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0.25\企画開発部\03薬事課\★薬事課\９９．情報管理\企業指標\○様式4\"/>
    </mc:Choice>
  </mc:AlternateContent>
  <xr:revisionPtr revIDLastSave="0" documentId="13_ncr:1_{C8732F07-8B74-40E9-8CA6-060DF4CCD712}" xr6:coauthVersionLast="47" xr6:coauthVersionMax="47" xr10:uidLastSave="{00000000-0000-0000-0000-000000000000}"/>
  <bookViews>
    <workbookView xWindow="28680" yWindow="-120" windowWidth="38640" windowHeight="21120" xr2:uid="{5354C532-939C-437A-925A-9E42E55CA5DA}"/>
  </bookViews>
  <sheets>
    <sheet name="2026年（前期）" sheetId="17" r:id="rId1"/>
    <sheet name="2025年（後期）" sheetId="16" r:id="rId2"/>
    <sheet name="2025年（前期）" sheetId="15" r:id="rId3"/>
    <sheet name="2024年（後期）" sheetId="14" r:id="rId4"/>
    <sheet name="2024年（前期）" sheetId="13" r:id="rId5"/>
    <sheet name="2023年（後期）" sheetId="4" r:id="rId6"/>
    <sheet name="2023年（前期）" sheetId="10" r:id="rId7"/>
    <sheet name="2022年（後期）" sheetId="11" r:id="rId8"/>
    <sheet name="2022年（前期）" sheetId="12" r:id="rId9"/>
  </sheets>
  <definedNames>
    <definedName name="_xlnm._FilterDatabase" localSheetId="7" hidden="1">'2022年（後期）'!$B$4:$Q$4</definedName>
    <definedName name="_xlnm._FilterDatabase" localSheetId="8" hidden="1">'2022年（前期）'!$B$4:$Q$4</definedName>
    <definedName name="_xlnm._FilterDatabase" localSheetId="5" hidden="1">'2023年（後期）'!$B$4:$Q$4</definedName>
    <definedName name="_xlnm._FilterDatabase" localSheetId="6" hidden="1">'2023年（前期）'!$B$4:$Q$4</definedName>
    <definedName name="_xlnm._FilterDatabase" localSheetId="3" hidden="1">'2024年（後期）'!$B$4:$Q$4</definedName>
    <definedName name="_xlnm._FilterDatabase" localSheetId="4" hidden="1">'2024年（前期）'!$B$4:$Q$4</definedName>
    <definedName name="_xlnm._FilterDatabase" localSheetId="1" hidden="1">'2025年（後期）'!$B$4:$Q$4</definedName>
    <definedName name="_xlnm._FilterDatabase" localSheetId="2" hidden="1">'2025年（前期）'!$B$4:$Q$4</definedName>
    <definedName name="_xlnm._FilterDatabase" localSheetId="0" hidden="1">'2026年（前期）'!$B$4:$Q$4</definedName>
    <definedName name="_xlnm.Print_Area" localSheetId="7">'2022年（後期）'!$A$1:$Q$326</definedName>
    <definedName name="_xlnm.Print_Area" localSheetId="8">'2022年（前期）'!$A$1:$Q$326</definedName>
    <definedName name="_xlnm.Print_Area" localSheetId="6">'2023年（前期）'!$A$1:$Q$326</definedName>
    <definedName name="_xlnm.Print_Titles" localSheetId="7">'2022年（後期）'!$4:$4</definedName>
    <definedName name="_xlnm.Print_Titles" localSheetId="8">'2022年（前期）'!$4:$4</definedName>
    <definedName name="_xlnm.Print_Titles" localSheetId="6">'2023年（前期）'!$4:$4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" i="17" l="1"/>
  <c r="N4" i="17" s="1"/>
  <c r="L4" i="16"/>
  <c r="P4" i="16" s="1"/>
  <c r="L4" i="15"/>
  <c r="Q4" i="15" s="1"/>
  <c r="L4" i="14"/>
  <c r="N4" i="14" s="1"/>
  <c r="L4" i="13"/>
  <c r="Q4" i="13" s="1"/>
  <c r="L4" i="12"/>
  <c r="L4" i="11"/>
  <c r="Q4" i="11" s="1"/>
  <c r="L4" i="10"/>
  <c r="M4" i="17" l="1"/>
  <c r="Q4" i="17"/>
  <c r="O4" i="17"/>
  <c r="P4" i="17"/>
  <c r="O4" i="16"/>
  <c r="Q4" i="16"/>
  <c r="M4" i="16"/>
  <c r="N4" i="16"/>
  <c r="M4" i="15"/>
  <c r="N4" i="15"/>
  <c r="O4" i="15"/>
  <c r="P4" i="15"/>
  <c r="P4" i="14"/>
  <c r="O4" i="14"/>
  <c r="Q4" i="14"/>
  <c r="M4" i="14"/>
  <c r="O4" i="13"/>
  <c r="M4" i="13"/>
  <c r="N4" i="13"/>
  <c r="P4" i="13"/>
  <c r="M4" i="12"/>
  <c r="N4" i="12"/>
  <c r="O4" i="12"/>
  <c r="P4" i="12"/>
  <c r="Q4" i="12"/>
  <c r="M4" i="11"/>
  <c r="N4" i="11"/>
  <c r="O4" i="11"/>
  <c r="P4" i="11"/>
  <c r="M4" i="10"/>
  <c r="N4" i="10"/>
  <c r="O4" i="10"/>
  <c r="P4" i="10"/>
  <c r="Q4" i="10"/>
  <c r="L4" i="4" l="1"/>
  <c r="M4" i="4" s="1"/>
  <c r="O4" i="4" l="1"/>
  <c r="P4" i="4"/>
  <c r="Q4" i="4"/>
  <c r="N4" i="4"/>
</calcChain>
</file>

<file path=xl/sharedStrings.xml><?xml version="1.0" encoding="utf-8"?>
<sst xmlns="http://schemas.openxmlformats.org/spreadsheetml/2006/main" count="27906" uniqueCount="1021">
  <si>
    <t>更新日：</t>
    <rPh sb="0" eb="3">
      <t>コウシンビ</t>
    </rPh>
    <phoneticPr fontId="2"/>
  </si>
  <si>
    <t>薬剤区分</t>
    <rPh sb="0" eb="4">
      <t>ヤクザイクブン</t>
    </rPh>
    <phoneticPr fontId="2"/>
  </si>
  <si>
    <t>薬価基準収載
医薬品コード</t>
    <rPh sb="0" eb="2">
      <t>ヤッカ</t>
    </rPh>
    <rPh sb="2" eb="4">
      <t>キジュン</t>
    </rPh>
    <rPh sb="4" eb="6">
      <t>シュウサイ</t>
    </rPh>
    <rPh sb="7" eb="10">
      <t>イヤクヒン</t>
    </rPh>
    <phoneticPr fontId="2"/>
  </si>
  <si>
    <t>YJコード</t>
    <phoneticPr fontId="2"/>
  </si>
  <si>
    <t>製造販売業者</t>
    <rPh sb="0" eb="4">
      <t>セイゾウハンバイ</t>
    </rPh>
    <rPh sb="4" eb="6">
      <t>ギョウシャ</t>
    </rPh>
    <phoneticPr fontId="2"/>
  </si>
  <si>
    <t>品名</t>
    <rPh sb="0" eb="2">
      <t>ヒンメイ</t>
    </rPh>
    <phoneticPr fontId="2"/>
  </si>
  <si>
    <t>直近３年間の供給状況</t>
    <rPh sb="0" eb="2">
      <t>チョッキン</t>
    </rPh>
    <rPh sb="3" eb="5">
      <t>ネンカン</t>
    </rPh>
    <rPh sb="6" eb="10">
      <t>キョウキュウジョウキョウ</t>
    </rPh>
    <phoneticPr fontId="2"/>
  </si>
  <si>
    <t>内用薬</t>
    <rPh sb="0" eb="3">
      <t>ナイヨウヤク</t>
    </rPh>
    <phoneticPr fontId="2"/>
  </si>
  <si>
    <t>注射薬</t>
    <rPh sb="0" eb="3">
      <t>チュウシャヤク</t>
    </rPh>
    <phoneticPr fontId="2"/>
  </si>
  <si>
    <t>外用薬</t>
    <rPh sb="0" eb="3">
      <t>ガイヨウヤク</t>
    </rPh>
    <phoneticPr fontId="2"/>
  </si>
  <si>
    <t>2171022F3013</t>
    <phoneticPr fontId="2"/>
  </si>
  <si>
    <t>2171022F3080</t>
  </si>
  <si>
    <t>日新製薬</t>
    <rPh sb="0" eb="4">
      <t>ニッシンセイヤク</t>
    </rPh>
    <phoneticPr fontId="2"/>
  </si>
  <si>
    <t>2171022F4010</t>
    <phoneticPr fontId="2"/>
  </si>
  <si>
    <t>2171022F4087</t>
  </si>
  <si>
    <t>アムロジピンOD錠5mg「NS」</t>
    <rPh sb="8" eb="9">
      <t>ジョウ</t>
    </rPh>
    <phoneticPr fontId="7"/>
  </si>
  <si>
    <t>2171022F6187</t>
  </si>
  <si>
    <t>2171022F1010</t>
    <phoneticPr fontId="2"/>
  </si>
  <si>
    <t>2171022F1134</t>
  </si>
  <si>
    <t>アムロジピン錠2.5mg「NS」</t>
    <rPh sb="6" eb="7">
      <t>ジョウ</t>
    </rPh>
    <phoneticPr fontId="7"/>
  </si>
  <si>
    <t>2171022F2017</t>
    <phoneticPr fontId="2"/>
  </si>
  <si>
    <t>2171022F2130</t>
  </si>
  <si>
    <t>アムロジピン錠5mg「NS」</t>
    <rPh sb="6" eb="7">
      <t>ジョウ</t>
    </rPh>
    <phoneticPr fontId="7"/>
  </si>
  <si>
    <t>2171022F5113</t>
  </si>
  <si>
    <t>アムロジピン錠10mg「NS」</t>
    <phoneticPr fontId="2"/>
  </si>
  <si>
    <t>3943001F2019</t>
    <phoneticPr fontId="2"/>
  </si>
  <si>
    <t>3943001F2299</t>
  </si>
  <si>
    <t>3943001F2396</t>
  </si>
  <si>
    <t>アロプリノール錠50mg「NS」</t>
    <rPh sb="7" eb="8">
      <t>ジョウ</t>
    </rPh>
    <phoneticPr fontId="7"/>
  </si>
  <si>
    <t>3943001F1012</t>
    <phoneticPr fontId="2"/>
  </si>
  <si>
    <t>3943001F1624</t>
  </si>
  <si>
    <t>3943001F1748</t>
  </si>
  <si>
    <t>2144002F1016</t>
    <phoneticPr fontId="2"/>
  </si>
  <si>
    <t>2144002F1342</t>
  </si>
  <si>
    <t>2144002F2012</t>
    <phoneticPr fontId="2"/>
  </si>
  <si>
    <t>2144002F2390</t>
  </si>
  <si>
    <t>2144002F3310</t>
  </si>
  <si>
    <t>2149044F3019</t>
    <phoneticPr fontId="2"/>
  </si>
  <si>
    <t>2149044F3140</t>
  </si>
  <si>
    <t>オルメサルタン錠5mg「日新」</t>
    <rPh sb="7" eb="8">
      <t>ジョウ</t>
    </rPh>
    <rPh sb="12" eb="14">
      <t>ニッシン</t>
    </rPh>
    <phoneticPr fontId="7"/>
  </si>
  <si>
    <t>2149044F1016</t>
    <phoneticPr fontId="2"/>
  </si>
  <si>
    <t>2149044F1130</t>
  </si>
  <si>
    <t>2149044F2012</t>
    <phoneticPr fontId="2"/>
  </si>
  <si>
    <t>2149044F2136</t>
  </si>
  <si>
    <t>2149044F4015</t>
    <phoneticPr fontId="2"/>
  </si>
  <si>
    <t>2149044F4147</t>
  </si>
  <si>
    <t>2149040F1018</t>
    <phoneticPr fontId="2"/>
  </si>
  <si>
    <t>2149040F1328</t>
  </si>
  <si>
    <t>カンデサルタン錠2mg「日新」</t>
    <rPh sb="7" eb="8">
      <t>ジョウ</t>
    </rPh>
    <rPh sb="12" eb="14">
      <t>ニッシン</t>
    </rPh>
    <phoneticPr fontId="7"/>
  </si>
  <si>
    <t>2149040F2014</t>
    <phoneticPr fontId="2"/>
  </si>
  <si>
    <t>2149040F2324</t>
  </si>
  <si>
    <t>カンデサルタン錠4mg「日新」</t>
    <rPh sb="7" eb="8">
      <t>ジョウ</t>
    </rPh>
    <rPh sb="12" eb="14">
      <t>ニッシン</t>
    </rPh>
    <phoneticPr fontId="7"/>
  </si>
  <si>
    <t>2149040F3010</t>
    <phoneticPr fontId="2"/>
  </si>
  <si>
    <t>2149040F3320</t>
  </si>
  <si>
    <t>カンデサルタン錠8mg「日新」</t>
    <rPh sb="7" eb="8">
      <t>ジョウ</t>
    </rPh>
    <rPh sb="12" eb="14">
      <t>ニッシン</t>
    </rPh>
    <phoneticPr fontId="7"/>
  </si>
  <si>
    <t>2149040F4017</t>
    <phoneticPr fontId="2"/>
  </si>
  <si>
    <t>2149040F4327</t>
  </si>
  <si>
    <t>1179042F1011</t>
    <phoneticPr fontId="2"/>
  </si>
  <si>
    <t>1179042F1178</t>
  </si>
  <si>
    <t>クエチアピン錠25mg「日新」</t>
    <rPh sb="6" eb="7">
      <t>ジョウ</t>
    </rPh>
    <rPh sb="12" eb="14">
      <t>ニッシン</t>
    </rPh>
    <phoneticPr fontId="7"/>
  </si>
  <si>
    <t>1179042F2174</t>
  </si>
  <si>
    <t>クエチアピン錠100mg「日新」</t>
    <phoneticPr fontId="2"/>
  </si>
  <si>
    <t>1179042F3170</t>
  </si>
  <si>
    <t>クエチアピン錠200mg「日新」</t>
    <phoneticPr fontId="2"/>
  </si>
  <si>
    <t>3961008F3015</t>
    <phoneticPr fontId="2"/>
  </si>
  <si>
    <t>3961008F3287</t>
  </si>
  <si>
    <t>グリメピリド錠0.5mg「日新」</t>
    <phoneticPr fontId="2"/>
  </si>
  <si>
    <t>3961008F1012</t>
    <phoneticPr fontId="2"/>
  </si>
  <si>
    <t>3961008F1276</t>
  </si>
  <si>
    <t>グリメピリド錠1mg「日新」</t>
    <phoneticPr fontId="2"/>
  </si>
  <si>
    <t>3961008F2019</t>
    <phoneticPr fontId="2"/>
  </si>
  <si>
    <t>3961008F2272</t>
  </si>
  <si>
    <t>グリメピリド錠3mg「日新」</t>
    <phoneticPr fontId="2"/>
  </si>
  <si>
    <t>3399008F1017</t>
    <phoneticPr fontId="2"/>
  </si>
  <si>
    <t>3399008F1270</t>
  </si>
  <si>
    <t>3399008F2013</t>
    <phoneticPr fontId="2"/>
  </si>
  <si>
    <t>3399008F2277</t>
  </si>
  <si>
    <t>2478001F2411</t>
  </si>
  <si>
    <t>クロルマジノン酢酸エステル錠
25mg「日新」</t>
    <phoneticPr fontId="2"/>
  </si>
  <si>
    <t>3399006F1018</t>
    <phoneticPr fontId="2"/>
  </si>
  <si>
    <t>3399006F1107</t>
  </si>
  <si>
    <t>3399006F2014</t>
    <phoneticPr fontId="2"/>
  </si>
  <si>
    <t>3399006F2103</t>
  </si>
  <si>
    <t>2590010F3018</t>
    <phoneticPr fontId="2"/>
  </si>
  <si>
    <t>2590010F3158</t>
  </si>
  <si>
    <t>シロドシンOD錠2mg「日新」</t>
    <phoneticPr fontId="2"/>
  </si>
  <si>
    <t>2590010F4154</t>
  </si>
  <si>
    <t>シロドシンOD錠4mg「日新」</t>
    <phoneticPr fontId="2"/>
  </si>
  <si>
    <t>1129009F1017</t>
    <phoneticPr fontId="2"/>
  </si>
  <si>
    <t>1129009F1300</t>
  </si>
  <si>
    <t>1129009F2307</t>
  </si>
  <si>
    <t>2454002S1157</t>
  </si>
  <si>
    <t>1179052M1120</t>
  </si>
  <si>
    <t>デュロキセチンカプセル20mg
「日新」</t>
    <phoneticPr fontId="2"/>
  </si>
  <si>
    <t>1179052M2126</t>
  </si>
  <si>
    <t>デュロキセチンカプセル30mg
「日新」</t>
    <phoneticPr fontId="2"/>
  </si>
  <si>
    <t>2149026F1018</t>
    <phoneticPr fontId="2"/>
  </si>
  <si>
    <t>2149026F1212</t>
  </si>
  <si>
    <t>ドキサゾシン錠0.5mg「NS」</t>
    <phoneticPr fontId="2"/>
  </si>
  <si>
    <t>2149026F2014</t>
    <phoneticPr fontId="2"/>
  </si>
  <si>
    <t>2149026F2260</t>
  </si>
  <si>
    <t>ドキサゾシン錠1mg「NS」</t>
    <phoneticPr fontId="2"/>
  </si>
  <si>
    <t>2149026F3010</t>
    <phoneticPr fontId="2"/>
  </si>
  <si>
    <t>2149026F3266</t>
  </si>
  <si>
    <t>ドキサゾシン錠2mg「NS」</t>
    <phoneticPr fontId="2"/>
  </si>
  <si>
    <t>2149026F4211</t>
  </si>
  <si>
    <t>ドキサゾシン錠4mg「NS」</t>
    <phoneticPr fontId="2"/>
  </si>
  <si>
    <t>4490023F2012</t>
    <phoneticPr fontId="2"/>
  </si>
  <si>
    <t>4490023F2217</t>
  </si>
  <si>
    <t>4490023F1210</t>
  </si>
  <si>
    <t>1190017F1240</t>
  </si>
  <si>
    <t>1190017F2246</t>
  </si>
  <si>
    <t>1190017F3242</t>
  </si>
  <si>
    <t>1179051F1010</t>
    <phoneticPr fontId="2"/>
  </si>
  <si>
    <t>1179051F1169</t>
  </si>
  <si>
    <t>ミルタザピン錠15mg「日新」</t>
    <phoneticPr fontId="2"/>
  </si>
  <si>
    <t>1179051F2017</t>
    <phoneticPr fontId="2"/>
  </si>
  <si>
    <t>1179051F2165</t>
  </si>
  <si>
    <t>ミルタザピン錠30mg「日新」</t>
    <phoneticPr fontId="2"/>
  </si>
  <si>
    <t>4490026C1013</t>
    <phoneticPr fontId="2"/>
  </si>
  <si>
    <t>4490026C1188</t>
  </si>
  <si>
    <t>4490026F3012</t>
    <phoneticPr fontId="2"/>
  </si>
  <si>
    <t>4490026F3276</t>
  </si>
  <si>
    <t>モンテルカスト錠5mg「日新」</t>
    <rPh sb="7" eb="8">
      <t>ジョウ</t>
    </rPh>
    <rPh sb="12" eb="14">
      <t>ニッシン</t>
    </rPh>
    <phoneticPr fontId="7"/>
  </si>
  <si>
    <t>4490026F2016</t>
    <phoneticPr fontId="2"/>
  </si>
  <si>
    <t>4490026F2296</t>
  </si>
  <si>
    <t>4490026F1010</t>
    <phoneticPr fontId="2"/>
  </si>
  <si>
    <t>4490026F1290</t>
  </si>
  <si>
    <t>1190016F1083</t>
  </si>
  <si>
    <t>ラメルテオン錠8mg「日新」</t>
    <rPh sb="6" eb="7">
      <t>ジョウ</t>
    </rPh>
    <rPh sb="11" eb="13">
      <t>ニッシン</t>
    </rPh>
    <phoneticPr fontId="7"/>
  </si>
  <si>
    <t>3999021F1112</t>
  </si>
  <si>
    <t>ラロキシフェン塩酸塩錠60mg
「日新」</t>
    <phoneticPr fontId="2"/>
  </si>
  <si>
    <t>1139010R1101</t>
  </si>
  <si>
    <t>レベチラセタムドライシロップ
50％「日新」</t>
    <phoneticPr fontId="2"/>
  </si>
  <si>
    <t>1139010F1113</t>
  </si>
  <si>
    <t>1139010F2110</t>
  </si>
  <si>
    <t>4490028F3054</t>
  </si>
  <si>
    <t>4490028F4069</t>
  </si>
  <si>
    <t>1149019F1013</t>
    <phoneticPr fontId="2"/>
  </si>
  <si>
    <t>1149019F1676</t>
  </si>
  <si>
    <t>3332001F1016</t>
    <phoneticPr fontId="2"/>
  </si>
  <si>
    <t>ワルファリンK錠1mg「日新」</t>
    <phoneticPr fontId="2"/>
  </si>
  <si>
    <t>2115400A1010</t>
    <phoneticPr fontId="2"/>
  </si>
  <si>
    <t>2115400A1266</t>
  </si>
  <si>
    <t>2115404A1051</t>
  </si>
  <si>
    <t>アミノフィリン静注250mgPB
「日新」</t>
    <phoneticPr fontId="2"/>
  </si>
  <si>
    <t>1190401G1131</t>
  </si>
  <si>
    <t>1190401A1155</t>
  </si>
  <si>
    <t>3229501A1019</t>
    <phoneticPr fontId="2"/>
  </si>
  <si>
    <t>3229501A1094</t>
  </si>
  <si>
    <t>シザナリン配合点滴静注液</t>
  </si>
  <si>
    <t>3929400A3246</t>
  </si>
  <si>
    <t>3929400A7071</t>
  </si>
  <si>
    <t>3311401A1011</t>
    <phoneticPr fontId="2"/>
  </si>
  <si>
    <t>3311401A1097</t>
  </si>
  <si>
    <t>3311401A2018</t>
    <phoneticPr fontId="2"/>
  </si>
  <si>
    <t>3311401A2115</t>
  </si>
  <si>
    <t>3334403A1015</t>
    <phoneticPr fontId="2"/>
  </si>
  <si>
    <t>3334403A1090</t>
  </si>
  <si>
    <t>2362400A2018</t>
    <phoneticPr fontId="2"/>
  </si>
  <si>
    <t>2362400A2026</t>
  </si>
  <si>
    <t>10％デヒドロコール酸注
「ニッシン」</t>
    <rPh sb="10" eb="11">
      <t>サン</t>
    </rPh>
    <rPh sb="11" eb="12">
      <t>チュウ</t>
    </rPh>
    <phoneticPr fontId="7"/>
  </si>
  <si>
    <t>3327401A1160</t>
  </si>
  <si>
    <t>3327401A4010</t>
    <phoneticPr fontId="2"/>
  </si>
  <si>
    <t>3327401A4274</t>
  </si>
  <si>
    <t>3231401A1019</t>
    <phoneticPr fontId="2"/>
  </si>
  <si>
    <t>3231401A1124</t>
  </si>
  <si>
    <t>5％ブドウ糖注射液「ニッシン」</t>
    <rPh sb="5" eb="6">
      <t>トウ</t>
    </rPh>
    <rPh sb="6" eb="8">
      <t>チュウシャ</t>
    </rPh>
    <rPh sb="8" eb="9">
      <t>エキ</t>
    </rPh>
    <phoneticPr fontId="7"/>
  </si>
  <si>
    <t>3231401H1017</t>
    <phoneticPr fontId="2"/>
  </si>
  <si>
    <t>3231401H1173</t>
  </si>
  <si>
    <t>3231401H7015</t>
    <phoneticPr fontId="2"/>
  </si>
  <si>
    <t>3231401H7104</t>
  </si>
  <si>
    <t>3334402A1053</t>
  </si>
  <si>
    <t>1139402A2030</t>
  </si>
  <si>
    <t>レベチラセタム点滴静注500mg
「日新」</t>
    <phoneticPr fontId="2"/>
  </si>
  <si>
    <t>1141700J1010</t>
    <phoneticPr fontId="2"/>
  </si>
  <si>
    <t>1141700J2017</t>
    <phoneticPr fontId="2"/>
  </si>
  <si>
    <t>アセトアミノフェン坐剤小児用
100mg「日新」</t>
    <phoneticPr fontId="2"/>
  </si>
  <si>
    <t>1141700J3013</t>
    <phoneticPr fontId="2"/>
  </si>
  <si>
    <t>アセトアミノフェン坐剤小児用
200mg「日新」</t>
    <phoneticPr fontId="2"/>
  </si>
  <si>
    <t>1319720Q3019</t>
    <phoneticPr fontId="2"/>
  </si>
  <si>
    <t>1319720Q3116</t>
  </si>
  <si>
    <t>1319720Y2012</t>
    <phoneticPr fontId="2"/>
  </si>
  <si>
    <t>1319720Y2128</t>
  </si>
  <si>
    <t>1214701R1068</t>
  </si>
  <si>
    <t>リドカインポンプスプレー8％
「日新」</t>
    <phoneticPr fontId="2"/>
  </si>
  <si>
    <t>1214700P1070</t>
  </si>
  <si>
    <t>1319742Q1012</t>
    <phoneticPr fontId="2"/>
  </si>
  <si>
    <t>1319742Q1209</t>
  </si>
  <si>
    <t>レボフロキサシン点眼液0.5％
「日新」</t>
    <phoneticPr fontId="2"/>
  </si>
  <si>
    <t>1319742Q2132</t>
  </si>
  <si>
    <t>レボフロキサシン点眼液1.5％
「日新」</t>
    <phoneticPr fontId="2"/>
  </si>
  <si>
    <t>④不規則</t>
  </si>
  <si>
    <t>⑤横這い</t>
  </si>
  <si>
    <t>①増加傾向</t>
  </si>
  <si>
    <t>②減少傾向</t>
  </si>
  <si>
    <t>ノルフロキサシン点眼液0.3％
「日新」</t>
    <phoneticPr fontId="2"/>
  </si>
  <si>
    <t>度更新分</t>
    <rPh sb="0" eb="1">
      <t>ド</t>
    </rPh>
    <rPh sb="1" eb="3">
      <t>コウシン</t>
    </rPh>
    <rPh sb="3" eb="4">
      <t>ブン</t>
    </rPh>
    <phoneticPr fontId="2"/>
  </si>
  <si>
    <t>供給計画に対する実績の指数</t>
    <phoneticPr fontId="2"/>
  </si>
  <si>
    <t>2021年度
供給実績数量</t>
    <rPh sb="4" eb="6">
      <t>ネンド</t>
    </rPh>
    <rPh sb="7" eb="9">
      <t>キョウキュウ</t>
    </rPh>
    <rPh sb="9" eb="11">
      <t>ジッセキ</t>
    </rPh>
    <rPh sb="11" eb="13">
      <t>スウリョウ</t>
    </rPh>
    <phoneticPr fontId="2"/>
  </si>
  <si>
    <t>2022年度
供給実績数量</t>
    <rPh sb="4" eb="6">
      <t>ネンド</t>
    </rPh>
    <rPh sb="7" eb="9">
      <t>キョウキュウ</t>
    </rPh>
    <rPh sb="9" eb="11">
      <t>ジッセキ</t>
    </rPh>
    <rPh sb="11" eb="13">
      <t>スウリョウ</t>
    </rPh>
    <phoneticPr fontId="2"/>
  </si>
  <si>
    <t>2023年度
供給実績数量</t>
    <rPh sb="4" eb="6">
      <t>ネンド</t>
    </rPh>
    <rPh sb="7" eb="9">
      <t>キョウキュウ</t>
    </rPh>
    <rPh sb="9" eb="11">
      <t>ジッセキ</t>
    </rPh>
    <rPh sb="11" eb="13">
      <t>スウリョウ</t>
    </rPh>
    <phoneticPr fontId="2"/>
  </si>
  <si>
    <t>（参考）
初年度の10％に相当する量</t>
    <rPh sb="1" eb="3">
      <t>サンコウ</t>
    </rPh>
    <rPh sb="5" eb="8">
      <t>ショネンド</t>
    </rPh>
    <rPh sb="13" eb="15">
      <t>ソウトウ</t>
    </rPh>
    <rPh sb="17" eb="18">
      <t>リョウ</t>
    </rPh>
    <phoneticPr fontId="2"/>
  </si>
  <si>
    <t>⑤横這い</t>
    <rPh sb="1" eb="3">
      <t>ヨコバ</t>
    </rPh>
    <phoneticPr fontId="2"/>
  </si>
  <si>
    <t>3969003F1069</t>
  </si>
  <si>
    <t>アカルボース錠50mg「NS」</t>
    <rPh sb="6" eb="7">
      <t>ジョウ</t>
    </rPh>
    <phoneticPr fontId="7"/>
  </si>
  <si>
    <t>3969003F2065</t>
  </si>
  <si>
    <t>アカルボース錠100mg「NS」</t>
    <phoneticPr fontId="2"/>
  </si>
  <si>
    <t>2149048F4064</t>
  </si>
  <si>
    <t>2149048F5060</t>
  </si>
  <si>
    <t>2149048F6067</t>
  </si>
  <si>
    <t>2123011F1015</t>
    <phoneticPr fontId="2"/>
  </si>
  <si>
    <t>2123011F1295</t>
  </si>
  <si>
    <t>アテノロール錠25mg「日新」</t>
    <phoneticPr fontId="2"/>
  </si>
  <si>
    <t>2123011F2011</t>
    <phoneticPr fontId="2"/>
  </si>
  <si>
    <t>2123011F2550</t>
  </si>
  <si>
    <t>アテノロール錠50mg「日新」</t>
    <phoneticPr fontId="2"/>
  </si>
  <si>
    <t>2189015F1015</t>
    <phoneticPr fontId="2"/>
  </si>
  <si>
    <t>2189015F1198</t>
  </si>
  <si>
    <t>2189015F2194</t>
  </si>
  <si>
    <t>2149114F1234</t>
  </si>
  <si>
    <t>アムバロ配合錠「日新」</t>
  </si>
  <si>
    <t>2144003F1010</t>
    <phoneticPr fontId="2"/>
  </si>
  <si>
    <t>2144003F1126</t>
  </si>
  <si>
    <t>2144003F2017</t>
    <phoneticPr fontId="2"/>
  </si>
  <si>
    <t>2144003F2254</t>
  </si>
  <si>
    <t>アラセプリル錠25mg「日新」</t>
    <phoneticPr fontId="2"/>
  </si>
  <si>
    <t>2144003F3110</t>
  </si>
  <si>
    <t>アラセプリル錠50mg「日新」</t>
    <phoneticPr fontId="2"/>
  </si>
  <si>
    <t>2239001F1017</t>
    <phoneticPr fontId="2"/>
  </si>
  <si>
    <t>2239001F1742</t>
  </si>
  <si>
    <t>2171023F1015</t>
    <phoneticPr fontId="2"/>
  </si>
  <si>
    <t>2171023F1104</t>
  </si>
  <si>
    <t>2171023F2011</t>
    <phoneticPr fontId="2"/>
  </si>
  <si>
    <t>2171023F2143</t>
  </si>
  <si>
    <t>1129010F1010</t>
    <phoneticPr fontId="2"/>
  </si>
  <si>
    <t>1129010F1133</t>
  </si>
  <si>
    <t>エスゾピクロン錠1mg「日新」</t>
    <phoneticPr fontId="2"/>
  </si>
  <si>
    <t>1129010F2016</t>
    <phoneticPr fontId="2"/>
  </si>
  <si>
    <t>1129010F2130</t>
  </si>
  <si>
    <t>エスゾピクロン錠2mg「日新」</t>
    <phoneticPr fontId="2"/>
  </si>
  <si>
    <t>1129010F3136</t>
  </si>
  <si>
    <t>エスゾピクロン錠3mg「日新」</t>
    <phoneticPr fontId="2"/>
  </si>
  <si>
    <t>2189018F1019</t>
    <phoneticPr fontId="2"/>
  </si>
  <si>
    <t>2189018F1183</t>
  </si>
  <si>
    <t>エゼチミブ錠10mg「日新」</t>
    <phoneticPr fontId="2"/>
  </si>
  <si>
    <t>2329029M1094</t>
  </si>
  <si>
    <t>2329029M2090</t>
  </si>
  <si>
    <t>1179025F3010</t>
    <phoneticPr fontId="2"/>
  </si>
  <si>
    <t>1179025F3096</t>
  </si>
  <si>
    <t>エチゾラム錠0.25mg「日新」</t>
    <phoneticPr fontId="2"/>
  </si>
  <si>
    <t>1179025F1018</t>
    <phoneticPr fontId="2"/>
  </si>
  <si>
    <t>1179025F1310</t>
  </si>
  <si>
    <t>エチゾラム錠0.5mg「日新」</t>
    <phoneticPr fontId="2"/>
  </si>
  <si>
    <t>1179025F2278</t>
  </si>
  <si>
    <t>エチゾラム錠1mg「日新」</t>
    <phoneticPr fontId="2"/>
  </si>
  <si>
    <t>4490019F3012</t>
    <phoneticPr fontId="2"/>
  </si>
  <si>
    <t>4490019F3144</t>
  </si>
  <si>
    <t>エバスチンOD錠5mg「NS」</t>
    <rPh sb="7" eb="8">
      <t>ジョウ</t>
    </rPh>
    <phoneticPr fontId="7"/>
  </si>
  <si>
    <t>4490019F4019</t>
    <phoneticPr fontId="2"/>
  </si>
  <si>
    <t>4490019F4140</t>
  </si>
  <si>
    <t>エバスチンOD錠10mg「NS」</t>
    <rPh sb="7" eb="8">
      <t>ジョウ</t>
    </rPh>
    <phoneticPr fontId="7"/>
  </si>
  <si>
    <t>4490019F1010</t>
    <phoneticPr fontId="2"/>
  </si>
  <si>
    <t>4490019F1060</t>
  </si>
  <si>
    <t>エバスチン錠5mg「NS」</t>
    <rPh sb="5" eb="6">
      <t>ジョウ</t>
    </rPh>
    <phoneticPr fontId="7"/>
  </si>
  <si>
    <t>4490019F2016</t>
    <phoneticPr fontId="2"/>
  </si>
  <si>
    <t>4490019F2067</t>
  </si>
  <si>
    <t>エバスチン錠10mg「NS」</t>
    <phoneticPr fontId="2"/>
  </si>
  <si>
    <t>4490014F1017</t>
    <phoneticPr fontId="2"/>
  </si>
  <si>
    <t>4490014F1297</t>
  </si>
  <si>
    <t>4490014F2331</t>
  </si>
  <si>
    <t>1249009F1015</t>
    <phoneticPr fontId="2"/>
  </si>
  <si>
    <t>1249009F1430</t>
  </si>
  <si>
    <t>2339181B1034</t>
  </si>
  <si>
    <t>M・M配合散</t>
    <rPh sb="3" eb="5">
      <t>ハイゴウ</t>
    </rPh>
    <rPh sb="5" eb="6">
      <t>サン</t>
    </rPh>
    <phoneticPr fontId="7"/>
  </si>
  <si>
    <t>2160005F1099</t>
  </si>
  <si>
    <t>1179044C1014</t>
    <phoneticPr fontId="2"/>
  </si>
  <si>
    <t>1179044C1154</t>
  </si>
  <si>
    <t>オランザピン細粒1％「日新」</t>
    <rPh sb="6" eb="8">
      <t>サイリュウ</t>
    </rPh>
    <rPh sb="11" eb="13">
      <t>ニッシン</t>
    </rPh>
    <phoneticPr fontId="7"/>
  </si>
  <si>
    <t>1179044F1010</t>
    <phoneticPr fontId="2"/>
  </si>
  <si>
    <t>1179044F1169</t>
  </si>
  <si>
    <t>オランザピン錠2.5mg「日新」</t>
    <rPh sb="6" eb="7">
      <t>ジョウ</t>
    </rPh>
    <rPh sb="13" eb="15">
      <t>ニッシン</t>
    </rPh>
    <phoneticPr fontId="7"/>
  </si>
  <si>
    <t>1179044F2017</t>
    <phoneticPr fontId="2"/>
  </si>
  <si>
    <t>1179044F2165</t>
  </si>
  <si>
    <t>オランザピン錠5mg「日新」</t>
    <rPh sb="6" eb="7">
      <t>ジョウ</t>
    </rPh>
    <rPh sb="11" eb="13">
      <t>ニッシン</t>
    </rPh>
    <phoneticPr fontId="7"/>
  </si>
  <si>
    <t>1179044F3013</t>
    <phoneticPr fontId="2"/>
  </si>
  <si>
    <t>1179044F3161</t>
  </si>
  <si>
    <t>オランザピン錠10mg「日新」</t>
    <phoneticPr fontId="2"/>
  </si>
  <si>
    <t>2149116F2078</t>
  </si>
  <si>
    <t>カムシア配合錠HD「日新」</t>
    <phoneticPr fontId="2"/>
  </si>
  <si>
    <t>2149116F1071</t>
  </si>
  <si>
    <t>カムシア配合錠LD「日新」</t>
    <phoneticPr fontId="2"/>
  </si>
  <si>
    <t>1124030F1037</t>
  </si>
  <si>
    <t>クアゼパム錠15mg「MNP」</t>
    <phoneticPr fontId="2"/>
  </si>
  <si>
    <t>1124030F2033</t>
  </si>
  <si>
    <t>クアゼパム錠20mg「MNP」</t>
    <phoneticPr fontId="2"/>
  </si>
  <si>
    <t>2171005F1017</t>
    <phoneticPr fontId="2"/>
  </si>
  <si>
    <t>2171005F1343</t>
  </si>
  <si>
    <t>2171005F2013</t>
    <phoneticPr fontId="2"/>
  </si>
  <si>
    <t>2171005F2161</t>
  </si>
  <si>
    <t>4490020F1080</t>
  </si>
  <si>
    <t>4490020F2086</t>
  </si>
  <si>
    <t>1149037F1160</t>
  </si>
  <si>
    <t>セレコキシブ錠100mg「日新」</t>
    <phoneticPr fontId="2"/>
  </si>
  <si>
    <t>1149037F2166</t>
  </si>
  <si>
    <t>セレコキシブ錠200mg「日新」</t>
    <phoneticPr fontId="2"/>
  </si>
  <si>
    <t>2160004F2082</t>
  </si>
  <si>
    <t>ゾルミトリプタンOD錠2.5mg
「日新」</t>
    <phoneticPr fontId="2"/>
  </si>
  <si>
    <t>2590008F1085</t>
  </si>
  <si>
    <t>2590008F2081</t>
  </si>
  <si>
    <t>1190004F1013</t>
    <phoneticPr fontId="2"/>
  </si>
  <si>
    <t>1190004F1196</t>
  </si>
  <si>
    <t>チアプリド錠25mg「日新」</t>
    <phoneticPr fontId="2"/>
  </si>
  <si>
    <t>1190004F2010</t>
    <phoneticPr fontId="2"/>
  </si>
  <si>
    <t>1190004F2184</t>
  </si>
  <si>
    <t>チアプリド錠50mg「日新」</t>
    <phoneticPr fontId="2"/>
  </si>
  <si>
    <t>3121001B1010</t>
    <phoneticPr fontId="2"/>
  </si>
  <si>
    <t>3121001B1087</t>
  </si>
  <si>
    <t>チアミン塩化物塩酸塩散0.1％
「日新」</t>
    <phoneticPr fontId="2"/>
  </si>
  <si>
    <t>2349101D1202</t>
  </si>
  <si>
    <t>ディクアノン懸濁用配合顆粒</t>
  </si>
  <si>
    <t>2349100X1212</t>
  </si>
  <si>
    <t>ディクアノン配合内用液</t>
  </si>
  <si>
    <t>4419002Q1141</t>
  </si>
  <si>
    <t>d－クロルフェニラミンマレイン酸塩シロップ0.04％「日新」</t>
    <rPh sb="15" eb="16">
      <t>サン</t>
    </rPh>
    <rPh sb="16" eb="17">
      <t>シオ</t>
    </rPh>
    <rPh sb="27" eb="29">
      <t>ニッシン</t>
    </rPh>
    <phoneticPr fontId="7"/>
  </si>
  <si>
    <t>2499011F1036</t>
  </si>
  <si>
    <t>1149117F1012</t>
    <phoneticPr fontId="2"/>
  </si>
  <si>
    <t>1149117F1217</t>
  </si>
  <si>
    <t>トアラセット配合錠「日新」</t>
  </si>
  <si>
    <t>1190012F3223</t>
  </si>
  <si>
    <t>1190012F4220</t>
  </si>
  <si>
    <t>1190012F6265</t>
  </si>
  <si>
    <t>ドネペジル塩酸塩OD錠10mg
「日新」</t>
    <rPh sb="5" eb="8">
      <t>エンサンエン</t>
    </rPh>
    <rPh sb="10" eb="11">
      <t>ジョウ</t>
    </rPh>
    <rPh sb="17" eb="19">
      <t>ニッシン</t>
    </rPh>
    <phoneticPr fontId="7"/>
  </si>
  <si>
    <t>1190012F1255</t>
  </si>
  <si>
    <t>1190012F2251</t>
  </si>
  <si>
    <t>1190012F5250</t>
  </si>
  <si>
    <t>1124007F1011</t>
    <phoneticPr fontId="2"/>
  </si>
  <si>
    <t>1124007F1160</t>
  </si>
  <si>
    <t>1124007F2018</t>
    <phoneticPr fontId="2"/>
  </si>
  <si>
    <t>1124007F2263</t>
  </si>
  <si>
    <t>2399005F1019</t>
    <phoneticPr fontId="2"/>
  </si>
  <si>
    <t>2399005F1205</t>
  </si>
  <si>
    <t>ドンペリドン錠5mg「日新」</t>
    <rPh sb="6" eb="7">
      <t>ジョウ</t>
    </rPh>
    <rPh sb="11" eb="13">
      <t>ニッシン</t>
    </rPh>
    <phoneticPr fontId="7"/>
  </si>
  <si>
    <t>2399005F2015</t>
    <phoneticPr fontId="2"/>
  </si>
  <si>
    <t>2399005F2325</t>
  </si>
  <si>
    <t>ドンペリドン錠10mg「日新」</t>
    <phoneticPr fontId="2"/>
  </si>
  <si>
    <t>2590009F6014</t>
    <phoneticPr fontId="2"/>
  </si>
  <si>
    <t>2590009F6189</t>
  </si>
  <si>
    <t>2590009F4011</t>
    <phoneticPr fontId="2"/>
  </si>
  <si>
    <t>2590009F4186</t>
  </si>
  <si>
    <t>2590009F5018</t>
    <phoneticPr fontId="2"/>
  </si>
  <si>
    <t>2590009F5182</t>
  </si>
  <si>
    <t>2149019F1018</t>
    <phoneticPr fontId="2"/>
  </si>
  <si>
    <t>2149019F1166</t>
  </si>
  <si>
    <t>2149019F2014</t>
    <phoneticPr fontId="2"/>
  </si>
  <si>
    <t>2149019F2278</t>
  </si>
  <si>
    <t>2190021F1011</t>
    <phoneticPr fontId="2"/>
  </si>
  <si>
    <t>2190021F1461</t>
  </si>
  <si>
    <t>ニセルゴリン錠5mg「日新」</t>
    <phoneticPr fontId="2"/>
  </si>
  <si>
    <t>3919100F1169</t>
  </si>
  <si>
    <t>ニチファーゲン配合錠</t>
  </si>
  <si>
    <t>2171020F1011</t>
    <phoneticPr fontId="2"/>
  </si>
  <si>
    <t>2171020F1275</t>
  </si>
  <si>
    <t>ニトレンジピン錠5mg「日新」</t>
    <rPh sb="7" eb="8">
      <t>ジョウ</t>
    </rPh>
    <rPh sb="12" eb="14">
      <t>ニッシン</t>
    </rPh>
    <phoneticPr fontId="7"/>
  </si>
  <si>
    <t>2171020F2018</t>
    <phoneticPr fontId="2"/>
  </si>
  <si>
    <t>2171020F2271</t>
  </si>
  <si>
    <t>2149041F1012</t>
    <phoneticPr fontId="2"/>
  </si>
  <si>
    <t>2149041F1292</t>
  </si>
  <si>
    <t>バルサルタン錠20mg「日新」</t>
    <rPh sb="6" eb="7">
      <t>ジョウ</t>
    </rPh>
    <rPh sb="12" eb="14">
      <t>ニッシン</t>
    </rPh>
    <phoneticPr fontId="7"/>
  </si>
  <si>
    <t>2149041F2019</t>
    <phoneticPr fontId="2"/>
  </si>
  <si>
    <t>2149041F2299</t>
  </si>
  <si>
    <t>バルサルタン錠40mg「日新」</t>
    <rPh sb="6" eb="7">
      <t>ジョウ</t>
    </rPh>
    <rPh sb="12" eb="14">
      <t>ニッシン</t>
    </rPh>
    <phoneticPr fontId="7"/>
  </si>
  <si>
    <t>2149041F3295</t>
  </si>
  <si>
    <t>バルサルタン錠80mg「日新」</t>
    <rPh sb="6" eb="7">
      <t>ジョウ</t>
    </rPh>
    <rPh sb="12" eb="14">
      <t>ニッシン</t>
    </rPh>
    <phoneticPr fontId="7"/>
  </si>
  <si>
    <t>2149041F4291</t>
  </si>
  <si>
    <t>バルサルタン錠160mg「日新」</t>
    <phoneticPr fontId="2"/>
  </si>
  <si>
    <t>1179041F3214</t>
  </si>
  <si>
    <t>パロキセチン錠5mg「日新」</t>
    <rPh sb="6" eb="7">
      <t>ジョウ</t>
    </rPh>
    <rPh sb="11" eb="13">
      <t>ニッシン</t>
    </rPh>
    <phoneticPr fontId="7"/>
  </si>
  <si>
    <t>1179041F1017</t>
    <phoneticPr fontId="2"/>
  </si>
  <si>
    <t>1179041F1270</t>
  </si>
  <si>
    <t>パロキセチン錠10mg「日新」</t>
    <phoneticPr fontId="2"/>
  </si>
  <si>
    <t>1179041F2013</t>
    <phoneticPr fontId="2"/>
  </si>
  <si>
    <t>1179041F2277</t>
  </si>
  <si>
    <t>パロキセチン錠20mg「日新」</t>
    <phoneticPr fontId="2"/>
  </si>
  <si>
    <t>3969007F3060</t>
  </si>
  <si>
    <t>3969007F4066</t>
  </si>
  <si>
    <t>3969007F1075</t>
  </si>
  <si>
    <t>ピオグリタゾン錠15mg「NS」</t>
    <phoneticPr fontId="2"/>
  </si>
  <si>
    <t>3969007F2071</t>
  </si>
  <si>
    <t>ピオグリタゾン錠30mg「NS」</t>
    <phoneticPr fontId="2"/>
  </si>
  <si>
    <t>2359005D1128</t>
  </si>
  <si>
    <t>ピコスルファートナトリウム
顆粒1％「ゼリア」</t>
    <phoneticPr fontId="2"/>
  </si>
  <si>
    <t>2123016F3010</t>
    <phoneticPr fontId="2"/>
  </si>
  <si>
    <t>2123016F3096</t>
  </si>
  <si>
    <t>ビソプロロールフマル酸塩錠
0.625mg「日新」</t>
    <phoneticPr fontId="2"/>
  </si>
  <si>
    <t>2123016F1018</t>
    <phoneticPr fontId="2"/>
  </si>
  <si>
    <t>2123016F1158</t>
  </si>
  <si>
    <t>2123016F2014</t>
    <phoneticPr fontId="2"/>
  </si>
  <si>
    <t>2123016F2235</t>
  </si>
  <si>
    <t>2189016F1010</t>
    <phoneticPr fontId="2"/>
  </si>
  <si>
    <t>2189016F1192</t>
  </si>
  <si>
    <t>2189016F2016</t>
    <phoneticPr fontId="2"/>
  </si>
  <si>
    <t>2189016F2199</t>
  </si>
  <si>
    <t>2189016F3276</t>
  </si>
  <si>
    <t>1179019F1071</t>
  </si>
  <si>
    <t>2325003F3019</t>
    <phoneticPr fontId="2"/>
  </si>
  <si>
    <t>2325003F3256</t>
  </si>
  <si>
    <t>2325003F4015</t>
    <phoneticPr fontId="2"/>
  </si>
  <si>
    <t>2325003F4279</t>
  </si>
  <si>
    <t>2325003F1016</t>
    <phoneticPr fontId="2"/>
  </si>
  <si>
    <t>2325003F1385</t>
  </si>
  <si>
    <t>ファモチジン錠10mg「日新」</t>
    <phoneticPr fontId="2"/>
  </si>
  <si>
    <t>2325003F2012</t>
    <phoneticPr fontId="2"/>
  </si>
  <si>
    <t>2325003F2403</t>
  </si>
  <si>
    <t>ファモチジン錠20mg「日新」</t>
    <phoneticPr fontId="2"/>
  </si>
  <si>
    <t>3949003F1120</t>
  </si>
  <si>
    <t>3949003F2127</t>
  </si>
  <si>
    <t>3949003F3123</t>
  </si>
  <si>
    <t>3949003F4057</t>
  </si>
  <si>
    <t>3949003F5053</t>
  </si>
  <si>
    <t>3949003F6041</t>
  </si>
  <si>
    <t>3921001F1031</t>
  </si>
  <si>
    <t>ブライアン錠500mg</t>
    <phoneticPr fontId="2"/>
  </si>
  <si>
    <t>2189010F1012</t>
    <phoneticPr fontId="2"/>
  </si>
  <si>
    <t>2189010F1438</t>
  </si>
  <si>
    <t>2189010F2450</t>
  </si>
  <si>
    <t>1169012F1189</t>
  </si>
  <si>
    <t>プラミペキソール塩酸塩錠
0.125mg「日新」</t>
    <phoneticPr fontId="2"/>
  </si>
  <si>
    <t>1169012F2185</t>
  </si>
  <si>
    <t>2259004Q1014</t>
    <phoneticPr fontId="2"/>
  </si>
  <si>
    <t>2259004Q1200</t>
  </si>
  <si>
    <t>プロカテロール塩酸塩シロップ
5μg/mL「日新」</t>
    <phoneticPr fontId="2"/>
  </si>
  <si>
    <t>1124009F1010</t>
    <phoneticPr fontId="2"/>
  </si>
  <si>
    <t>1124009F1363</t>
  </si>
  <si>
    <t>2590007F1013</t>
    <phoneticPr fontId="2"/>
  </si>
  <si>
    <t>2590007F1285</t>
  </si>
  <si>
    <t>2590007F2273</t>
  </si>
  <si>
    <t>2171021F1016</t>
    <phoneticPr fontId="2"/>
  </si>
  <si>
    <t>2171021F1261</t>
  </si>
  <si>
    <t>2171021F2012</t>
    <phoneticPr fontId="2"/>
  </si>
  <si>
    <t>2171021F2284</t>
  </si>
  <si>
    <t>2171021F3019</t>
    <phoneticPr fontId="2"/>
  </si>
  <si>
    <t>2171021F3264</t>
  </si>
  <si>
    <t>3969004F1012</t>
    <phoneticPr fontId="2"/>
  </si>
  <si>
    <t>3969004F1284</t>
  </si>
  <si>
    <t>ボグリボース錠0.2mg「NS」</t>
    <phoneticPr fontId="2"/>
  </si>
  <si>
    <t>3969004F2019</t>
    <phoneticPr fontId="2"/>
  </si>
  <si>
    <t>3969004F2280</t>
  </si>
  <si>
    <t>ボグリボース錠0.3mg「NS」</t>
    <phoneticPr fontId="2"/>
  </si>
  <si>
    <t>2329027D1010</t>
    <phoneticPr fontId="2"/>
  </si>
  <si>
    <t>2329027D1052</t>
  </si>
  <si>
    <t>3136004M1173</t>
  </si>
  <si>
    <t>メコバラミンカプセル250μg
「日新」</t>
    <phoneticPr fontId="2"/>
  </si>
  <si>
    <t>1190018F4219</t>
  </si>
  <si>
    <t>1190018F5010</t>
    <phoneticPr fontId="2"/>
  </si>
  <si>
    <t>1190018F5215</t>
  </si>
  <si>
    <t>メマンチン塩酸塩OD錠10mg
「日新」</t>
    <phoneticPr fontId="2"/>
  </si>
  <si>
    <t>1190018F7064</t>
  </si>
  <si>
    <t>メマンチン塩酸塩OD錠15mg
「日新」</t>
    <phoneticPr fontId="2"/>
  </si>
  <si>
    <t>1190018F6211</t>
  </si>
  <si>
    <t>メマンチン塩酸塩OD錠20mg
「日新」</t>
    <phoneticPr fontId="2"/>
  </si>
  <si>
    <t>2399010F1010</t>
    <phoneticPr fontId="2"/>
  </si>
  <si>
    <t>2399010F1257</t>
  </si>
  <si>
    <t>モサプリドクエン酸塩錠2.5mg
「日新」</t>
    <phoneticPr fontId="2"/>
  </si>
  <si>
    <t>2399010F2016</t>
    <phoneticPr fontId="2"/>
  </si>
  <si>
    <t>2399010F2253</t>
  </si>
  <si>
    <t>モサプリドクエン酸塩錠5mg
「日新」</t>
    <phoneticPr fontId="2"/>
  </si>
  <si>
    <t>2119003F2014</t>
    <phoneticPr fontId="2"/>
  </si>
  <si>
    <t>2119003F2634</t>
  </si>
  <si>
    <t>2329028F3107</t>
  </si>
  <si>
    <t>2329028F1120</t>
  </si>
  <si>
    <t>2329028F2127</t>
  </si>
  <si>
    <t>3999019F1018</t>
    <phoneticPr fontId="2"/>
  </si>
  <si>
    <t>3999019F1123</t>
  </si>
  <si>
    <t>3999019F2189</t>
  </si>
  <si>
    <t>1214001S1062</t>
  </si>
  <si>
    <t>リドカイン塩酸塩ビスカス2％
「日新」</t>
    <phoneticPr fontId="2"/>
  </si>
  <si>
    <t>2590004F1010</t>
    <phoneticPr fontId="2"/>
  </si>
  <si>
    <t>2590004F1346</t>
  </si>
  <si>
    <t>2329021F2010</t>
    <phoneticPr fontId="2"/>
  </si>
  <si>
    <t>2329021F2028</t>
  </si>
  <si>
    <t>レバミピドOD錠100mg「NS」</t>
    <phoneticPr fontId="2"/>
  </si>
  <si>
    <t>2329021F1013</t>
    <phoneticPr fontId="2"/>
  </si>
  <si>
    <t>2329021F1145</t>
  </si>
  <si>
    <t>レバミピド錠100mg「NS」</t>
    <phoneticPr fontId="2"/>
  </si>
  <si>
    <t>2149039F1015</t>
    <phoneticPr fontId="2"/>
  </si>
  <si>
    <t>2149039F1112</t>
  </si>
  <si>
    <t>ロサルタンK錠25mg「日新」</t>
    <rPh sb="6" eb="7">
      <t>ジョウ</t>
    </rPh>
    <rPh sb="12" eb="14">
      <t>ニッシン</t>
    </rPh>
    <phoneticPr fontId="7"/>
  </si>
  <si>
    <t>2149039F2011</t>
    <phoneticPr fontId="2"/>
  </si>
  <si>
    <t>2149039F2119</t>
  </si>
  <si>
    <t>ロサルタンK錠50mg「日新」</t>
    <rPh sb="6" eb="7">
      <t>ジョウ</t>
    </rPh>
    <rPh sb="12" eb="14">
      <t>ニッシン</t>
    </rPh>
    <phoneticPr fontId="7"/>
  </si>
  <si>
    <t>2149039F3107</t>
  </si>
  <si>
    <t>ロサルタンK錠100mg「日新」</t>
    <phoneticPr fontId="2"/>
  </si>
  <si>
    <t>2149110F2259</t>
  </si>
  <si>
    <t>ロサルヒド配合錠HD「日新」</t>
    <phoneticPr fontId="2"/>
  </si>
  <si>
    <t>2149110F1295</t>
  </si>
  <si>
    <t>ロサルヒド配合錠LD「日新」</t>
    <phoneticPr fontId="2"/>
  </si>
  <si>
    <t>2189017F1014</t>
    <phoneticPr fontId="2"/>
  </si>
  <si>
    <t>2189017F1235</t>
  </si>
  <si>
    <t>2189017F2010</t>
    <phoneticPr fontId="2"/>
  </si>
  <si>
    <t>2189017F2231</t>
  </si>
  <si>
    <t>ロスバスタチン錠5mg「日新」</t>
    <rPh sb="7" eb="8">
      <t>ジョウ</t>
    </rPh>
    <rPh sb="12" eb="14">
      <t>ニッシン</t>
    </rPh>
    <phoneticPr fontId="7"/>
  </si>
  <si>
    <t>4490027F2010</t>
    <phoneticPr fontId="2"/>
  </si>
  <si>
    <t>4490027F2185</t>
  </si>
  <si>
    <t>ロラタジンOD錠10mg「日新」</t>
    <phoneticPr fontId="2"/>
  </si>
  <si>
    <t>4490027F1014</t>
    <phoneticPr fontId="2"/>
  </si>
  <si>
    <t>4490027F1170</t>
  </si>
  <si>
    <t>ロラタジン錠10mg「日新」</t>
    <phoneticPr fontId="2"/>
  </si>
  <si>
    <t>3399101F1030</t>
  </si>
  <si>
    <t>ロレアス配合錠「NS」</t>
    <phoneticPr fontId="2"/>
  </si>
  <si>
    <t>3332001C1028</t>
  </si>
  <si>
    <t>3332001F1121</t>
  </si>
  <si>
    <t>3140401A1039</t>
  </si>
  <si>
    <t>3229401A1142</t>
  </si>
  <si>
    <t>L－アスパラギン酸カリウム
点滴静注液10mEq「日新」</t>
    <rPh sb="8" eb="9">
      <t>サン</t>
    </rPh>
    <rPh sb="14" eb="18">
      <t>テンテキジョウチュウ</t>
    </rPh>
    <rPh sb="18" eb="19">
      <t>エキ</t>
    </rPh>
    <rPh sb="25" eb="27">
      <t>ニッシン</t>
    </rPh>
    <phoneticPr fontId="7"/>
  </si>
  <si>
    <t>3311400A1017</t>
    <phoneticPr fontId="2"/>
  </si>
  <si>
    <t>3311400A1092</t>
  </si>
  <si>
    <t>塩化ナトリウム注10％「日新」</t>
    <rPh sb="0" eb="2">
      <t>エンカ</t>
    </rPh>
    <rPh sb="7" eb="8">
      <t>チュウ</t>
    </rPh>
    <rPh sb="12" eb="14">
      <t>ニッシン</t>
    </rPh>
    <phoneticPr fontId="7"/>
  </si>
  <si>
    <t>1211401A6019</t>
    <phoneticPr fontId="2"/>
  </si>
  <si>
    <t>1211401A6027</t>
  </si>
  <si>
    <t>1％塩酸プロカイン注射液
「ニッシン」</t>
    <rPh sb="2" eb="4">
      <t>エンサン</t>
    </rPh>
    <rPh sb="9" eb="11">
      <t>チュウシャ</t>
    </rPh>
    <rPh sb="11" eb="12">
      <t>エキ</t>
    </rPh>
    <phoneticPr fontId="7"/>
  </si>
  <si>
    <t>1211401A6094</t>
  </si>
  <si>
    <t>1211401A9018</t>
    <phoneticPr fontId="2"/>
  </si>
  <si>
    <t>1211401A9026</t>
  </si>
  <si>
    <t>2％塩酸プロカイン注射液
「ニッシン」</t>
    <rPh sb="2" eb="4">
      <t>エンサン</t>
    </rPh>
    <rPh sb="9" eb="11">
      <t>チュウシャ</t>
    </rPh>
    <rPh sb="11" eb="12">
      <t>エキ</t>
    </rPh>
    <phoneticPr fontId="7"/>
  </si>
  <si>
    <t>1211401A9093</t>
  </si>
  <si>
    <t>1214406A1020</t>
  </si>
  <si>
    <t>0.5％塩酸メピバカイン注PB
（0.5％5mL1管）</t>
    <rPh sb="4" eb="6">
      <t>エンサン</t>
    </rPh>
    <rPh sb="12" eb="13">
      <t>チュウ</t>
    </rPh>
    <rPh sb="25" eb="26">
      <t>カン</t>
    </rPh>
    <phoneticPr fontId="7"/>
  </si>
  <si>
    <t>1214406A1038</t>
  </si>
  <si>
    <t>1214406A2026</t>
  </si>
  <si>
    <t>0.5％塩酸メピバカイン注PB
（0.5％10mL1管）</t>
    <rPh sb="4" eb="6">
      <t>エンサン</t>
    </rPh>
    <rPh sb="12" eb="13">
      <t>チュウ</t>
    </rPh>
    <phoneticPr fontId="7"/>
  </si>
  <si>
    <t>1214406A2034</t>
  </si>
  <si>
    <t>1214406A3022</t>
  </si>
  <si>
    <t>1214406A3030</t>
  </si>
  <si>
    <t>1214406A4029</t>
  </si>
  <si>
    <t>1214406A4037</t>
  </si>
  <si>
    <t>1214406A5025</t>
  </si>
  <si>
    <t>1214406A5033</t>
  </si>
  <si>
    <t>1214406A6021</t>
  </si>
  <si>
    <t>1214406A6030</t>
  </si>
  <si>
    <t>3321401A4017</t>
    <phoneticPr fontId="2"/>
  </si>
  <si>
    <t>3321401A4270</t>
  </si>
  <si>
    <t>1214402A5019</t>
    <phoneticPr fontId="2"/>
  </si>
  <si>
    <t>1214402A5043</t>
  </si>
  <si>
    <t>1214402A6015</t>
    <phoneticPr fontId="2"/>
  </si>
  <si>
    <t>1214402A6040</t>
  </si>
  <si>
    <t>1214402A8018</t>
    <phoneticPr fontId="2"/>
  </si>
  <si>
    <t>1214402A8042</t>
  </si>
  <si>
    <t>1214402A9014</t>
    <phoneticPr fontId="2"/>
  </si>
  <si>
    <t>1214402A9049</t>
  </si>
  <si>
    <t>1214402H1011</t>
    <phoneticPr fontId="2"/>
  </si>
  <si>
    <t>1214402H1046</t>
  </si>
  <si>
    <t>1214402H3014</t>
    <phoneticPr fontId="2"/>
  </si>
  <si>
    <t>1214402H3049</t>
  </si>
  <si>
    <t>1214402H4010</t>
    <phoneticPr fontId="2"/>
  </si>
  <si>
    <t>1214402H4045</t>
  </si>
  <si>
    <t>1214402H5017</t>
    <phoneticPr fontId="2"/>
  </si>
  <si>
    <t>1214402H5041</t>
  </si>
  <si>
    <t>3140500A2020</t>
  </si>
  <si>
    <t>クリストファン注</t>
  </si>
  <si>
    <t>1149402A1013</t>
    <phoneticPr fontId="2"/>
  </si>
  <si>
    <t>1149402A1080</t>
  </si>
  <si>
    <t>1143400A2149</t>
  </si>
  <si>
    <t>4411400A1033</t>
  </si>
  <si>
    <t>4411400A2030</t>
  </si>
  <si>
    <t>1149502A1038</t>
  </si>
  <si>
    <t>1149503A1032</t>
  </si>
  <si>
    <t>2115401A1015</t>
    <phoneticPr fontId="2"/>
  </si>
  <si>
    <t>2115401A1210</t>
  </si>
  <si>
    <t>3121400A2019</t>
    <phoneticPr fontId="2"/>
  </si>
  <si>
    <t>3121400A2256</t>
  </si>
  <si>
    <t>3999415A2100</t>
  </si>
  <si>
    <t>7131400A9018</t>
    <phoneticPr fontId="2"/>
  </si>
  <si>
    <t>7131400A9026</t>
  </si>
  <si>
    <t>7131400H1015</t>
    <phoneticPr fontId="2"/>
  </si>
  <si>
    <t>7131400H1023</t>
  </si>
  <si>
    <t>7131400A2013</t>
    <phoneticPr fontId="2"/>
  </si>
  <si>
    <t>7131400A2110</t>
  </si>
  <si>
    <t>3919502A2100</t>
  </si>
  <si>
    <t>3919502A1015</t>
    <phoneticPr fontId="2"/>
  </si>
  <si>
    <t>3919502A1155</t>
  </si>
  <si>
    <t>3999408A1309</t>
  </si>
  <si>
    <t>2325401A4011</t>
    <phoneticPr fontId="2"/>
  </si>
  <si>
    <t>2325401A4020</t>
  </si>
  <si>
    <t>2325401A3015</t>
    <phoneticPr fontId="2"/>
  </si>
  <si>
    <t>2325401A3031</t>
  </si>
  <si>
    <t>1149403A1077</t>
  </si>
  <si>
    <t>1149403A2073</t>
  </si>
  <si>
    <t>3921400A1032</t>
  </si>
  <si>
    <t>3122401A4013</t>
    <phoneticPr fontId="2"/>
  </si>
  <si>
    <t>3122401A4137</t>
  </si>
  <si>
    <t>2511400A1048</t>
  </si>
  <si>
    <t>2314400A2045</t>
  </si>
  <si>
    <t>1214400A5060</t>
  </si>
  <si>
    <t>1214400A6067</t>
  </si>
  <si>
    <t>1214400A7063</t>
  </si>
  <si>
    <t>1214400A8060</t>
  </si>
  <si>
    <t>1214400A9066</t>
  </si>
  <si>
    <t>1214400H1063</t>
  </si>
  <si>
    <t>4419500A1030</t>
  </si>
  <si>
    <t>レスカルミン注</t>
  </si>
  <si>
    <t>1141700J1126</t>
  </si>
  <si>
    <t>1141700J2190</t>
  </si>
  <si>
    <t>1141700J3161</t>
  </si>
  <si>
    <t>2699711Q1086</t>
  </si>
  <si>
    <t>1319762Q1109</t>
  </si>
  <si>
    <t>2646704N2023</t>
  </si>
  <si>
    <t>2646704N1043</t>
  </si>
  <si>
    <t>2649800N1029</t>
  </si>
  <si>
    <t>オイラックスＨクリーム</t>
  </si>
  <si>
    <t>2649722N1027</t>
  </si>
  <si>
    <t>1319722Q1228</t>
  </si>
  <si>
    <t>1319752Q1113</t>
  </si>
  <si>
    <t>1319717Q1316</t>
  </si>
  <si>
    <t>1319730Q1010</t>
    <phoneticPr fontId="2"/>
  </si>
  <si>
    <t>1319730Q1354</t>
  </si>
  <si>
    <t>1149700J1019</t>
    <phoneticPr fontId="2"/>
  </si>
  <si>
    <t>1149700J1116</t>
  </si>
  <si>
    <t>1149700J2112</t>
  </si>
  <si>
    <t>1147700J1014</t>
    <phoneticPr fontId="2"/>
  </si>
  <si>
    <t>1147700J1197</t>
  </si>
  <si>
    <t>1147700J2010</t>
    <phoneticPr fontId="2"/>
  </si>
  <si>
    <t>1147700J2258</t>
  </si>
  <si>
    <t>1147700J3017</t>
    <phoneticPr fontId="2"/>
  </si>
  <si>
    <t>1147700J3270</t>
  </si>
  <si>
    <t>1319726Q1013</t>
    <phoneticPr fontId="2"/>
  </si>
  <si>
    <t>1319726Q1188</t>
  </si>
  <si>
    <t>1319702Q1018</t>
    <phoneticPr fontId="2"/>
  </si>
  <si>
    <t>1319702Q1140</t>
  </si>
  <si>
    <t>1319702Q2014</t>
    <phoneticPr fontId="2"/>
  </si>
  <si>
    <t>1319702Q2154</t>
  </si>
  <si>
    <t>2399714J1018</t>
    <phoneticPr fontId="2"/>
  </si>
  <si>
    <t>2399714J1077</t>
  </si>
  <si>
    <t>2399714J2073</t>
  </si>
  <si>
    <t>2559814J1046</t>
  </si>
  <si>
    <t>ネイサート坐剤</t>
  </si>
  <si>
    <t>1319727Q1239</t>
  </si>
  <si>
    <t>2359700J1010</t>
    <phoneticPr fontId="2"/>
  </si>
  <si>
    <t>2359700J1100</t>
  </si>
  <si>
    <t>2359700J2017</t>
    <phoneticPr fontId="2"/>
  </si>
  <si>
    <t>2359700J2130</t>
  </si>
  <si>
    <t>1319757Q1051</t>
  </si>
  <si>
    <t>1319724Q1014</t>
    <phoneticPr fontId="2"/>
  </si>
  <si>
    <t>1319724Q1170</t>
  </si>
  <si>
    <t>1324704Q1033</t>
  </si>
  <si>
    <t>1316700Q1050</t>
  </si>
  <si>
    <t>1319761Q1058</t>
  </si>
  <si>
    <t>1319743Q1041</t>
  </si>
  <si>
    <t>3339950R1070</t>
  </si>
  <si>
    <t>2612701Q3440</t>
  </si>
  <si>
    <t>1319739Q1010</t>
    <phoneticPr fontId="2"/>
  </si>
  <si>
    <t>1319739Q1061</t>
  </si>
  <si>
    <t>-</t>
  </si>
  <si>
    <t>1169015F2154</t>
    <phoneticPr fontId="2"/>
  </si>
  <si>
    <t>1169015F3150</t>
    <phoneticPr fontId="2"/>
  </si>
  <si>
    <t>1％塩酸メピバカイン注PB
（1％5mL1管）</t>
    <rPh sb="2" eb="4">
      <t>エンサン</t>
    </rPh>
    <rPh sb="10" eb="11">
      <t>チュウ</t>
    </rPh>
    <rPh sb="21" eb="22">
      <t>カン</t>
    </rPh>
    <phoneticPr fontId="7"/>
  </si>
  <si>
    <t>1％塩酸メピバカイン注PB
（1％10mL1管）</t>
    <rPh sb="2" eb="4">
      <t>エンサン</t>
    </rPh>
    <rPh sb="10" eb="11">
      <t>チュウ</t>
    </rPh>
    <phoneticPr fontId="7"/>
  </si>
  <si>
    <t>2％塩酸メピバカイン注PB
（2％5mL1管）</t>
    <rPh sb="2" eb="4">
      <t>エンサン</t>
    </rPh>
    <rPh sb="10" eb="11">
      <t>チュウ</t>
    </rPh>
    <rPh sb="21" eb="22">
      <t>カン</t>
    </rPh>
    <phoneticPr fontId="7"/>
  </si>
  <si>
    <t>2％塩酸メピバカイン注PB
（2％10mL1管）</t>
    <rPh sb="2" eb="4">
      <t>エンサン</t>
    </rPh>
    <rPh sb="10" eb="11">
      <t>チュウ</t>
    </rPh>
    <phoneticPr fontId="7"/>
  </si>
  <si>
    <t>カルバゾクロムスルホン酸Na
静注100mg「日新」</t>
    <phoneticPr fontId="2"/>
  </si>
  <si>
    <t>カルボカインアンプル注0.5％
（0.5％5mL1管）</t>
    <rPh sb="25" eb="26">
      <t>カン</t>
    </rPh>
    <phoneticPr fontId="2"/>
  </si>
  <si>
    <t>カルボカインアンプル注0.5％
（0.5％10mL1管）</t>
    <phoneticPr fontId="2"/>
  </si>
  <si>
    <t>カルボカインアンプル注1％
（1％2mL1管）</t>
    <rPh sb="21" eb="22">
      <t>カン</t>
    </rPh>
    <phoneticPr fontId="2"/>
  </si>
  <si>
    <t>カルボカインアンプル注1％
（1％5mL1管）</t>
    <phoneticPr fontId="2"/>
  </si>
  <si>
    <t>カルボカインアンプル注1％
（1％10mL1管）</t>
    <rPh sb="22" eb="23">
      <t>カン</t>
    </rPh>
    <phoneticPr fontId="2"/>
  </si>
  <si>
    <t>カルボカインアンプル注2％
（2％2mL1管）</t>
    <rPh sb="21" eb="22">
      <t>カン</t>
    </rPh>
    <phoneticPr fontId="2"/>
  </si>
  <si>
    <t>カルボカインアンプル注2％
（2％5mL1管）</t>
    <phoneticPr fontId="2"/>
  </si>
  <si>
    <t>カルボカインアンプル注2％
（2％10mL1管）</t>
    <rPh sb="22" eb="23">
      <t>カン</t>
    </rPh>
    <phoneticPr fontId="2"/>
  </si>
  <si>
    <t>サリチル酸ナトリウム静注0.5g
「日新」</t>
    <phoneticPr fontId="2"/>
  </si>
  <si>
    <t>ジフェンヒドラミン塩酸塩注30mg
「日新」</t>
    <phoneticPr fontId="2"/>
  </si>
  <si>
    <t>ジブカルソー注（2mL1管）</t>
    <rPh sb="12" eb="13">
      <t>カン</t>
    </rPh>
    <phoneticPr fontId="2"/>
  </si>
  <si>
    <t>ジブカルソー注（5mL1管）</t>
    <phoneticPr fontId="2"/>
  </si>
  <si>
    <t>生食液NS（5mL1管）</t>
    <rPh sb="0" eb="2">
      <t>セイショク</t>
    </rPh>
    <rPh sb="2" eb="3">
      <t>エキ</t>
    </rPh>
    <rPh sb="10" eb="11">
      <t>カン</t>
    </rPh>
    <phoneticPr fontId="7"/>
  </si>
  <si>
    <t>重ソー静注7％「NS」</t>
    <rPh sb="0" eb="1">
      <t>ジュウ</t>
    </rPh>
    <rPh sb="3" eb="4">
      <t>ジョウ</t>
    </rPh>
    <rPh sb="4" eb="5">
      <t>チュウ</t>
    </rPh>
    <phoneticPr fontId="7"/>
  </si>
  <si>
    <t>重ソー静注8.4％「NS」</t>
    <rPh sb="0" eb="1">
      <t>ジュウ</t>
    </rPh>
    <rPh sb="3" eb="4">
      <t>ジョウ</t>
    </rPh>
    <rPh sb="4" eb="5">
      <t>チュウ</t>
    </rPh>
    <phoneticPr fontId="7"/>
  </si>
  <si>
    <t>生食液NS（20mL1管）</t>
    <rPh sb="0" eb="2">
      <t>セイショク</t>
    </rPh>
    <rPh sb="2" eb="3">
      <t>エキ</t>
    </rPh>
    <phoneticPr fontId="7"/>
  </si>
  <si>
    <t>ダルテパリンNa静注5000単位
／5mL「日新」</t>
    <phoneticPr fontId="2"/>
  </si>
  <si>
    <t>チアミン塩化物塩酸塩注10mg
「日新」</t>
    <phoneticPr fontId="2"/>
  </si>
  <si>
    <t>チオクト酸注25mg「日新」</t>
    <phoneticPr fontId="2"/>
  </si>
  <si>
    <t>注射用水（1mL1管）</t>
    <rPh sb="0" eb="4">
      <t>チュウシャヨウスイ</t>
    </rPh>
    <rPh sb="9" eb="10">
      <t>カン</t>
    </rPh>
    <phoneticPr fontId="7"/>
  </si>
  <si>
    <t>注射用水（2mL1管）</t>
    <rPh sb="0" eb="4">
      <t>チュウシャヨウスイ</t>
    </rPh>
    <phoneticPr fontId="7"/>
  </si>
  <si>
    <t>注射用水（20mL1管）</t>
    <rPh sb="0" eb="4">
      <t>チュウシャヨウスイ</t>
    </rPh>
    <rPh sb="10" eb="11">
      <t>カン</t>
    </rPh>
    <phoneticPr fontId="7"/>
  </si>
  <si>
    <t>トラネキサム酸注250mg／5mL
「日新」</t>
    <rPh sb="6" eb="7">
      <t>サン</t>
    </rPh>
    <rPh sb="7" eb="8">
      <t>チュウ</t>
    </rPh>
    <rPh sb="19" eb="21">
      <t>ニッシン</t>
    </rPh>
    <phoneticPr fontId="7"/>
  </si>
  <si>
    <t>ニチファーゲン注（5mL1管）</t>
    <rPh sb="13" eb="14">
      <t>カン</t>
    </rPh>
    <phoneticPr fontId="2"/>
  </si>
  <si>
    <t>ニチファーゲン注（20mL1管）</t>
    <phoneticPr fontId="2"/>
  </si>
  <si>
    <t>ヒアルロン酸Ｎａ関節注25mg
「日新」</t>
    <phoneticPr fontId="2"/>
  </si>
  <si>
    <t>ファモチジン静注10mg「日新」</t>
    <phoneticPr fontId="2"/>
  </si>
  <si>
    <t>ファモチジン静注20mg「日新」</t>
    <phoneticPr fontId="2"/>
  </si>
  <si>
    <t>ブライアン点滴静注1g</t>
    <phoneticPr fontId="2"/>
  </si>
  <si>
    <t>ヘパリンNa透析用250単位／mL
「NS」20mL</t>
    <phoneticPr fontId="2"/>
  </si>
  <si>
    <t>アセトアミノフェン坐剤小児用
50mg「日新」</t>
    <rPh sb="9" eb="11">
      <t>ザザイ</t>
    </rPh>
    <rPh sb="11" eb="14">
      <t>ショウニヨウ</t>
    </rPh>
    <rPh sb="20" eb="22">
      <t>ニッシン</t>
    </rPh>
    <phoneticPr fontId="7"/>
  </si>
  <si>
    <t>アダパレンゲル0.1％「日新」</t>
    <phoneticPr fontId="2"/>
  </si>
  <si>
    <t>オイラゾンクリーム0.05％</t>
    <phoneticPr fontId="2"/>
  </si>
  <si>
    <t>オイラゾンクリーム0.1％</t>
    <phoneticPr fontId="2"/>
  </si>
  <si>
    <t>オイラックスクリーム10％</t>
    <phoneticPr fontId="2"/>
  </si>
  <si>
    <t>ジクロフェナクNa坐剤12.5mg
「日新」</t>
    <phoneticPr fontId="2"/>
  </si>
  <si>
    <t>ドンペリドン坐剤10mg「日新」</t>
    <phoneticPr fontId="2"/>
  </si>
  <si>
    <t>ドンペリドン坐剤30mg「日新」</t>
    <phoneticPr fontId="2"/>
  </si>
  <si>
    <t>ヒアルロン酸Ｎａ点眼液0.1％
「日新」</t>
    <phoneticPr fontId="2"/>
  </si>
  <si>
    <t>ヒアルロン酸Ｎａ点眼液0.3％
「日新」</t>
    <phoneticPr fontId="2"/>
  </si>
  <si>
    <t>ビサコジル坐剤2mg「日新」</t>
    <rPh sb="5" eb="7">
      <t>ザザイ</t>
    </rPh>
    <rPh sb="11" eb="13">
      <t>ニッシン</t>
    </rPh>
    <phoneticPr fontId="7"/>
  </si>
  <si>
    <t>ビサコジル坐剤10mg「日新」</t>
    <phoneticPr fontId="2"/>
  </si>
  <si>
    <t>ビマトプロスト点眼液0.03％
「日新」</t>
    <phoneticPr fontId="2"/>
  </si>
  <si>
    <t>プラノプロフェン点眼液0.1％
「日新」</t>
    <phoneticPr fontId="2"/>
  </si>
  <si>
    <t>プリビナ液0.05％</t>
    <phoneticPr fontId="2"/>
  </si>
  <si>
    <t>プリビナ点眼液0.5mg／mL</t>
    <phoneticPr fontId="2"/>
  </si>
  <si>
    <t>ヘパリン類似物質外用スプレー
0.3％「日新」</t>
    <phoneticPr fontId="2"/>
  </si>
  <si>
    <t>アジルサルタンOD錠10mg「日新」</t>
    <phoneticPr fontId="2"/>
  </si>
  <si>
    <t>アジルサルタンOD錠20mg「日新」</t>
    <phoneticPr fontId="2"/>
  </si>
  <si>
    <t>アジルサルタンOD錠40mg「日新」</t>
    <phoneticPr fontId="2"/>
  </si>
  <si>
    <t>アトルバスタチン錠5mg「NS」</t>
    <rPh sb="8" eb="9">
      <t>ジョウ</t>
    </rPh>
    <phoneticPr fontId="7"/>
  </si>
  <si>
    <t>アトルバスタチン錠10mg「NS」</t>
    <phoneticPr fontId="2"/>
  </si>
  <si>
    <t>アムロジピンOD錠2.5mg「NS」</t>
    <rPh sb="8" eb="9">
      <t>ジョウ</t>
    </rPh>
    <phoneticPr fontId="7"/>
  </si>
  <si>
    <t>アムロジピンOD錠10mg「NS」</t>
    <rPh sb="8" eb="9">
      <t>ジョウ</t>
    </rPh>
    <phoneticPr fontId="7"/>
  </si>
  <si>
    <t>アラセプリル錠12.5mg「日新」</t>
    <phoneticPr fontId="2"/>
  </si>
  <si>
    <t>アロプリノール錠50mg「日新」</t>
    <rPh sb="7" eb="8">
      <t>ジョウ</t>
    </rPh>
    <rPh sb="13" eb="15">
      <t>ニッシン</t>
    </rPh>
    <phoneticPr fontId="7"/>
  </si>
  <si>
    <t>アロプリノール錠100mg「日新」</t>
    <phoneticPr fontId="2"/>
  </si>
  <si>
    <t>アロプリノール錠100mg「NS」</t>
    <phoneticPr fontId="2"/>
  </si>
  <si>
    <t>アンブロキソール塩酸塩錠15mg
「日新」</t>
    <phoneticPr fontId="2"/>
  </si>
  <si>
    <t>一硝酸イソソルビド錠10mg「日新」</t>
    <rPh sb="0" eb="1">
      <t>イチ</t>
    </rPh>
    <rPh sb="1" eb="3">
      <t>ショウサン</t>
    </rPh>
    <rPh sb="9" eb="10">
      <t>ジョウ</t>
    </rPh>
    <rPh sb="15" eb="17">
      <t>ニッシン</t>
    </rPh>
    <phoneticPr fontId="7"/>
  </si>
  <si>
    <t>一硝酸イソソルビド錠20mg「日新」</t>
    <rPh sb="0" eb="1">
      <t>イチ</t>
    </rPh>
    <rPh sb="1" eb="3">
      <t>ショウサン</t>
    </rPh>
    <rPh sb="9" eb="10">
      <t>ジョウ</t>
    </rPh>
    <rPh sb="15" eb="17">
      <t>ニッシン</t>
    </rPh>
    <phoneticPr fontId="7"/>
  </si>
  <si>
    <t>エソメプラゾールカプセル10mg
「日新」</t>
    <rPh sb="18" eb="20">
      <t>ニッシン</t>
    </rPh>
    <phoneticPr fontId="7"/>
  </si>
  <si>
    <t>エソメプラゾールカプセル20mg
「日新」</t>
    <rPh sb="18" eb="20">
      <t>ニッシン</t>
    </rPh>
    <phoneticPr fontId="7"/>
  </si>
  <si>
    <t>エナラプリルマレイン酸塩錠2.5mg
「日新」</t>
    <rPh sb="10" eb="11">
      <t>サン</t>
    </rPh>
    <rPh sb="11" eb="12">
      <t>シオ</t>
    </rPh>
    <rPh sb="12" eb="13">
      <t>ジョウ</t>
    </rPh>
    <rPh sb="20" eb="22">
      <t>ニッシン</t>
    </rPh>
    <phoneticPr fontId="7"/>
  </si>
  <si>
    <t>エナラプリルマレイン酸塩錠5mg
「日新」</t>
    <rPh sb="10" eb="11">
      <t>サン</t>
    </rPh>
    <rPh sb="11" eb="12">
      <t>シオ</t>
    </rPh>
    <rPh sb="12" eb="13">
      <t>ジョウ</t>
    </rPh>
    <rPh sb="18" eb="20">
      <t>ニッシン</t>
    </rPh>
    <phoneticPr fontId="7"/>
  </si>
  <si>
    <t>エナラプリルマレイン酸塩錠10mg
「日新」</t>
    <phoneticPr fontId="2"/>
  </si>
  <si>
    <t>エピナスチン塩酸塩錠10mg「日新」</t>
    <phoneticPr fontId="2"/>
  </si>
  <si>
    <t>エピナスチン塩酸塩錠20mg「日新」</t>
    <phoneticPr fontId="2"/>
  </si>
  <si>
    <t>エペリゾン塩酸塩錠50mg「日新」</t>
    <phoneticPr fontId="2"/>
  </si>
  <si>
    <t>エレトリプタン錠20mg「日新」</t>
    <phoneticPr fontId="2"/>
  </si>
  <si>
    <t>オルメサルタン錠10mg「日新」</t>
    <phoneticPr fontId="2"/>
  </si>
  <si>
    <t>オルメサルタン錠20mg「日新」</t>
    <phoneticPr fontId="2"/>
  </si>
  <si>
    <t>オルメサルタン錠40mg「日新」</t>
    <phoneticPr fontId="2"/>
  </si>
  <si>
    <t>カンデサルタン錠12mg「日新」</t>
    <phoneticPr fontId="2"/>
  </si>
  <si>
    <t>クロピドグレル錠25mg「日新」</t>
    <phoneticPr fontId="2"/>
  </si>
  <si>
    <t>クロピドグレル錠75mg「日新」</t>
    <phoneticPr fontId="2"/>
  </si>
  <si>
    <t>サルポグレラート塩酸塩錠50mg
「NS」</t>
    <rPh sb="8" eb="11">
      <t>エンサンエン</t>
    </rPh>
    <rPh sb="11" eb="12">
      <t>ジョウ</t>
    </rPh>
    <phoneticPr fontId="7"/>
  </si>
  <si>
    <t>サルポグレラート塩酸塩錠100mg
「NS」</t>
    <phoneticPr fontId="2"/>
  </si>
  <si>
    <t>ジラゼプ塩酸塩錠50mg「日新」</t>
    <rPh sb="4" eb="7">
      <t>エンサンエン</t>
    </rPh>
    <rPh sb="7" eb="8">
      <t>ジョウ</t>
    </rPh>
    <rPh sb="13" eb="15">
      <t>ニッシン</t>
    </rPh>
    <phoneticPr fontId="7"/>
  </si>
  <si>
    <t>ジラゼプ塩酸塩錠100mg「日新」</t>
    <phoneticPr fontId="2"/>
  </si>
  <si>
    <t>セチリジン塩酸塩錠5mg「MNP」</t>
    <rPh sb="5" eb="8">
      <t>エンサンエン</t>
    </rPh>
    <rPh sb="8" eb="9">
      <t>ジョウ</t>
    </rPh>
    <phoneticPr fontId="7"/>
  </si>
  <si>
    <t>セチリジン塩酸塩錠10mg「MNP」</t>
    <phoneticPr fontId="2"/>
  </si>
  <si>
    <t>ゾニサミドOD錠25mgTRE「日新」</t>
    <rPh sb="7" eb="8">
      <t>ジョウ</t>
    </rPh>
    <rPh sb="16" eb="18">
      <t>ニッシン</t>
    </rPh>
    <phoneticPr fontId="2"/>
  </si>
  <si>
    <t>ゾニサミドOD錠50mgTRE「日新」</t>
    <rPh sb="7" eb="8">
      <t>ジョウ</t>
    </rPh>
    <rPh sb="16" eb="18">
      <t>ニッシン</t>
    </rPh>
    <phoneticPr fontId="2"/>
  </si>
  <si>
    <t>ゾルピデム酒石酸塩錠5mg「日新」</t>
    <rPh sb="5" eb="8">
      <t>シュセキサン</t>
    </rPh>
    <rPh sb="8" eb="9">
      <t>シオ</t>
    </rPh>
    <rPh sb="9" eb="10">
      <t>ジョウ</t>
    </rPh>
    <rPh sb="14" eb="16">
      <t>ニッシン</t>
    </rPh>
    <phoneticPr fontId="7"/>
  </si>
  <si>
    <t>ゾルピデム酒石酸塩錠10mg「日新」</t>
    <phoneticPr fontId="2"/>
  </si>
  <si>
    <t>タムスロシン塩酸塩OD錠0.1mg
「日新」</t>
    <phoneticPr fontId="2"/>
  </si>
  <si>
    <t>タムスロシン塩酸塩OD錠0.2mg
「日新」</t>
    <phoneticPr fontId="2"/>
  </si>
  <si>
    <t>デキサメタゾンエリキシル0.01％
「日新」</t>
    <phoneticPr fontId="2"/>
  </si>
  <si>
    <t>デュタステリド錠0.5mgAV「NS」</t>
    <phoneticPr fontId="2"/>
  </si>
  <si>
    <t>ドネペジル塩酸塩OD錠3mg「日新」</t>
    <rPh sb="5" eb="8">
      <t>エンサンエン</t>
    </rPh>
    <rPh sb="10" eb="11">
      <t>ジョウ</t>
    </rPh>
    <rPh sb="15" eb="17">
      <t>ニッシン</t>
    </rPh>
    <phoneticPr fontId="7"/>
  </si>
  <si>
    <t>ドネペジル塩酸塩OD錠5mg「日新」</t>
    <rPh sb="5" eb="8">
      <t>エンサンエン</t>
    </rPh>
    <rPh sb="10" eb="11">
      <t>ジョウ</t>
    </rPh>
    <rPh sb="15" eb="17">
      <t>ニッシン</t>
    </rPh>
    <phoneticPr fontId="7"/>
  </si>
  <si>
    <t>ドネペジル塩酸塩錠3mg「日新」</t>
    <rPh sb="5" eb="8">
      <t>エンサンエン</t>
    </rPh>
    <rPh sb="8" eb="9">
      <t>ジョウ</t>
    </rPh>
    <rPh sb="13" eb="15">
      <t>ニッシン</t>
    </rPh>
    <phoneticPr fontId="7"/>
  </si>
  <si>
    <t>ドネペジル塩酸塩錠5mg「日新」</t>
    <rPh sb="5" eb="8">
      <t>エンサンエン</t>
    </rPh>
    <rPh sb="8" eb="9">
      <t>ジョウ</t>
    </rPh>
    <rPh sb="13" eb="15">
      <t>ニッシン</t>
    </rPh>
    <phoneticPr fontId="7"/>
  </si>
  <si>
    <t>ドネペジル塩酸塩錠10mg「日新」</t>
    <rPh sb="5" eb="8">
      <t>エンサンエン</t>
    </rPh>
    <rPh sb="8" eb="9">
      <t>ジョウ</t>
    </rPh>
    <rPh sb="14" eb="16">
      <t>ニッシン</t>
    </rPh>
    <phoneticPr fontId="7"/>
  </si>
  <si>
    <t>トリアゾラム錠0.125mg「日新」</t>
    <phoneticPr fontId="2"/>
  </si>
  <si>
    <t>トリアゾラム錠0.25mg「日新」</t>
    <phoneticPr fontId="2"/>
  </si>
  <si>
    <t>ナフトピジルOD錠25mg「日新」</t>
    <phoneticPr fontId="2"/>
  </si>
  <si>
    <t>ナフトピジルOD錠50mg「日新」</t>
    <phoneticPr fontId="2"/>
  </si>
  <si>
    <t>ナフトピジルOD錠75mg「日新」</t>
    <phoneticPr fontId="2"/>
  </si>
  <si>
    <t>ニカルジピン塩酸塩錠10mg「日新」</t>
    <phoneticPr fontId="2"/>
  </si>
  <si>
    <t>ニカルジピン塩酸塩錠20mg「日新」</t>
    <phoneticPr fontId="2"/>
  </si>
  <si>
    <t>ニトレンジピン錠10mg「日新」</t>
    <phoneticPr fontId="2"/>
  </si>
  <si>
    <t>ピオグリタゾンOD錠15mg「NS」</t>
    <phoneticPr fontId="2"/>
  </si>
  <si>
    <t>ピオグリタゾンOD錠30mg「NS」</t>
    <phoneticPr fontId="2"/>
  </si>
  <si>
    <t>ピコスルファートナトリウム顆粒
1％「ゼリア」</t>
    <phoneticPr fontId="2"/>
  </si>
  <si>
    <t>ビソプロロールフマル酸塩錠2.5mg
「日新」</t>
    <phoneticPr fontId="2"/>
  </si>
  <si>
    <t>ビソプロロールフマル酸塩錠5mg
「日新」</t>
    <phoneticPr fontId="2"/>
  </si>
  <si>
    <t>ピタバスタチンCa錠1mg「日新」</t>
    <phoneticPr fontId="2"/>
  </si>
  <si>
    <t>ピタバスタチンCa錠2mg「日新」</t>
    <phoneticPr fontId="2"/>
  </si>
  <si>
    <t>ピタバスタチンCa錠4mg「日新」</t>
    <phoneticPr fontId="2"/>
  </si>
  <si>
    <t>ヒドロキシジンパモ酸塩錠25mg
「日新」</t>
    <phoneticPr fontId="2"/>
  </si>
  <si>
    <t>ファモチジンOD錠10mg「日新」</t>
    <phoneticPr fontId="2"/>
  </si>
  <si>
    <t>ファモチジンOD錠20mg「日新」</t>
    <phoneticPr fontId="2"/>
  </si>
  <si>
    <t>フェキソフェナジン塩酸塩錠30mg
「日新」</t>
    <phoneticPr fontId="2"/>
  </si>
  <si>
    <t>フェキソフェナジン塩酸塩錠60mg
「日新」</t>
    <rPh sb="9" eb="12">
      <t>エンサンエン</t>
    </rPh>
    <rPh sb="12" eb="13">
      <t>ジョウ</t>
    </rPh>
    <rPh sb="19" eb="21">
      <t>ニッシン</t>
    </rPh>
    <phoneticPr fontId="7"/>
  </si>
  <si>
    <t>フェブキソスタット錠10mg「日新」</t>
    <rPh sb="9" eb="10">
      <t>ジョウ</t>
    </rPh>
    <rPh sb="15" eb="17">
      <t>ニッシン</t>
    </rPh>
    <phoneticPr fontId="7" alignment="noControl"/>
  </si>
  <si>
    <t>フェブキソスタット錠20mg「日新」</t>
    <rPh sb="9" eb="10">
      <t>ジョウ</t>
    </rPh>
    <rPh sb="15" eb="17">
      <t>ニッシン</t>
    </rPh>
    <phoneticPr fontId="7" alignment="noControl"/>
  </si>
  <si>
    <t>フェブキソスタット錠40mg「日新」</t>
    <rPh sb="9" eb="10">
      <t>ジョウ</t>
    </rPh>
    <rPh sb="15" eb="17">
      <t>ニッシン</t>
    </rPh>
    <phoneticPr fontId="7" alignment="noControl"/>
  </si>
  <si>
    <t>フェブキソスタットOD錠10mg
「日新」</t>
    <rPh sb="11" eb="12">
      <t>ジョウ</t>
    </rPh>
    <rPh sb="18" eb="20">
      <t>ニッシン</t>
    </rPh>
    <phoneticPr fontId="7" alignment="noControl"/>
  </si>
  <si>
    <t>フェブキソスタットOD錠20mg
「日新」</t>
    <rPh sb="11" eb="12">
      <t>ジョウ</t>
    </rPh>
    <rPh sb="18" eb="20">
      <t>ニッシン</t>
    </rPh>
    <phoneticPr fontId="7" alignment="noControl"/>
  </si>
  <si>
    <t>フェブキソスタットOD錠40mg
「日新」</t>
    <rPh sb="11" eb="12">
      <t>ジョウ</t>
    </rPh>
    <rPh sb="18" eb="20">
      <t>ニッシン</t>
    </rPh>
    <phoneticPr fontId="7" alignment="noControl"/>
  </si>
  <si>
    <t>プラバスタチンNa錠5mg「NS」</t>
    <rPh sb="9" eb="10">
      <t>ジョウ</t>
    </rPh>
    <phoneticPr fontId="7"/>
  </si>
  <si>
    <t>プラバスタチンNa錠10mg「NS」</t>
    <phoneticPr fontId="2"/>
  </si>
  <si>
    <t>プラミペキソール塩酸塩錠0.125mg
「日新」</t>
    <phoneticPr fontId="2"/>
  </si>
  <si>
    <t>プラミペキソール塩酸塩錠0.5mg
「日新」</t>
    <phoneticPr fontId="2"/>
  </si>
  <si>
    <t>プレガバリンOD錠25mg「明治」</t>
    <rPh sb="8" eb="9">
      <t>ジョウ</t>
    </rPh>
    <rPh sb="14" eb="16">
      <t>メイジ</t>
    </rPh>
    <phoneticPr fontId="7"/>
  </si>
  <si>
    <t>プレガバリンOD錠75mg「明治」</t>
    <rPh sb="8" eb="9">
      <t>ジョウ</t>
    </rPh>
    <rPh sb="14" eb="16">
      <t>メイジ</t>
    </rPh>
    <phoneticPr fontId="7"/>
  </si>
  <si>
    <t>プレガバリンOD錠150mg「明治」</t>
    <rPh sb="8" eb="9">
      <t>ジョウ</t>
    </rPh>
    <rPh sb="15" eb="17">
      <t>メイジ</t>
    </rPh>
    <phoneticPr fontId="7"/>
  </si>
  <si>
    <t>ブロチゾラム錠0.25mg「日新」</t>
    <phoneticPr fontId="2"/>
  </si>
  <si>
    <t>プロピベリン塩酸塩錠10mg「NS」</t>
    <phoneticPr fontId="2"/>
  </si>
  <si>
    <t>プロピベリン塩酸塩錠20mg「NS」</t>
    <phoneticPr fontId="2"/>
  </si>
  <si>
    <t>ベニジピン塩酸塩錠2mg「NS」</t>
    <phoneticPr fontId="2"/>
  </si>
  <si>
    <t>ベニジピン塩酸塩錠4mg「NS」</t>
    <phoneticPr fontId="2"/>
  </si>
  <si>
    <t>ベニジピン塩酸塩錠8mg「NS」</t>
    <phoneticPr fontId="2"/>
  </si>
  <si>
    <t>ポラプレジンク顆粒15％「NS」</t>
    <phoneticPr fontId="2"/>
  </si>
  <si>
    <t>メマンチン塩酸塩OD錠5mg「日新」</t>
    <rPh sb="5" eb="8">
      <t>エンサンエン</t>
    </rPh>
    <rPh sb="10" eb="11">
      <t>ジョウ</t>
    </rPh>
    <rPh sb="15" eb="17">
      <t>ニッシン</t>
    </rPh>
    <phoneticPr fontId="7"/>
  </si>
  <si>
    <t>モンテルカスト細粒4mg「日新」</t>
    <rPh sb="7" eb="9">
      <t>サイリュウ</t>
    </rPh>
    <rPh sb="13" eb="15">
      <t>ニッシン</t>
    </rPh>
    <phoneticPr fontId="7"/>
  </si>
  <si>
    <t>モンテルカスト錠10mg「日新」</t>
    <rPh sb="7" eb="8">
      <t>ジョウ</t>
    </rPh>
    <rPh sb="13" eb="15">
      <t>ニッシン</t>
    </rPh>
    <phoneticPr fontId="7"/>
  </si>
  <si>
    <t>モンテルカストチュアブル錠5mg
「明治」</t>
    <rPh sb="12" eb="13">
      <t>ジョウ</t>
    </rPh>
    <rPh sb="18" eb="20">
      <t>メイジ</t>
    </rPh>
    <phoneticPr fontId="7"/>
  </si>
  <si>
    <t>ユビデカレノン錠10mg「日新」</t>
    <phoneticPr fontId="2"/>
  </si>
  <si>
    <t>ラベプラゾールNa錠5mg「日新」</t>
    <rPh sb="9" eb="10">
      <t>ジョウ</t>
    </rPh>
    <rPh sb="14" eb="16">
      <t>ニッシン</t>
    </rPh>
    <phoneticPr fontId="7"/>
  </si>
  <si>
    <t>ラベプラゾールNa錠10mg「日新」</t>
    <phoneticPr fontId="2"/>
  </si>
  <si>
    <t>ラベプラゾールNa錠20mg「日新」</t>
    <phoneticPr fontId="2"/>
  </si>
  <si>
    <t>リセドロン酸Na錠2.5mg「日新」</t>
    <rPh sb="5" eb="6">
      <t>サン</t>
    </rPh>
    <rPh sb="8" eb="9">
      <t>ジョウ</t>
    </rPh>
    <rPh sb="15" eb="17">
      <t>ニッシン</t>
    </rPh>
    <phoneticPr fontId="7"/>
  </si>
  <si>
    <t>リセドロン酸Na錠17.5mg「日新」</t>
    <phoneticPr fontId="2"/>
  </si>
  <si>
    <t>リトドリン塩酸塩錠5mg「日新」</t>
    <phoneticPr fontId="2"/>
  </si>
  <si>
    <t>レベチラセタム錠250mg「日新」</t>
    <phoneticPr fontId="2"/>
  </si>
  <si>
    <t>レベチラセタム錠500mg「日新」</t>
    <phoneticPr fontId="2"/>
  </si>
  <si>
    <t>レボセチリジン塩酸塩OD錠2.5mg
「日新」</t>
    <phoneticPr fontId="2"/>
  </si>
  <si>
    <t>レボセチリジン塩酸塩OD錠5mg
「日新」</t>
    <phoneticPr fontId="2"/>
  </si>
  <si>
    <t>ロキソプロフェンNa錠60mg「日新」</t>
    <phoneticPr fontId="2"/>
  </si>
  <si>
    <t>ロスバスタチン錠2.5mg「日新」</t>
    <rPh sb="7" eb="8">
      <t>ジョウ</t>
    </rPh>
    <rPh sb="14" eb="16">
      <t>ニッシン</t>
    </rPh>
    <phoneticPr fontId="7"/>
  </si>
  <si>
    <t>ワルファリンK細粒0.2％「NS」</t>
    <phoneticPr fontId="2"/>
  </si>
  <si>
    <t>アスコルビン酸注500mgPB「日新」</t>
    <phoneticPr fontId="2"/>
  </si>
  <si>
    <t>アミノフィリン静注250mg「日新」</t>
    <phoneticPr fontId="2"/>
  </si>
  <si>
    <t>エダラボン点滴静注バッグ30mg
「NS」</t>
    <phoneticPr fontId="2"/>
  </si>
  <si>
    <t>エダラボン点滴静注液30mg「NS」</t>
    <phoneticPr fontId="2"/>
  </si>
  <si>
    <t>プロカイン塩酸塩注1％「日新」</t>
    <rPh sb="5" eb="8">
      <t>エンサンエン</t>
    </rPh>
    <rPh sb="8" eb="9">
      <t>チュウ</t>
    </rPh>
    <rPh sb="12" eb="14">
      <t>ニッシン</t>
    </rPh>
    <phoneticPr fontId="7"/>
  </si>
  <si>
    <t>プロカイン塩酸塩注2％「日新」</t>
    <rPh sb="5" eb="8">
      <t>エンサンエン</t>
    </rPh>
    <rPh sb="8" eb="9">
      <t>チュウ</t>
    </rPh>
    <rPh sb="12" eb="14">
      <t>ニッシン</t>
    </rPh>
    <phoneticPr fontId="7"/>
  </si>
  <si>
    <t>メピバカイン塩酸塩注0.5％「日新」
（0.5％5mL1管）</t>
    <rPh sb="28" eb="29">
      <t>カン</t>
    </rPh>
    <phoneticPr fontId="2"/>
  </si>
  <si>
    <t>メピバカイン塩酸塩注0.5％「日新」
（0.5％10mL1管）</t>
    <rPh sb="6" eb="9">
      <t>エンサンエン</t>
    </rPh>
    <rPh sb="9" eb="10">
      <t>チュウ</t>
    </rPh>
    <rPh sb="15" eb="17">
      <t>ニッシン</t>
    </rPh>
    <phoneticPr fontId="7"/>
  </si>
  <si>
    <t>メピバカイン塩酸塩注1％「日新」
（1％5mL1管）</t>
    <rPh sb="6" eb="9">
      <t>エンサンエン</t>
    </rPh>
    <rPh sb="9" eb="10">
      <t>チュウ</t>
    </rPh>
    <rPh sb="13" eb="15">
      <t>ニッシン</t>
    </rPh>
    <rPh sb="24" eb="25">
      <t>カン</t>
    </rPh>
    <phoneticPr fontId="7"/>
  </si>
  <si>
    <t>メピバカイン塩酸塩注1％「日新」
（1％10mL1管）</t>
    <rPh sb="6" eb="9">
      <t>エンサンエン</t>
    </rPh>
    <rPh sb="9" eb="10">
      <t>チュウ</t>
    </rPh>
    <rPh sb="13" eb="15">
      <t>ニッシン</t>
    </rPh>
    <phoneticPr fontId="7"/>
  </si>
  <si>
    <t>メピバカイン塩酸塩注2％「日新」
（2％5mL1管）</t>
    <rPh sb="6" eb="9">
      <t>エンサンエン</t>
    </rPh>
    <rPh sb="9" eb="10">
      <t>チュウ</t>
    </rPh>
    <rPh sb="13" eb="15">
      <t>ニッシン</t>
    </rPh>
    <rPh sb="24" eb="25">
      <t>カン</t>
    </rPh>
    <phoneticPr fontId="7"/>
  </si>
  <si>
    <t>メピバカイン塩酸塩注2％「日新」
（2％10mL1管）</t>
    <rPh sb="6" eb="9">
      <t>エンサンエン</t>
    </rPh>
    <rPh sb="9" eb="10">
      <t>チュウ</t>
    </rPh>
    <rPh sb="13" eb="15">
      <t>ニッシン</t>
    </rPh>
    <phoneticPr fontId="7"/>
  </si>
  <si>
    <t>ケトプロフェン筋注50mg「日新」</t>
    <phoneticPr fontId="2"/>
  </si>
  <si>
    <t>ジフェンヒドラミン塩酸塩注10mg
「日新」</t>
    <phoneticPr fontId="2"/>
  </si>
  <si>
    <t>ジプロフィリン注300mg「日新」</t>
    <phoneticPr fontId="2"/>
  </si>
  <si>
    <t>ダルテパリンNa静注5000単位／5mL
「日新」</t>
    <phoneticPr fontId="2"/>
  </si>
  <si>
    <t>トラネキサム酸注1000mg／10mL
「日新」</t>
    <phoneticPr fontId="2"/>
  </si>
  <si>
    <t>20％ブドウ糖注射液「ニッシン」</t>
    <rPh sb="6" eb="7">
      <t>トウ</t>
    </rPh>
    <rPh sb="7" eb="9">
      <t>チュウシャ</t>
    </rPh>
    <rPh sb="9" eb="10">
      <t>エキ</t>
    </rPh>
    <phoneticPr fontId="7"/>
  </si>
  <si>
    <t>50％ブドウ糖注射液「ニッシン」</t>
    <rPh sb="6" eb="7">
      <t>トウ</t>
    </rPh>
    <rPh sb="7" eb="9">
      <t>チュウシャ</t>
    </rPh>
    <rPh sb="9" eb="10">
      <t>エキ</t>
    </rPh>
    <phoneticPr fontId="7"/>
  </si>
  <si>
    <t>ブプレノルフィン注0.2mg「日新」</t>
    <phoneticPr fontId="2"/>
  </si>
  <si>
    <t>ブプレノルフィン注0.3mg「日新」</t>
    <phoneticPr fontId="2"/>
  </si>
  <si>
    <t>フルスルチアミン注50mg「日新」</t>
    <phoneticPr fontId="2"/>
  </si>
  <si>
    <t>ヘキサミン静注液2g「ニッシン」</t>
    <phoneticPr fontId="2"/>
  </si>
  <si>
    <t>ベルベリン硫酸塩注2mg「日新」</t>
    <phoneticPr fontId="2"/>
  </si>
  <si>
    <t>リドカイン塩酸塩注0.5％「日新」
（0.5％5mL1管）</t>
    <rPh sb="27" eb="28">
      <t>カン</t>
    </rPh>
    <phoneticPr fontId="2"/>
  </si>
  <si>
    <t>リドカイン塩酸塩注0.5％「日新」
（0.5％10mL1管）</t>
    <phoneticPr fontId="2"/>
  </si>
  <si>
    <t>リドカイン塩酸塩注1％「日新」
（1％5mL1管）</t>
    <rPh sb="23" eb="24">
      <t>カン</t>
    </rPh>
    <phoneticPr fontId="2"/>
  </si>
  <si>
    <t>リドカイン塩酸塩注1％「日新」
（1％10mL1管）</t>
    <phoneticPr fontId="2"/>
  </si>
  <si>
    <t>リドカイン塩酸塩注2％「日新」
（2％5mL1管）</t>
    <rPh sb="23" eb="24">
      <t>カン</t>
    </rPh>
    <phoneticPr fontId="2"/>
  </si>
  <si>
    <t>リドカイン塩酸塩注2％「日新」
（2％10mL1管）</t>
    <rPh sb="24" eb="25">
      <t>カン</t>
    </rPh>
    <phoneticPr fontId="2"/>
  </si>
  <si>
    <t>エピナスチン塩酸塩点眼液0.05％
「日新」</t>
    <phoneticPr fontId="2"/>
  </si>
  <si>
    <t>オフロキサシン点眼液0.3％「日新」</t>
    <phoneticPr fontId="2"/>
  </si>
  <si>
    <t>オロパタジン点眼液0.1％「日新」</t>
    <phoneticPr fontId="2"/>
  </si>
  <si>
    <t>クロモグリク酸Ｎａ点眼液2％
「日新」</t>
    <phoneticPr fontId="2"/>
  </si>
  <si>
    <t>ケトチフェン点眼液0.05％「日新」</t>
    <phoneticPr fontId="2"/>
  </si>
  <si>
    <t>ケトプロフェン坐剤50mg「日新」</t>
    <phoneticPr fontId="2"/>
  </si>
  <si>
    <t>ケトプロフェン坐剤75mg「日新」</t>
    <phoneticPr fontId="2"/>
  </si>
  <si>
    <t>ジクロフェナクNa坐剤25mg「日新」</t>
    <phoneticPr fontId="2"/>
  </si>
  <si>
    <t>ジクロフェナクNa坐剤50mg「日新」</t>
    <phoneticPr fontId="2"/>
  </si>
  <si>
    <t>ジクロフェナクＮａ点眼液0.1％
「日新」</t>
    <phoneticPr fontId="2"/>
  </si>
  <si>
    <t>チモロール点眼液0.25％「日新」</t>
    <phoneticPr fontId="2"/>
  </si>
  <si>
    <t>チモロール点眼液0.5％「日新」</t>
    <phoneticPr fontId="2"/>
  </si>
  <si>
    <t>ブリモニジン酒石酸塩点眼液0.1％
「日新」</t>
    <phoneticPr fontId="2"/>
  </si>
  <si>
    <t>ブロムフェナクＮａ点眼液0.1％
「日新」</t>
    <phoneticPr fontId="2"/>
  </si>
  <si>
    <t>ポビドンヨード外用液10％「日新」</t>
    <phoneticPr fontId="2"/>
  </si>
  <si>
    <t>ラタノプロスト点眼液0.005％「NS」</t>
    <phoneticPr fontId="2"/>
  </si>
  <si>
    <t>リドカイン塩酸塩ゼリー2％「日新」</t>
    <phoneticPr fontId="2"/>
  </si>
  <si>
    <t>【様式４】</t>
    <rPh sb="1" eb="3">
      <t>ヨウシキ</t>
    </rPh>
    <phoneticPr fontId="2"/>
  </si>
  <si>
    <t>アンブロキソール塩酸塩錠15mg「日新」</t>
    <phoneticPr fontId="2"/>
  </si>
  <si>
    <t>エソメプラゾールカプセル10mg「日新」</t>
    <rPh sb="17" eb="19">
      <t>ニッシン</t>
    </rPh>
    <phoneticPr fontId="7"/>
  </si>
  <si>
    <t>エソメプラゾールカプセル20mg「日新」</t>
    <rPh sb="17" eb="19">
      <t>ニッシン</t>
    </rPh>
    <phoneticPr fontId="7"/>
  </si>
  <si>
    <t>エナラプリルマレイン酸塩錠2.5mg「日新」</t>
    <rPh sb="10" eb="11">
      <t>サン</t>
    </rPh>
    <rPh sb="11" eb="12">
      <t>シオ</t>
    </rPh>
    <rPh sb="12" eb="13">
      <t>ジョウ</t>
    </rPh>
    <rPh sb="19" eb="21">
      <t>ニッシン</t>
    </rPh>
    <phoneticPr fontId="7"/>
  </si>
  <si>
    <t>エナラプリルマレイン酸塩錠5mg「日新」</t>
    <rPh sb="10" eb="11">
      <t>サン</t>
    </rPh>
    <rPh sb="11" eb="12">
      <t>シオ</t>
    </rPh>
    <rPh sb="12" eb="13">
      <t>ジョウ</t>
    </rPh>
    <rPh sb="17" eb="19">
      <t>ニッシン</t>
    </rPh>
    <phoneticPr fontId="7"/>
  </si>
  <si>
    <t>エナラプリルマレイン酸塩錠10mg「日新」</t>
    <phoneticPr fontId="2"/>
  </si>
  <si>
    <t>クロルマジノン酢酸エステル錠25mg「日新」</t>
    <phoneticPr fontId="2"/>
  </si>
  <si>
    <t>サルポグレラート塩酸塩錠50mg「NS」</t>
    <rPh sb="8" eb="11">
      <t>エンサンエン</t>
    </rPh>
    <rPh sb="11" eb="12">
      <t>ジョウ</t>
    </rPh>
    <phoneticPr fontId="7"/>
  </si>
  <si>
    <t>サルポグレラート塩酸塩錠100mg「NS」</t>
    <phoneticPr fontId="2"/>
  </si>
  <si>
    <t>ゾルミトリプタンOD錠2.5mg「日新」</t>
    <phoneticPr fontId="2"/>
  </si>
  <si>
    <t>タムスロシン塩酸塩OD錠0.1mg「日新」</t>
    <phoneticPr fontId="2"/>
  </si>
  <si>
    <t>タムスロシン塩酸塩OD錠0.2mg「日新」</t>
    <phoneticPr fontId="2"/>
  </si>
  <si>
    <t>チアミン塩化物塩酸塩散0.1％「日新」</t>
    <phoneticPr fontId="2"/>
  </si>
  <si>
    <t>デキサメタゾンエリキシル0.01％「日新」</t>
    <phoneticPr fontId="2"/>
  </si>
  <si>
    <t>デュロキセチンカプセル20mg「日新」</t>
    <phoneticPr fontId="2"/>
  </si>
  <si>
    <t>デュロキセチンカプセル30mg「日新」</t>
    <phoneticPr fontId="2"/>
  </si>
  <si>
    <t>トアラセット配合錠「日新」</t>
    <phoneticPr fontId="2"/>
  </si>
  <si>
    <t>ドネペジル塩酸塩OD錠10mg「日新」</t>
    <rPh sb="5" eb="8">
      <t>エンサンエン</t>
    </rPh>
    <rPh sb="10" eb="11">
      <t>ジョウ</t>
    </rPh>
    <rPh sb="16" eb="18">
      <t>ニッシン</t>
    </rPh>
    <phoneticPr fontId="7"/>
  </si>
  <si>
    <t>ピコスルファートナトリウム顆粒1％「ゼリア」</t>
    <phoneticPr fontId="2"/>
  </si>
  <si>
    <t>ビソプロロールフマル酸塩錠0.625mg「日新」</t>
    <phoneticPr fontId="2"/>
  </si>
  <si>
    <t>ビソプロロールフマル酸塩錠2.5mg「日新」</t>
    <phoneticPr fontId="2"/>
  </si>
  <si>
    <t>ビソプロロールフマル酸塩錠5mg「日新」</t>
    <phoneticPr fontId="2"/>
  </si>
  <si>
    <t>ヒドロキシジンパモ酸塩錠25mg「日新」</t>
    <phoneticPr fontId="2"/>
  </si>
  <si>
    <t>フェキソフェナジン塩酸塩錠30mg「日新」</t>
    <phoneticPr fontId="2"/>
  </si>
  <si>
    <t>フェキソフェナジン塩酸塩錠60mg「日新」</t>
    <rPh sb="9" eb="12">
      <t>エンサンエン</t>
    </rPh>
    <rPh sb="12" eb="13">
      <t>ジョウ</t>
    </rPh>
    <rPh sb="18" eb="20">
      <t>ニッシン</t>
    </rPh>
    <phoneticPr fontId="7"/>
  </si>
  <si>
    <t>フェブキソスタットOD錠10mg「日新」</t>
    <rPh sb="11" eb="12">
      <t>ジョウ</t>
    </rPh>
    <rPh sb="17" eb="19">
      <t>ニッシン</t>
    </rPh>
    <phoneticPr fontId="7" alignment="noControl"/>
  </si>
  <si>
    <t>フェブキソスタットOD錠20mg「日新」</t>
    <rPh sb="11" eb="12">
      <t>ジョウ</t>
    </rPh>
    <rPh sb="17" eb="19">
      <t>ニッシン</t>
    </rPh>
    <phoneticPr fontId="7" alignment="noControl"/>
  </si>
  <si>
    <t>フェブキソスタットOD錠40mg「日新」</t>
    <rPh sb="11" eb="12">
      <t>ジョウ</t>
    </rPh>
    <rPh sb="17" eb="19">
      <t>ニッシン</t>
    </rPh>
    <phoneticPr fontId="7" alignment="noControl"/>
  </si>
  <si>
    <t>プラミペキソール塩酸塩錠0.125mg「日新」</t>
    <phoneticPr fontId="2"/>
  </si>
  <si>
    <t>プラミペキソール塩酸塩錠0.5mg「日新」</t>
    <phoneticPr fontId="2"/>
  </si>
  <si>
    <t>プロカテロール塩酸塩シロップ5μg/mL「日新」</t>
    <phoneticPr fontId="2"/>
  </si>
  <si>
    <t>メコバラミンカプセル250μg「日新」</t>
    <phoneticPr fontId="2"/>
  </si>
  <si>
    <t>メマンチン塩酸塩OD錠10mg「日新」</t>
    <phoneticPr fontId="2"/>
  </si>
  <si>
    <t>メマンチン塩酸塩OD錠15mg「日新」</t>
    <phoneticPr fontId="2"/>
  </si>
  <si>
    <t>メマンチン塩酸塩OD錠20mg「日新」</t>
    <phoneticPr fontId="2"/>
  </si>
  <si>
    <t>モサプリドクエン酸塩錠2.5mg「日新」</t>
    <phoneticPr fontId="2"/>
  </si>
  <si>
    <t>モサプリドクエン酸塩錠5mg「日新」</t>
    <phoneticPr fontId="2"/>
  </si>
  <si>
    <t>モンテルカストチュアブル錠5mg「明治」</t>
    <rPh sb="12" eb="13">
      <t>ジョウ</t>
    </rPh>
    <rPh sb="17" eb="19">
      <t>メイジ</t>
    </rPh>
    <phoneticPr fontId="7"/>
  </si>
  <si>
    <t>ラロキシフェン塩酸塩錠60mg「日新」</t>
    <phoneticPr fontId="2"/>
  </si>
  <si>
    <t>リドカイン塩酸塩ビスカス2％「日新」</t>
    <phoneticPr fontId="2"/>
  </si>
  <si>
    <t>レベチラセタムドライシロップ50％「日新」</t>
    <phoneticPr fontId="2"/>
  </si>
  <si>
    <t>レボセチリジン塩酸塩OD錠2.5mg「日新」</t>
    <phoneticPr fontId="2"/>
  </si>
  <si>
    <t>レボセチリジン塩酸塩OD錠5mg「日新」</t>
    <phoneticPr fontId="2"/>
  </si>
  <si>
    <t>アミノフィリン静注250mgPB「日新」</t>
    <phoneticPr fontId="2"/>
  </si>
  <si>
    <t>エダラボン点滴静注バッグ30mg「NS」</t>
    <phoneticPr fontId="2"/>
  </si>
  <si>
    <t>L－アスパラギン酸カリウム点滴静注液10mEq「日新」</t>
    <rPh sb="8" eb="9">
      <t>サン</t>
    </rPh>
    <rPh sb="13" eb="17">
      <t>テンテキジョウチュウ</t>
    </rPh>
    <rPh sb="17" eb="18">
      <t>エキ</t>
    </rPh>
    <rPh sb="24" eb="26">
      <t>ニッシン</t>
    </rPh>
    <phoneticPr fontId="7"/>
  </si>
  <si>
    <t>カルバゾクロムスルホン酸Na静注100mg「日新」</t>
    <phoneticPr fontId="2"/>
  </si>
  <si>
    <t>サリチル酸ナトリウム静注0.5g「日新」</t>
    <phoneticPr fontId="2"/>
  </si>
  <si>
    <t>ジフェンヒドラミン塩酸塩注10mg「日新」</t>
    <phoneticPr fontId="2"/>
  </si>
  <si>
    <t>ジフェンヒドラミン塩酸塩注30mg「日新」</t>
    <phoneticPr fontId="2"/>
  </si>
  <si>
    <t>ダルテパリンNa静注5000単位／5mL「日新」</t>
    <phoneticPr fontId="2"/>
  </si>
  <si>
    <t>チアミン塩化物塩酸塩注10mg「日新」</t>
    <phoneticPr fontId="2"/>
  </si>
  <si>
    <t>10％デヒドロコール酸注「ニッシン」</t>
    <rPh sb="10" eb="11">
      <t>サン</t>
    </rPh>
    <rPh sb="11" eb="12">
      <t>チュウ</t>
    </rPh>
    <phoneticPr fontId="7"/>
  </si>
  <si>
    <t>トラネキサム酸注250mg／5mL「日新」</t>
    <rPh sb="6" eb="7">
      <t>サン</t>
    </rPh>
    <rPh sb="7" eb="8">
      <t>チュウ</t>
    </rPh>
    <rPh sb="18" eb="20">
      <t>ニッシン</t>
    </rPh>
    <phoneticPr fontId="7"/>
  </si>
  <si>
    <t>トラネキサム酸注1000mg／10mL「日新」</t>
    <phoneticPr fontId="2"/>
  </si>
  <si>
    <t>ヒアルロン酸Ｎａ関節注25mg「日新」</t>
    <phoneticPr fontId="2"/>
  </si>
  <si>
    <t>ヘパリンNa透析用250単位／mL「NS」20mL</t>
    <phoneticPr fontId="2"/>
  </si>
  <si>
    <t>レベチラセタム点滴静注500mg「日新」</t>
    <phoneticPr fontId="2"/>
  </si>
  <si>
    <t>アセトアミノフェン坐剤小児用50mg「日新」</t>
    <rPh sb="9" eb="11">
      <t>ザザイ</t>
    </rPh>
    <rPh sb="11" eb="14">
      <t>ショウニヨウ</t>
    </rPh>
    <rPh sb="19" eb="21">
      <t>ニッシン</t>
    </rPh>
    <phoneticPr fontId="7"/>
  </si>
  <si>
    <t>アセトアミノフェン坐剤小児用100mg「日新」</t>
    <phoneticPr fontId="2"/>
  </si>
  <si>
    <t>アセトアミノフェン坐剤小児用200mg「日新」</t>
    <phoneticPr fontId="2"/>
  </si>
  <si>
    <t>エピナスチン塩酸塩点眼液0.05％「日新」</t>
    <phoneticPr fontId="2"/>
  </si>
  <si>
    <t>クロモグリク酸Ｎａ点眼液2％「日新」</t>
    <phoneticPr fontId="2"/>
  </si>
  <si>
    <t>ジクロフェナクNa坐剤12.5mg「日新」</t>
    <phoneticPr fontId="2"/>
  </si>
  <si>
    <t>ジクロフェナクＮａ点眼液0.1％「日新」</t>
    <phoneticPr fontId="2"/>
  </si>
  <si>
    <t>ノルフロキサシン点眼液0.3％「日新」</t>
    <phoneticPr fontId="2"/>
  </si>
  <si>
    <t>ヒアルロン酸Ｎａ点眼液0.1％「日新」</t>
    <phoneticPr fontId="2"/>
  </si>
  <si>
    <t>ヒアルロン酸Ｎａ点眼液0.3％「日新」</t>
    <phoneticPr fontId="2"/>
  </si>
  <si>
    <t>ビマトプロスト点眼液0.03％「日新」</t>
    <phoneticPr fontId="2"/>
  </si>
  <si>
    <t>プラノプロフェン点眼液0.1％「日新」</t>
    <phoneticPr fontId="2"/>
  </si>
  <si>
    <t>ブリモニジン酒石酸塩点眼液0.1％「日新」</t>
    <phoneticPr fontId="2"/>
  </si>
  <si>
    <t>ブロムフェナクＮａ点眼液0.1％「日新」</t>
    <phoneticPr fontId="2"/>
  </si>
  <si>
    <t>ヘパリン類似物質外用スプレー0.3％「日新」</t>
    <phoneticPr fontId="2"/>
  </si>
  <si>
    <t>リドカインポンプスプレー8％「日新」</t>
    <phoneticPr fontId="2"/>
  </si>
  <si>
    <t>レボフロキサシン点眼液0.5％「日新」</t>
    <phoneticPr fontId="2"/>
  </si>
  <si>
    <t>レボフロキサシン点眼液1.5％「日新」</t>
    <phoneticPr fontId="2"/>
  </si>
  <si>
    <t>3969011F1098</t>
    <phoneticPr fontId="2"/>
  </si>
  <si>
    <t>ビルダグリプチン錠50mg「日新」</t>
    <rPh sb="8" eb="9">
      <t>ジョウ</t>
    </rPh>
    <rPh sb="14" eb="16">
      <t>ニッシン</t>
    </rPh>
    <phoneticPr fontId="2"/>
  </si>
  <si>
    <t>2144003F3013</t>
    <phoneticPr fontId="2"/>
  </si>
  <si>
    <t>2144002F3019</t>
    <phoneticPr fontId="2"/>
  </si>
  <si>
    <t>3399008F2277</t>
    <phoneticPr fontId="2"/>
  </si>
  <si>
    <t>3949003F1015</t>
    <phoneticPr fontId="2"/>
  </si>
  <si>
    <t>3949003F2011</t>
    <phoneticPr fontId="2"/>
  </si>
  <si>
    <t>3949003F4014</t>
    <phoneticPr fontId="2"/>
  </si>
  <si>
    <t>3949003F5010</t>
    <phoneticPr fontId="2"/>
  </si>
  <si>
    <t>1190401A1015</t>
    <phoneticPr fontId="2"/>
  </si>
  <si>
    <t>3229401A1010</t>
    <phoneticPr fontId="2"/>
  </si>
  <si>
    <t>1143400A2017</t>
    <phoneticPr fontId="2"/>
  </si>
  <si>
    <t>1149502A1011</t>
    <phoneticPr fontId="2"/>
  </si>
  <si>
    <t>2115401A1210</t>
    <phoneticPr fontId="2"/>
  </si>
  <si>
    <t>3929400A7012</t>
    <phoneticPr fontId="2"/>
  </si>
  <si>
    <t>2024年度
供給実績数量</t>
    <rPh sb="4" eb="6">
      <t>ネンド</t>
    </rPh>
    <rPh sb="7" eb="9">
      <t>キョウキュウ</t>
    </rPh>
    <rPh sb="9" eb="11">
      <t>ジッセキ</t>
    </rPh>
    <rPh sb="11" eb="13">
      <t>スウリョウ</t>
    </rPh>
    <phoneticPr fontId="2"/>
  </si>
  <si>
    <t>3969104F1045</t>
    <phoneticPr fontId="2"/>
  </si>
  <si>
    <t>メホビル配合錠LD「日新」</t>
    <rPh sb="4" eb="7">
      <t>ハイゴウジョウ</t>
    </rPh>
    <rPh sb="10" eb="12">
      <t>ニッシン</t>
    </rPh>
    <phoneticPr fontId="2"/>
  </si>
  <si>
    <t>3969104F2041</t>
    <phoneticPr fontId="2"/>
  </si>
  <si>
    <t>メホビル配合錠HD「日新」</t>
    <rPh sb="4" eb="7">
      <t>ハイゴウジョウ</t>
    </rPh>
    <rPh sb="10" eb="12">
      <t>ニッシン</t>
    </rPh>
    <phoneticPr fontId="2"/>
  </si>
  <si>
    <t>1139015F1124</t>
  </si>
  <si>
    <t>1139015F2120</t>
  </si>
  <si>
    <t>1139015R1112</t>
  </si>
  <si>
    <t>ラコサミド錠50mg「日新」</t>
    <phoneticPr fontId="2"/>
  </si>
  <si>
    <t>ラコサミド錠100mg「日新」</t>
    <phoneticPr fontId="2"/>
  </si>
  <si>
    <t>ラコサミドドライシロップ10％「日新」</t>
    <phoneticPr fontId="2"/>
  </si>
  <si>
    <t>③季節性</t>
  </si>
  <si>
    <t>2025年度
供給実績数量</t>
    <rPh sb="4" eb="6">
      <t>ネンド</t>
    </rPh>
    <rPh sb="7" eb="9">
      <t>キョウキュウ</t>
    </rPh>
    <rPh sb="9" eb="11">
      <t>ジッセキ</t>
    </rPh>
    <rPh sb="11" eb="13">
      <t>スウリョウ</t>
    </rPh>
    <phoneticPr fontId="2"/>
  </si>
  <si>
    <t>2189018F1183</t>
    <phoneticPr fontId="2"/>
  </si>
  <si>
    <t>1179025F2014</t>
    <phoneticPr fontId="2"/>
  </si>
  <si>
    <t>1179044C1154</t>
    <phoneticPr fontId="2"/>
  </si>
  <si>
    <t>1179044F2165</t>
    <phoneticPr fontId="2"/>
  </si>
  <si>
    <t>1124030F1010</t>
    <phoneticPr fontId="2"/>
  </si>
  <si>
    <t>1124030F2017</t>
    <phoneticPr fontId="2"/>
  </si>
  <si>
    <t>1129009F2013</t>
    <phoneticPr fontId="2"/>
  </si>
  <si>
    <t>1179041F3010</t>
    <phoneticPr fontId="2"/>
  </si>
  <si>
    <t>3969007F3019</t>
    <phoneticPr fontId="2"/>
  </si>
  <si>
    <t>3969007F4015</t>
    <phoneticPr fontId="2"/>
  </si>
  <si>
    <t>3969007F1016</t>
    <phoneticPr fontId="2"/>
  </si>
  <si>
    <t>3969007F2012</t>
    <phoneticPr fontId="2"/>
  </si>
  <si>
    <t>4490023F1016</t>
    <phoneticPr fontId="2"/>
  </si>
  <si>
    <t>2171021F3264</t>
    <phoneticPr fontId="2"/>
  </si>
  <si>
    <t>2329027D1052</t>
    <phoneticPr fontId="2"/>
  </si>
  <si>
    <t>1179051F1169</t>
    <phoneticPr fontId="2"/>
  </si>
  <si>
    <t>1179051F2165</t>
    <phoneticPr fontId="2"/>
  </si>
  <si>
    <t>4490026F2296</t>
    <phoneticPr fontId="2"/>
  </si>
  <si>
    <t>3999019F1123</t>
    <phoneticPr fontId="2"/>
  </si>
  <si>
    <t>2149039F3018</t>
    <phoneticPr fontId="2"/>
  </si>
  <si>
    <t>4490027F2185</t>
    <phoneticPr fontId="2"/>
  </si>
  <si>
    <t>4490027F1170</t>
    <phoneticPr fontId="2"/>
  </si>
  <si>
    <t>1190401A1155</t>
    <phoneticPr fontId="2"/>
  </si>
  <si>
    <t>3311400A1092</t>
    <phoneticPr fontId="2"/>
  </si>
  <si>
    <t>1149402A1080</t>
    <phoneticPr fontId="2"/>
  </si>
  <si>
    <t>1149503A1016</t>
    <phoneticPr fontId="2"/>
  </si>
  <si>
    <t>3311401A2115</t>
    <phoneticPr fontId="2"/>
  </si>
  <si>
    <t>3334403A1090</t>
    <phoneticPr fontId="2"/>
  </si>
  <si>
    <t>2362400A2026</t>
    <phoneticPr fontId="2"/>
  </si>
  <si>
    <t>3231401A1124</t>
    <phoneticPr fontId="2"/>
  </si>
  <si>
    <t>3231401H1173</t>
    <phoneticPr fontId="2"/>
  </si>
  <si>
    <t>3231401H7104</t>
    <phoneticPr fontId="2"/>
  </si>
  <si>
    <t>3334402A1010</t>
    <phoneticPr fontId="2"/>
  </si>
  <si>
    <t>2399714J2014</t>
    <phoneticPr fontId="2"/>
  </si>
  <si>
    <t>2559814J1011</t>
    <phoneticPr fontId="2"/>
  </si>
  <si>
    <t>1319742Q1209</t>
    <phoneticPr fontId="2"/>
  </si>
  <si>
    <t>3969019F1078</t>
    <phoneticPr fontId="2"/>
  </si>
  <si>
    <t>ダパグリフロジン錠5mg「日新」</t>
    <phoneticPr fontId="2"/>
  </si>
  <si>
    <t>3969019F2074</t>
    <phoneticPr fontId="2"/>
  </si>
  <si>
    <t>ダパグリフロジン錠10mg「日新」</t>
    <phoneticPr fontId="2"/>
  </si>
  <si>
    <t>4490033F2113</t>
    <phoneticPr fontId="2"/>
  </si>
  <si>
    <t>ビラスチンOD錠20mg「日新」</t>
    <phoneticPr fontId="2"/>
  </si>
  <si>
    <t>3399009F3057</t>
    <phoneticPr fontId="2"/>
  </si>
  <si>
    <t>プラスグレル錠2.5mg「日新」</t>
    <phoneticPr fontId="2"/>
  </si>
  <si>
    <t>3399009F1054</t>
    <phoneticPr fontId="2"/>
  </si>
  <si>
    <t>プラスグレル錠3.75mg「日新」</t>
    <phoneticPr fontId="2"/>
  </si>
  <si>
    <t>3399009F4037</t>
    <phoneticPr fontId="2"/>
  </si>
  <si>
    <t>プラスグレル錠20mg「日新」</t>
    <phoneticPr fontId="2"/>
  </si>
  <si>
    <t>3999019F3010</t>
    <phoneticPr fontId="2"/>
  </si>
  <si>
    <t>3999019F3070</t>
    <phoneticPr fontId="2"/>
  </si>
  <si>
    <t>リセドロン酸Na錠75mg「日新」</t>
    <phoneticPr fontId="2"/>
  </si>
  <si>
    <t>1139404A3027</t>
    <phoneticPr fontId="2"/>
  </si>
  <si>
    <t>1139404A4023</t>
    <phoneticPr fontId="2"/>
  </si>
  <si>
    <t>ラコサミド点滴静注100mg「日新」</t>
    <phoneticPr fontId="2"/>
  </si>
  <si>
    <t>ラコサミド点滴静注200mg「日新」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</si>
</sst>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;@"/>
    <numFmt numFmtId="177" formatCode="#,##0.0;[Red]\-#,##0.0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11"/>
      <name val="游ゴシック"/>
      <family val="3"/>
      <charset val="128"/>
      <scheme val="minor"/>
    </font>
    <font>
      <sz val="8"/>
      <color theme="1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E2EFDA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/>
    <xf numFmtId="38" fontId="7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38" fontId="0" fillId="0" borderId="0" xfId="1" applyFont="1" applyAlignment="1">
      <alignment horizontal="right" vertical="center" wrapText="1"/>
    </xf>
    <xf numFmtId="0" fontId="0" fillId="0" borderId="2" xfId="0" applyBorder="1" applyAlignment="1">
      <alignment horizontal="right" vertical="center"/>
    </xf>
    <xf numFmtId="31" fontId="0" fillId="0" borderId="3" xfId="0" applyNumberForma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7" xfId="0" applyFont="1" applyBorder="1">
      <alignment vertical="center"/>
    </xf>
    <xf numFmtId="0" fontId="5" fillId="0" borderId="7" xfId="0" applyFont="1" applyBorder="1" applyAlignment="1">
      <alignment vertical="center" wrapText="1"/>
    </xf>
    <xf numFmtId="0" fontId="0" fillId="0" borderId="7" xfId="0" applyBorder="1">
      <alignment vertical="center"/>
    </xf>
    <xf numFmtId="0" fontId="0" fillId="0" borderId="7" xfId="0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38" fontId="0" fillId="0" borderId="0" xfId="1" applyFont="1" applyAlignment="1">
      <alignment horizontal="right" vertical="center"/>
    </xf>
    <xf numFmtId="38" fontId="6" fillId="4" borderId="4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77" fontId="0" fillId="0" borderId="0" xfId="1" applyNumberFormat="1" applyFont="1" applyAlignment="1">
      <alignment horizontal="right" vertical="center"/>
    </xf>
    <xf numFmtId="177" fontId="0" fillId="0" borderId="0" xfId="1" applyNumberFormat="1" applyFont="1" applyAlignment="1">
      <alignment horizontal="right" vertical="center" wrapText="1"/>
    </xf>
    <xf numFmtId="38" fontId="0" fillId="0" borderId="1" xfId="1" applyFont="1" applyBorder="1" applyAlignment="1">
      <alignment horizontal="right" vertical="center"/>
    </xf>
    <xf numFmtId="177" fontId="0" fillId="0" borderId="0" xfId="1" applyNumberFormat="1" applyFont="1" applyBorder="1" applyAlignment="1">
      <alignment horizontal="right" vertical="center"/>
    </xf>
    <xf numFmtId="177" fontId="0" fillId="0" borderId="0" xfId="1" applyNumberFormat="1" applyFont="1" applyBorder="1" applyAlignment="1">
      <alignment horizontal="right" vertical="center" wrapText="1"/>
    </xf>
    <xf numFmtId="40" fontId="0" fillId="0" borderId="0" xfId="1" applyNumberFormat="1" applyFont="1" applyAlignment="1">
      <alignment horizontal="right" vertical="center"/>
    </xf>
    <xf numFmtId="40" fontId="0" fillId="0" borderId="0" xfId="1" applyNumberFormat="1" applyFont="1" applyAlignment="1">
      <alignment horizontal="right" vertical="center" wrapText="1"/>
    </xf>
    <xf numFmtId="176" fontId="8" fillId="5" borderId="6" xfId="1" applyNumberFormat="1" applyFont="1" applyFill="1" applyBorder="1" applyAlignment="1">
      <alignment horizontal="center" vertical="center" wrapText="1"/>
    </xf>
    <xf numFmtId="176" fontId="8" fillId="5" borderId="7" xfId="1" applyNumberFormat="1" applyFont="1" applyFill="1" applyBorder="1" applyAlignment="1">
      <alignment horizontal="center" vertical="center" wrapText="1"/>
    </xf>
    <xf numFmtId="176" fontId="6" fillId="5" borderId="4" xfId="1" applyNumberFormat="1" applyFont="1" applyFill="1" applyBorder="1" applyAlignment="1">
      <alignment horizontal="center" vertical="center" wrapText="1"/>
    </xf>
    <xf numFmtId="176" fontId="8" fillId="3" borderId="8" xfId="1" applyNumberFormat="1" applyFont="1" applyFill="1" applyBorder="1" applyAlignment="1">
      <alignment horizontal="right" vertical="center"/>
    </xf>
    <xf numFmtId="38" fontId="8" fillId="3" borderId="0" xfId="1" applyFont="1" applyFill="1" applyAlignment="1">
      <alignment horizontal="left" vertical="center"/>
    </xf>
    <xf numFmtId="38" fontId="6" fillId="0" borderId="6" xfId="1" applyFont="1" applyBorder="1" applyAlignment="1">
      <alignment horizontal="right" vertical="center" wrapText="1"/>
    </xf>
    <xf numFmtId="38" fontId="5" fillId="0" borderId="7" xfId="1" applyFont="1" applyBorder="1" applyAlignment="1">
      <alignment horizontal="right" vertical="center"/>
    </xf>
    <xf numFmtId="177" fontId="6" fillId="0" borderId="6" xfId="1" applyNumberFormat="1" applyFont="1" applyFill="1" applyBorder="1" applyAlignment="1">
      <alignment horizontal="right" vertical="center" wrapText="1"/>
    </xf>
    <xf numFmtId="0" fontId="5" fillId="0" borderId="7" xfId="0" applyFont="1" applyFill="1" applyBorder="1">
      <alignment vertical="center"/>
    </xf>
    <xf numFmtId="0" fontId="5" fillId="0" borderId="7" xfId="0" applyFont="1" applyFill="1" applyBorder="1" applyAlignment="1">
      <alignment vertical="center" wrapText="1"/>
    </xf>
    <xf numFmtId="0" fontId="0" fillId="0" borderId="7" xfId="0" applyFill="1" applyBorder="1">
      <alignment vertical="center"/>
    </xf>
    <xf numFmtId="0" fontId="0" fillId="0" borderId="7" xfId="0" applyFill="1" applyBorder="1" applyAlignment="1">
      <alignment vertical="center" wrapText="1"/>
    </xf>
    <xf numFmtId="0" fontId="5" fillId="0" borderId="0" xfId="0" applyFont="1" applyFill="1">
      <alignment vertical="center"/>
    </xf>
  </cellXfs>
  <cellStyles count="5">
    <cellStyle name="桁区切り" xfId="1" builtinId="6"/>
    <cellStyle name="桁区切り 2" xfId="3" xr:uid="{58DEC1D7-0CBF-4CFA-B211-F18465E59369}"/>
    <cellStyle name="標準" xfId="0" builtinId="0"/>
    <cellStyle name="標準 2" xfId="2" xr:uid="{DFE1426B-77F7-413C-85FF-020BCB286E95}"/>
    <cellStyle name="標準 3" xfId="4" xr:uid="{CFD68A59-A25F-4D31-AA30-098E39F35D3D}"/>
  </cellStyles>
  <dxfs count="0"/>
  <tableStyles count="0" defaultTableStyle="TableStyleMedium2" defaultPivotStyle="PivotStyleLight16"/>
  <colors>
    <mruColors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D57AF-F966-4833-87D8-B50EB589F285}">
  <sheetPr>
    <tabColor theme="5" tint="0.79998168889431442"/>
    <pageSetUpPr fitToPage="1"/>
  </sheetPr>
  <dimension ref="A1:Q1504"/>
  <sheetViews>
    <sheetView showGridLines="0" tabSelected="1"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/>
    </sheetView>
  </sheetViews>
  <sheetFormatPr defaultRowHeight="18" x14ac:dyDescent="0.45"/>
  <cols>
    <col min="1" max="1" width="4.59765625" customWidth="1"/>
    <col min="2" max="2" width="16.5" customWidth="1"/>
    <col min="3" max="3" width="20.69921875" customWidth="1"/>
    <col min="4" max="5" width="17" customWidth="1"/>
    <col min="6" max="6" width="31.8984375" customWidth="1"/>
    <col min="7" max="7" width="17.59765625" customWidth="1"/>
    <col min="8" max="10" width="26.59765625" style="15" customWidth="1"/>
    <col min="11" max="11" width="14.59765625" style="15" customWidth="1"/>
    <col min="12" max="13" width="26.19921875" style="15" bestFit="1" customWidth="1"/>
    <col min="14" max="14" width="26.09765625" style="2" customWidth="1"/>
    <col min="15" max="15" width="27.09765625" style="15" customWidth="1"/>
    <col min="16" max="16" width="24.8984375" style="15" customWidth="1"/>
    <col min="17" max="17" width="26.19921875" style="15" bestFit="1" customWidth="1"/>
  </cols>
  <sheetData>
    <row r="1" spans="1:17" ht="22.8" thickBot="1" x14ac:dyDescent="0.5">
      <c r="B1" s="1" t="s">
        <v>861</v>
      </c>
      <c r="Q1" s="5"/>
    </row>
    <row r="2" spans="1:17" ht="18.600000000000001" thickBot="1" x14ac:dyDescent="0.5">
      <c r="B2" s="3" t="s">
        <v>0</v>
      </c>
      <c r="C2" s="4">
        <v>46309</v>
      </c>
      <c r="L2" s="28">
        <v>46296</v>
      </c>
      <c r="M2" s="29" t="s">
        <v>197</v>
      </c>
    </row>
    <row r="3" spans="1:17" x14ac:dyDescent="0.45">
      <c r="L3" s="25" t="s">
        <v>198</v>
      </c>
      <c r="M3" s="26" t="s">
        <v>198</v>
      </c>
      <c r="N3" s="26" t="s">
        <v>198</v>
      </c>
      <c r="O3" s="26" t="s">
        <v>198</v>
      </c>
      <c r="P3" s="26" t="s">
        <v>198</v>
      </c>
      <c r="Q3" s="26" t="s">
        <v>198</v>
      </c>
    </row>
    <row r="4" spans="1:17" s="6" customFormat="1" ht="112.5" customHeight="1" thickBot="1" x14ac:dyDescent="0.5">
      <c r="B4" s="13" t="s">
        <v>1</v>
      </c>
      <c r="C4" s="14" t="s">
        <v>2</v>
      </c>
      <c r="D4" s="12" t="s">
        <v>3</v>
      </c>
      <c r="E4" s="12" t="s">
        <v>4</v>
      </c>
      <c r="F4" s="13" t="s">
        <v>5</v>
      </c>
      <c r="G4" s="11" t="s">
        <v>6</v>
      </c>
      <c r="H4" s="16" t="s">
        <v>201</v>
      </c>
      <c r="I4" s="16" t="s">
        <v>953</v>
      </c>
      <c r="J4" s="16" t="s">
        <v>965</v>
      </c>
      <c r="K4" s="16" t="s">
        <v>202</v>
      </c>
      <c r="L4" s="27">
        <f>L2-180</f>
        <v>46116</v>
      </c>
      <c r="M4" s="27">
        <f>L4+31</f>
        <v>46147</v>
      </c>
      <c r="N4" s="27">
        <f>L4+62</f>
        <v>46178</v>
      </c>
      <c r="O4" s="27">
        <f>L4+93</f>
        <v>46209</v>
      </c>
      <c r="P4" s="27">
        <f>L4+124</f>
        <v>46240</v>
      </c>
      <c r="Q4" s="27">
        <f>L4+155</f>
        <v>46271</v>
      </c>
    </row>
    <row r="5" spans="1:17" s="6" customFormat="1" ht="18.600000000000001" thickTop="1" x14ac:dyDescent="0.45">
      <c r="A5" s="17"/>
      <c r="B5" s="33" t="s">
        <v>7</v>
      </c>
      <c r="C5" s="33" t="s">
        <v>208</v>
      </c>
      <c r="D5" s="33" t="s">
        <v>208</v>
      </c>
      <c r="E5" s="33" t="s">
        <v>12</v>
      </c>
      <c r="F5" s="34" t="s">
        <v>707</v>
      </c>
      <c r="G5" s="7" t="s">
        <v>192</v>
      </c>
      <c r="H5" s="31">
        <v>3715000</v>
      </c>
      <c r="I5" s="31">
        <v>0</v>
      </c>
      <c r="J5" s="31">
        <v>1865000</v>
      </c>
      <c r="K5" s="30">
        <v>371500</v>
      </c>
      <c r="L5" s="32" t="s">
        <v>652</v>
      </c>
      <c r="M5" s="32" t="s">
        <v>652</v>
      </c>
      <c r="N5" s="32" t="s">
        <v>652</v>
      </c>
      <c r="O5" s="32" t="s">
        <v>652</v>
      </c>
      <c r="P5" s="32">
        <v>0.98631578947368426</v>
      </c>
      <c r="Q5" s="32" t="s">
        <v>652</v>
      </c>
    </row>
    <row r="6" spans="1:17" s="6" customFormat="1" x14ac:dyDescent="0.45">
      <c r="A6" s="17"/>
      <c r="B6" s="33" t="s">
        <v>7</v>
      </c>
      <c r="C6" s="33" t="s">
        <v>209</v>
      </c>
      <c r="D6" s="33" t="s">
        <v>209</v>
      </c>
      <c r="E6" s="33" t="s">
        <v>12</v>
      </c>
      <c r="F6" s="34" t="s">
        <v>708</v>
      </c>
      <c r="G6" s="7" t="s">
        <v>194</v>
      </c>
      <c r="H6" s="31">
        <v>14980000</v>
      </c>
      <c r="I6" s="31">
        <v>0</v>
      </c>
      <c r="J6" s="31">
        <v>6584000</v>
      </c>
      <c r="K6" s="30">
        <v>1498000</v>
      </c>
      <c r="L6" s="32">
        <v>1</v>
      </c>
      <c r="M6" s="32" t="s">
        <v>652</v>
      </c>
      <c r="N6" s="32">
        <v>1</v>
      </c>
      <c r="O6" s="32" t="s">
        <v>652</v>
      </c>
      <c r="P6" s="32">
        <v>1</v>
      </c>
      <c r="Q6" s="32" t="s">
        <v>652</v>
      </c>
    </row>
    <row r="7" spans="1:17" s="6" customFormat="1" x14ac:dyDescent="0.45">
      <c r="A7" s="17"/>
      <c r="B7" s="33" t="s">
        <v>7</v>
      </c>
      <c r="C7" s="33" t="s">
        <v>210</v>
      </c>
      <c r="D7" s="33" t="s">
        <v>210</v>
      </c>
      <c r="E7" s="33" t="s">
        <v>12</v>
      </c>
      <c r="F7" s="34" t="s">
        <v>709</v>
      </c>
      <c r="G7" s="7" t="s">
        <v>192</v>
      </c>
      <c r="H7" s="31">
        <v>5256000</v>
      </c>
      <c r="I7" s="31">
        <v>0</v>
      </c>
      <c r="J7" s="31">
        <v>1867000</v>
      </c>
      <c r="K7" s="30">
        <v>525600</v>
      </c>
      <c r="L7" s="32" t="s">
        <v>652</v>
      </c>
      <c r="M7" s="32" t="s">
        <v>652</v>
      </c>
      <c r="N7" s="32">
        <v>0.98421052631578942</v>
      </c>
      <c r="O7" s="32" t="s">
        <v>652</v>
      </c>
      <c r="P7" s="32" t="s">
        <v>652</v>
      </c>
      <c r="Q7" s="32" t="s">
        <v>652</v>
      </c>
    </row>
    <row r="8" spans="1:17" s="6" customFormat="1" x14ac:dyDescent="0.45">
      <c r="A8" s="17"/>
      <c r="B8" s="33" t="s">
        <v>7</v>
      </c>
      <c r="C8" s="33" t="s">
        <v>211</v>
      </c>
      <c r="D8" s="33" t="s">
        <v>212</v>
      </c>
      <c r="E8" s="33" t="s">
        <v>12</v>
      </c>
      <c r="F8" s="33" t="s">
        <v>213</v>
      </c>
      <c r="G8" s="7" t="s">
        <v>192</v>
      </c>
      <c r="H8" s="31">
        <v>6402000</v>
      </c>
      <c r="I8" s="31">
        <v>13759000</v>
      </c>
      <c r="J8" s="31">
        <v>1149000</v>
      </c>
      <c r="K8" s="30">
        <v>640200</v>
      </c>
      <c r="L8" s="32" t="s">
        <v>652</v>
      </c>
      <c r="M8" s="32" t="s">
        <v>652</v>
      </c>
      <c r="N8" s="32">
        <v>1</v>
      </c>
      <c r="O8" s="32" t="s">
        <v>652</v>
      </c>
      <c r="P8" s="32" t="s">
        <v>652</v>
      </c>
      <c r="Q8" s="32" t="s">
        <v>652</v>
      </c>
    </row>
    <row r="9" spans="1:17" s="6" customFormat="1" x14ac:dyDescent="0.45">
      <c r="A9" s="17"/>
      <c r="B9" s="33" t="s">
        <v>7</v>
      </c>
      <c r="C9" s="33" t="s">
        <v>214</v>
      </c>
      <c r="D9" s="33" t="s">
        <v>215</v>
      </c>
      <c r="E9" s="33" t="s">
        <v>12</v>
      </c>
      <c r="F9" s="33" t="s">
        <v>216</v>
      </c>
      <c r="G9" s="7" t="s">
        <v>192</v>
      </c>
      <c r="H9" s="31">
        <v>1949000</v>
      </c>
      <c r="I9" s="31">
        <v>11145000</v>
      </c>
      <c r="J9" s="31">
        <v>2894000</v>
      </c>
      <c r="K9" s="30">
        <v>194900</v>
      </c>
      <c r="L9" s="32" t="s">
        <v>652</v>
      </c>
      <c r="M9" s="32" t="s">
        <v>652</v>
      </c>
      <c r="N9" s="32">
        <v>1</v>
      </c>
      <c r="O9" s="32" t="s">
        <v>652</v>
      </c>
      <c r="P9" s="32" t="s">
        <v>652</v>
      </c>
      <c r="Q9" s="32" t="s">
        <v>652</v>
      </c>
    </row>
    <row r="10" spans="1:17" s="6" customFormat="1" x14ac:dyDescent="0.45">
      <c r="A10" s="17"/>
      <c r="B10" s="33" t="s">
        <v>7</v>
      </c>
      <c r="C10" s="33" t="s">
        <v>217</v>
      </c>
      <c r="D10" s="33" t="s">
        <v>218</v>
      </c>
      <c r="E10" s="33" t="s">
        <v>12</v>
      </c>
      <c r="F10" s="34" t="s">
        <v>710</v>
      </c>
      <c r="G10" s="7" t="s">
        <v>193</v>
      </c>
      <c r="H10" s="31">
        <v>19229000</v>
      </c>
      <c r="I10" s="31">
        <v>9176000</v>
      </c>
      <c r="J10" s="31">
        <v>10125000</v>
      </c>
      <c r="K10" s="30">
        <v>1922900</v>
      </c>
      <c r="L10" s="32">
        <v>1.4969072164948454</v>
      </c>
      <c r="M10" s="32">
        <v>3</v>
      </c>
      <c r="N10" s="32">
        <v>0.5</v>
      </c>
      <c r="O10" s="32">
        <v>1</v>
      </c>
      <c r="P10" s="32">
        <v>2.0144329896907216</v>
      </c>
      <c r="Q10" s="32">
        <v>0.99690721649484537</v>
      </c>
    </row>
    <row r="11" spans="1:17" s="6" customFormat="1" x14ac:dyDescent="0.45">
      <c r="A11" s="17"/>
      <c r="B11" s="33" t="s">
        <v>7</v>
      </c>
      <c r="C11" s="33" t="s">
        <v>219</v>
      </c>
      <c r="D11" s="33" t="s">
        <v>219</v>
      </c>
      <c r="E11" s="33" t="s">
        <v>12</v>
      </c>
      <c r="F11" s="34" t="s">
        <v>711</v>
      </c>
      <c r="G11" s="7" t="s">
        <v>195</v>
      </c>
      <c r="H11" s="31">
        <v>27126000</v>
      </c>
      <c r="I11" s="31">
        <v>11079000</v>
      </c>
      <c r="J11" s="31">
        <v>13983000</v>
      </c>
      <c r="K11" s="30">
        <v>2712600</v>
      </c>
      <c r="L11" s="32">
        <v>0.50206185567010309</v>
      </c>
      <c r="M11" s="32">
        <v>0</v>
      </c>
      <c r="N11" s="32">
        <v>4.0051546391752577</v>
      </c>
      <c r="O11" s="32">
        <v>1.9793814432989691</v>
      </c>
      <c r="P11" s="32">
        <v>1.3264604810996563</v>
      </c>
      <c r="Q11" s="32">
        <v>0</v>
      </c>
    </row>
    <row r="12" spans="1:17" s="6" customFormat="1" x14ac:dyDescent="0.45">
      <c r="A12" s="17"/>
      <c r="B12" s="33" t="s">
        <v>7</v>
      </c>
      <c r="C12" s="33" t="s">
        <v>220</v>
      </c>
      <c r="D12" s="33" t="s">
        <v>220</v>
      </c>
      <c r="E12" s="33" t="s">
        <v>12</v>
      </c>
      <c r="F12" s="33" t="s">
        <v>221</v>
      </c>
      <c r="G12" s="7" t="s">
        <v>192</v>
      </c>
      <c r="H12" s="31">
        <v>5732000</v>
      </c>
      <c r="I12" s="31">
        <v>8557000</v>
      </c>
      <c r="J12" s="31">
        <v>2861000</v>
      </c>
      <c r="K12" s="30">
        <v>573200</v>
      </c>
      <c r="L12" s="32" t="s">
        <v>652</v>
      </c>
      <c r="M12" s="32" t="s">
        <v>652</v>
      </c>
      <c r="N12" s="32" t="s">
        <v>652</v>
      </c>
      <c r="O12" s="32">
        <v>1</v>
      </c>
      <c r="P12" s="32" t="s">
        <v>652</v>
      </c>
      <c r="Q12" s="32" t="s">
        <v>652</v>
      </c>
    </row>
    <row r="13" spans="1:17" s="6" customFormat="1" x14ac:dyDescent="0.45">
      <c r="A13" s="17"/>
      <c r="B13" s="33" t="s">
        <v>7</v>
      </c>
      <c r="C13" s="33" t="s">
        <v>10</v>
      </c>
      <c r="D13" s="33" t="s">
        <v>11</v>
      </c>
      <c r="E13" s="33" t="s">
        <v>12</v>
      </c>
      <c r="F13" s="34" t="s">
        <v>712</v>
      </c>
      <c r="G13" s="7" t="s">
        <v>194</v>
      </c>
      <c r="H13" s="31">
        <v>31784000</v>
      </c>
      <c r="I13" s="31">
        <v>25084000</v>
      </c>
      <c r="J13" s="31">
        <v>26807000</v>
      </c>
      <c r="K13" s="30">
        <v>3178400</v>
      </c>
      <c r="L13" s="32" t="s">
        <v>652</v>
      </c>
      <c r="M13" s="32">
        <v>0.59363957597173145</v>
      </c>
      <c r="N13" s="32">
        <v>3.0890909090909089</v>
      </c>
      <c r="O13" s="32">
        <v>0</v>
      </c>
      <c r="P13" s="32">
        <v>0.49889380530973454</v>
      </c>
      <c r="Q13" s="32">
        <v>1.5909893992932862</v>
      </c>
    </row>
    <row r="14" spans="1:17" s="6" customFormat="1" x14ac:dyDescent="0.45">
      <c r="A14" s="17"/>
      <c r="B14" s="33" t="s">
        <v>7</v>
      </c>
      <c r="C14" s="33" t="s">
        <v>13</v>
      </c>
      <c r="D14" s="33" t="s">
        <v>14</v>
      </c>
      <c r="E14" s="33" t="s">
        <v>12</v>
      </c>
      <c r="F14" s="33" t="s">
        <v>15</v>
      </c>
      <c r="G14" s="7" t="s">
        <v>192</v>
      </c>
      <c r="H14" s="31">
        <v>69628000</v>
      </c>
      <c r="I14" s="31">
        <v>58408000</v>
      </c>
      <c r="J14" s="31">
        <v>38433000</v>
      </c>
      <c r="K14" s="30">
        <v>6962800</v>
      </c>
      <c r="L14" s="32">
        <v>0.94649122807017538</v>
      </c>
      <c r="M14" s="32">
        <v>0.47533185840707964</v>
      </c>
      <c r="N14" s="32">
        <v>1.9719298245614034</v>
      </c>
      <c r="O14" s="32">
        <v>1.0427272727272727</v>
      </c>
      <c r="P14" s="32">
        <v>0.19019434628975265</v>
      </c>
      <c r="Q14" s="32">
        <v>3.0060402684563758</v>
      </c>
    </row>
    <row r="15" spans="1:17" s="6" customFormat="1" x14ac:dyDescent="0.45">
      <c r="A15" s="17"/>
      <c r="B15" s="33" t="s">
        <v>7</v>
      </c>
      <c r="C15" s="33" t="s">
        <v>16</v>
      </c>
      <c r="D15" s="33" t="s">
        <v>16</v>
      </c>
      <c r="E15" s="33" t="s">
        <v>12</v>
      </c>
      <c r="F15" s="34" t="s">
        <v>713</v>
      </c>
      <c r="G15" s="7" t="s">
        <v>192</v>
      </c>
      <c r="H15" s="31">
        <v>3212000</v>
      </c>
      <c r="I15" s="31">
        <v>4791000</v>
      </c>
      <c r="J15" s="31">
        <v>2479000</v>
      </c>
      <c r="K15" s="30">
        <v>321200</v>
      </c>
      <c r="L15" s="32">
        <v>1.0342075256556442</v>
      </c>
      <c r="M15" s="32" t="s">
        <v>652</v>
      </c>
      <c r="N15" s="32">
        <v>1.0376282782212087</v>
      </c>
      <c r="O15" s="32">
        <v>1.0056497175141244</v>
      </c>
      <c r="P15" s="32">
        <v>1.0514285714285714</v>
      </c>
      <c r="Q15" s="32">
        <v>0</v>
      </c>
    </row>
    <row r="16" spans="1:17" s="6" customFormat="1" x14ac:dyDescent="0.45">
      <c r="A16" s="17"/>
      <c r="B16" s="33" t="s">
        <v>7</v>
      </c>
      <c r="C16" s="33" t="s">
        <v>17</v>
      </c>
      <c r="D16" s="33" t="s">
        <v>18</v>
      </c>
      <c r="E16" s="33" t="s">
        <v>12</v>
      </c>
      <c r="F16" s="33" t="s">
        <v>19</v>
      </c>
      <c r="G16" s="7" t="s">
        <v>195</v>
      </c>
      <c r="H16" s="31">
        <v>16644000</v>
      </c>
      <c r="I16" s="31">
        <v>10675000</v>
      </c>
      <c r="J16" s="31">
        <v>8591000</v>
      </c>
      <c r="K16" s="30">
        <v>1664400</v>
      </c>
      <c r="L16" s="32">
        <v>0.97777777777777775</v>
      </c>
      <c r="M16" s="32">
        <v>0.98478701825557813</v>
      </c>
      <c r="N16" s="32">
        <v>0.98578680203045688</v>
      </c>
      <c r="O16" s="32" t="s">
        <v>652</v>
      </c>
      <c r="P16" s="32">
        <v>1.9606060606060607</v>
      </c>
      <c r="Q16" s="32">
        <v>0</v>
      </c>
    </row>
    <row r="17" spans="1:17" s="6" customFormat="1" x14ac:dyDescent="0.45">
      <c r="A17" s="17"/>
      <c r="B17" s="33" t="s">
        <v>7</v>
      </c>
      <c r="C17" s="33" t="s">
        <v>20</v>
      </c>
      <c r="D17" s="33" t="s">
        <v>21</v>
      </c>
      <c r="E17" s="33" t="s">
        <v>12</v>
      </c>
      <c r="F17" s="33" t="s">
        <v>22</v>
      </c>
      <c r="G17" s="7" t="s">
        <v>195</v>
      </c>
      <c r="H17" s="31">
        <v>43341000</v>
      </c>
      <c r="I17" s="31">
        <v>19746000</v>
      </c>
      <c r="J17" s="31">
        <v>16846000</v>
      </c>
      <c r="K17" s="30">
        <v>4334100</v>
      </c>
      <c r="L17" s="32">
        <v>1.0099502487562189</v>
      </c>
      <c r="M17" s="32">
        <v>0.9925373134328358</v>
      </c>
      <c r="N17" s="32" t="s">
        <v>652</v>
      </c>
      <c r="O17" s="32">
        <v>0.9970149253731343</v>
      </c>
      <c r="P17" s="32">
        <v>1.0003731343283582</v>
      </c>
      <c r="Q17" s="32">
        <v>1</v>
      </c>
    </row>
    <row r="18" spans="1:17" s="6" customFormat="1" x14ac:dyDescent="0.45">
      <c r="A18" s="17"/>
      <c r="B18" s="33" t="s">
        <v>7</v>
      </c>
      <c r="C18" s="33" t="s">
        <v>23</v>
      </c>
      <c r="D18" s="33" t="s">
        <v>23</v>
      </c>
      <c r="E18" s="33" t="s">
        <v>12</v>
      </c>
      <c r="F18" s="33" t="s">
        <v>24</v>
      </c>
      <c r="G18" s="7" t="s">
        <v>192</v>
      </c>
      <c r="H18" s="31">
        <v>1373000</v>
      </c>
      <c r="I18" s="31">
        <v>684000</v>
      </c>
      <c r="J18" s="31">
        <v>990000</v>
      </c>
      <c r="K18" s="30">
        <v>137300</v>
      </c>
      <c r="L18" s="32" t="s">
        <v>652</v>
      </c>
      <c r="M18" s="32" t="s">
        <v>652</v>
      </c>
      <c r="N18" s="32" t="s">
        <v>652</v>
      </c>
      <c r="O18" s="32" t="s">
        <v>652</v>
      </c>
      <c r="P18" s="32">
        <v>0.98550724637681164</v>
      </c>
      <c r="Q18" s="32" t="s">
        <v>652</v>
      </c>
    </row>
    <row r="19" spans="1:17" s="6" customFormat="1" x14ac:dyDescent="0.45">
      <c r="A19" s="17"/>
      <c r="B19" s="33" t="s">
        <v>7</v>
      </c>
      <c r="C19" s="33" t="s">
        <v>222</v>
      </c>
      <c r="D19" s="33" t="s">
        <v>223</v>
      </c>
      <c r="E19" s="33" t="s">
        <v>12</v>
      </c>
      <c r="F19" s="34" t="s">
        <v>714</v>
      </c>
      <c r="G19" s="7" t="s">
        <v>192</v>
      </c>
      <c r="H19" s="31">
        <v>93000</v>
      </c>
      <c r="I19" s="31">
        <v>94000</v>
      </c>
      <c r="J19" s="31">
        <v>187000</v>
      </c>
      <c r="K19" s="30">
        <v>9300</v>
      </c>
      <c r="L19" s="32">
        <v>0</v>
      </c>
      <c r="M19" s="32" t="s">
        <v>652</v>
      </c>
      <c r="N19" s="32" t="s">
        <v>652</v>
      </c>
      <c r="O19" s="32" t="s">
        <v>652</v>
      </c>
      <c r="P19" s="32" t="s">
        <v>652</v>
      </c>
      <c r="Q19" s="32" t="s">
        <v>652</v>
      </c>
    </row>
    <row r="20" spans="1:17" s="6" customFormat="1" x14ac:dyDescent="0.45">
      <c r="A20" s="17"/>
      <c r="B20" s="33" t="s">
        <v>7</v>
      </c>
      <c r="C20" s="33" t="s">
        <v>224</v>
      </c>
      <c r="D20" s="33" t="s">
        <v>225</v>
      </c>
      <c r="E20" s="33" t="s">
        <v>12</v>
      </c>
      <c r="F20" s="33" t="s">
        <v>226</v>
      </c>
      <c r="G20" s="7" t="s">
        <v>194</v>
      </c>
      <c r="H20" s="31">
        <v>848000</v>
      </c>
      <c r="I20" s="31">
        <v>560000</v>
      </c>
      <c r="J20" s="31">
        <v>1432000</v>
      </c>
      <c r="K20" s="30">
        <v>84800</v>
      </c>
      <c r="L20" s="32">
        <v>0</v>
      </c>
      <c r="M20" s="32">
        <v>0</v>
      </c>
      <c r="N20" s="32">
        <v>1.6666666666666667</v>
      </c>
      <c r="O20" s="32" t="s">
        <v>652</v>
      </c>
      <c r="P20" s="32" t="s">
        <v>652</v>
      </c>
      <c r="Q20" s="32" t="s">
        <v>652</v>
      </c>
    </row>
    <row r="21" spans="1:17" s="6" customFormat="1" x14ac:dyDescent="0.45">
      <c r="A21" s="17"/>
      <c r="B21" s="33" t="s">
        <v>7</v>
      </c>
      <c r="C21" s="33" t="s">
        <v>940</v>
      </c>
      <c r="D21" s="33" t="s">
        <v>227</v>
      </c>
      <c r="E21" s="33" t="s">
        <v>12</v>
      </c>
      <c r="F21" s="33" t="s">
        <v>228</v>
      </c>
      <c r="G21" s="7" t="s">
        <v>192</v>
      </c>
      <c r="H21" s="31">
        <v>73000</v>
      </c>
      <c r="I21" s="31">
        <v>48000</v>
      </c>
      <c r="J21" s="31">
        <v>48000</v>
      </c>
      <c r="K21" s="30">
        <v>7300</v>
      </c>
      <c r="L21" s="32" t="s">
        <v>652</v>
      </c>
      <c r="M21" s="32" t="s">
        <v>652</v>
      </c>
      <c r="N21" s="32" t="s">
        <v>652</v>
      </c>
      <c r="O21" s="32">
        <v>1</v>
      </c>
      <c r="P21" s="32" t="s">
        <v>652</v>
      </c>
      <c r="Q21" s="32" t="s">
        <v>652</v>
      </c>
    </row>
    <row r="22" spans="1:17" s="6" customFormat="1" x14ac:dyDescent="0.45">
      <c r="A22" s="17"/>
      <c r="B22" s="33" t="s">
        <v>7</v>
      </c>
      <c r="C22" s="33" t="s">
        <v>25</v>
      </c>
      <c r="D22" s="33" t="s">
        <v>27</v>
      </c>
      <c r="E22" s="33" t="s">
        <v>12</v>
      </c>
      <c r="F22" s="33" t="s">
        <v>28</v>
      </c>
      <c r="G22" s="7" t="s">
        <v>192</v>
      </c>
      <c r="H22" s="31">
        <v>368000</v>
      </c>
      <c r="I22" s="31">
        <v>188000</v>
      </c>
      <c r="J22" s="31">
        <v>182000</v>
      </c>
      <c r="K22" s="30">
        <v>36800</v>
      </c>
      <c r="L22" s="32" t="s">
        <v>652</v>
      </c>
      <c r="M22" s="32" t="s">
        <v>652</v>
      </c>
      <c r="N22" s="32" t="s">
        <v>652</v>
      </c>
      <c r="O22" s="32" t="s">
        <v>652</v>
      </c>
      <c r="P22" s="32" t="s">
        <v>652</v>
      </c>
      <c r="Q22" s="32">
        <v>0.93157894736842106</v>
      </c>
    </row>
    <row r="23" spans="1:17" x14ac:dyDescent="0.45">
      <c r="A23" s="17"/>
      <c r="B23" s="33" t="s">
        <v>7</v>
      </c>
      <c r="C23" s="35" t="s">
        <v>29</v>
      </c>
      <c r="D23" s="35" t="s">
        <v>31</v>
      </c>
      <c r="E23" s="33" t="s">
        <v>12</v>
      </c>
      <c r="F23" s="36" t="s">
        <v>717</v>
      </c>
      <c r="G23" s="7" t="s">
        <v>195</v>
      </c>
      <c r="H23" s="31">
        <v>8343000</v>
      </c>
      <c r="I23" s="31">
        <v>15083000</v>
      </c>
      <c r="J23" s="31">
        <v>5442000</v>
      </c>
      <c r="K23" s="30">
        <v>834300</v>
      </c>
      <c r="L23" s="32">
        <v>1</v>
      </c>
      <c r="M23" s="32">
        <v>1</v>
      </c>
      <c r="N23" s="32" t="s">
        <v>652</v>
      </c>
      <c r="O23" s="32" t="s">
        <v>652</v>
      </c>
      <c r="P23" s="32">
        <v>1</v>
      </c>
      <c r="Q23" s="32" t="s">
        <v>652</v>
      </c>
    </row>
    <row r="24" spans="1:17" s="6" customFormat="1" ht="36" x14ac:dyDescent="0.45">
      <c r="A24" s="17"/>
      <c r="B24" s="33" t="s">
        <v>7</v>
      </c>
      <c r="C24" s="33" t="s">
        <v>229</v>
      </c>
      <c r="D24" s="33" t="s">
        <v>230</v>
      </c>
      <c r="E24" s="33" t="s">
        <v>12</v>
      </c>
      <c r="F24" s="34" t="s">
        <v>862</v>
      </c>
      <c r="G24" s="7" t="s">
        <v>192</v>
      </c>
      <c r="H24" s="31">
        <v>43383000</v>
      </c>
      <c r="I24" s="31">
        <v>36475000</v>
      </c>
      <c r="J24" s="31">
        <v>44325000</v>
      </c>
      <c r="K24" s="30">
        <v>4338300</v>
      </c>
      <c r="L24" s="32">
        <v>1.0003434065934067</v>
      </c>
      <c r="M24" s="32">
        <v>1.0019025875190259</v>
      </c>
      <c r="N24" s="32">
        <v>0.99931318681318682</v>
      </c>
      <c r="O24" s="32">
        <v>0.99656946826758153</v>
      </c>
      <c r="P24" s="32">
        <v>0.99655172413793103</v>
      </c>
      <c r="Q24" s="32">
        <v>0</v>
      </c>
    </row>
    <row r="25" spans="1:17" s="6" customFormat="1" x14ac:dyDescent="0.45">
      <c r="A25" s="17"/>
      <c r="B25" s="33" t="s">
        <v>7</v>
      </c>
      <c r="C25" s="33" t="s">
        <v>231</v>
      </c>
      <c r="D25" s="33" t="s">
        <v>232</v>
      </c>
      <c r="E25" s="33" t="s">
        <v>12</v>
      </c>
      <c r="F25" s="34" t="s">
        <v>719</v>
      </c>
      <c r="G25" s="7" t="s">
        <v>192</v>
      </c>
      <c r="H25" s="31">
        <v>9000</v>
      </c>
      <c r="I25" s="31">
        <v>0</v>
      </c>
      <c r="J25" s="31">
        <v>16000</v>
      </c>
      <c r="K25" s="30">
        <v>900</v>
      </c>
      <c r="L25" s="32" t="s">
        <v>652</v>
      </c>
      <c r="M25" s="32">
        <v>1</v>
      </c>
      <c r="N25" s="32" t="s">
        <v>652</v>
      </c>
      <c r="O25" s="32" t="s">
        <v>652</v>
      </c>
      <c r="P25" s="32" t="s">
        <v>652</v>
      </c>
      <c r="Q25" s="32" t="s">
        <v>652</v>
      </c>
    </row>
    <row r="26" spans="1:17" s="6" customFormat="1" x14ac:dyDescent="0.45">
      <c r="A26" s="17"/>
      <c r="B26" s="33" t="s">
        <v>7</v>
      </c>
      <c r="C26" s="33" t="s">
        <v>233</v>
      </c>
      <c r="D26" s="33" t="s">
        <v>234</v>
      </c>
      <c r="E26" s="33" t="s">
        <v>12</v>
      </c>
      <c r="F26" s="34" t="s">
        <v>720</v>
      </c>
      <c r="G26" s="7" t="s">
        <v>192</v>
      </c>
      <c r="H26" s="31">
        <v>4948000</v>
      </c>
      <c r="I26" s="31">
        <v>3299000</v>
      </c>
      <c r="J26" s="31">
        <v>4141000</v>
      </c>
      <c r="K26" s="30">
        <v>494800</v>
      </c>
      <c r="L26" s="32" t="s">
        <v>652</v>
      </c>
      <c r="M26" s="32">
        <v>1</v>
      </c>
      <c r="N26" s="32" t="s">
        <v>652</v>
      </c>
      <c r="O26" s="32">
        <v>1</v>
      </c>
      <c r="P26" s="32" t="s">
        <v>652</v>
      </c>
      <c r="Q26" s="32" t="s">
        <v>652</v>
      </c>
    </row>
    <row r="27" spans="1:17" s="6" customFormat="1" x14ac:dyDescent="0.45">
      <c r="A27" s="17"/>
      <c r="B27" s="33" t="s">
        <v>7</v>
      </c>
      <c r="C27" s="33" t="s">
        <v>235</v>
      </c>
      <c r="D27" s="33" t="s">
        <v>236</v>
      </c>
      <c r="E27" s="33" t="s">
        <v>12</v>
      </c>
      <c r="F27" s="33" t="s">
        <v>237</v>
      </c>
      <c r="G27" s="7" t="s">
        <v>192</v>
      </c>
      <c r="H27" s="31">
        <v>4858000</v>
      </c>
      <c r="I27" s="31">
        <v>2925000</v>
      </c>
      <c r="J27" s="31">
        <v>4804000</v>
      </c>
      <c r="K27" s="30">
        <v>485800</v>
      </c>
      <c r="L27" s="32" t="s">
        <v>652</v>
      </c>
      <c r="M27" s="32">
        <v>1.0252631578947369</v>
      </c>
      <c r="N27" s="32" t="s">
        <v>652</v>
      </c>
      <c r="O27" s="32">
        <v>1.0115789473684211</v>
      </c>
      <c r="P27" s="32" t="s">
        <v>652</v>
      </c>
      <c r="Q27" s="32" t="s">
        <v>652</v>
      </c>
    </row>
    <row r="28" spans="1:17" s="6" customFormat="1" x14ac:dyDescent="0.45">
      <c r="A28" s="17"/>
      <c r="B28" s="33" t="s">
        <v>7</v>
      </c>
      <c r="C28" s="33" t="s">
        <v>238</v>
      </c>
      <c r="D28" s="33" t="s">
        <v>239</v>
      </c>
      <c r="E28" s="33" t="s">
        <v>12</v>
      </c>
      <c r="F28" s="33" t="s">
        <v>240</v>
      </c>
      <c r="G28" s="7" t="s">
        <v>192</v>
      </c>
      <c r="H28" s="31">
        <v>2897000</v>
      </c>
      <c r="I28" s="31">
        <v>2891000</v>
      </c>
      <c r="J28" s="31">
        <v>2859000</v>
      </c>
      <c r="K28" s="30">
        <v>289700</v>
      </c>
      <c r="L28" s="32">
        <v>1</v>
      </c>
      <c r="M28" s="32" t="s">
        <v>652</v>
      </c>
      <c r="N28" s="32" t="s">
        <v>652</v>
      </c>
      <c r="O28" s="32" t="s">
        <v>652</v>
      </c>
      <c r="P28" s="32">
        <v>1</v>
      </c>
      <c r="Q28" s="32" t="s">
        <v>652</v>
      </c>
    </row>
    <row r="29" spans="1:17" s="6" customFormat="1" x14ac:dyDescent="0.45">
      <c r="A29" s="17"/>
      <c r="B29" s="33" t="s">
        <v>7</v>
      </c>
      <c r="C29" s="33" t="s">
        <v>241</v>
      </c>
      <c r="D29" s="33" t="s">
        <v>241</v>
      </c>
      <c r="E29" s="33" t="s">
        <v>12</v>
      </c>
      <c r="F29" s="33" t="s">
        <v>242</v>
      </c>
      <c r="G29" s="7" t="s">
        <v>193</v>
      </c>
      <c r="H29" s="31">
        <v>972000</v>
      </c>
      <c r="I29" s="31">
        <v>963000</v>
      </c>
      <c r="J29" s="31">
        <v>0</v>
      </c>
      <c r="K29" s="30">
        <v>97200</v>
      </c>
      <c r="L29" s="32" t="s">
        <v>652</v>
      </c>
      <c r="M29" s="32">
        <v>1.016842105263158</v>
      </c>
      <c r="N29" s="32" t="s">
        <v>652</v>
      </c>
      <c r="O29" s="32" t="s">
        <v>652</v>
      </c>
      <c r="P29" s="32" t="s">
        <v>652</v>
      </c>
      <c r="Q29" s="32" t="s">
        <v>652</v>
      </c>
    </row>
    <row r="30" spans="1:17" s="6" customFormat="1" x14ac:dyDescent="0.45">
      <c r="A30" s="17"/>
      <c r="B30" s="33" t="s">
        <v>7</v>
      </c>
      <c r="C30" s="33" t="s">
        <v>966</v>
      </c>
      <c r="D30" s="33" t="s">
        <v>244</v>
      </c>
      <c r="E30" s="33" t="s">
        <v>12</v>
      </c>
      <c r="F30" s="33" t="s">
        <v>245</v>
      </c>
      <c r="G30" s="7" t="s">
        <v>195</v>
      </c>
      <c r="H30" s="31">
        <v>8574000</v>
      </c>
      <c r="I30" s="31">
        <v>4785000</v>
      </c>
      <c r="J30" s="31">
        <v>3845000</v>
      </c>
      <c r="K30" s="30">
        <v>857400</v>
      </c>
      <c r="L30" s="32" t="s">
        <v>652</v>
      </c>
      <c r="M30" s="32" t="s">
        <v>652</v>
      </c>
      <c r="N30" s="32">
        <v>1</v>
      </c>
      <c r="O30" s="32" t="s">
        <v>652</v>
      </c>
      <c r="P30" s="32" t="s">
        <v>652</v>
      </c>
      <c r="Q30" s="32">
        <v>1</v>
      </c>
    </row>
    <row r="31" spans="1:17" s="6" customFormat="1" ht="36" x14ac:dyDescent="0.45">
      <c r="A31" s="17"/>
      <c r="B31" s="33" t="s">
        <v>7</v>
      </c>
      <c r="C31" s="33" t="s">
        <v>246</v>
      </c>
      <c r="D31" s="33" t="s">
        <v>246</v>
      </c>
      <c r="E31" s="33" t="s">
        <v>12</v>
      </c>
      <c r="F31" s="34" t="s">
        <v>863</v>
      </c>
      <c r="G31" s="7" t="s">
        <v>192</v>
      </c>
      <c r="H31" s="31">
        <v>10898000</v>
      </c>
      <c r="I31" s="31">
        <v>8669000</v>
      </c>
      <c r="J31" s="31">
        <v>6498000</v>
      </c>
      <c r="K31" s="30">
        <v>1089800</v>
      </c>
      <c r="L31" s="32" t="s">
        <v>652</v>
      </c>
      <c r="M31" s="32" t="s">
        <v>652</v>
      </c>
      <c r="N31" s="32">
        <v>0.98709082526509917</v>
      </c>
      <c r="O31" s="32" t="s">
        <v>652</v>
      </c>
      <c r="P31" s="32" t="s">
        <v>652</v>
      </c>
      <c r="Q31" s="32" t="s">
        <v>652</v>
      </c>
    </row>
    <row r="32" spans="1:17" s="6" customFormat="1" ht="36" x14ac:dyDescent="0.45">
      <c r="A32" s="17"/>
      <c r="B32" s="33" t="s">
        <v>7</v>
      </c>
      <c r="C32" s="33" t="s">
        <v>247</v>
      </c>
      <c r="D32" s="33" t="s">
        <v>247</v>
      </c>
      <c r="E32" s="33" t="s">
        <v>12</v>
      </c>
      <c r="F32" s="34" t="s">
        <v>864</v>
      </c>
      <c r="G32" s="7" t="s">
        <v>192</v>
      </c>
      <c r="H32" s="31">
        <v>16716000</v>
      </c>
      <c r="I32" s="31">
        <v>25727000</v>
      </c>
      <c r="J32" s="31">
        <v>16795000</v>
      </c>
      <c r="K32" s="30">
        <v>1671600</v>
      </c>
      <c r="L32" s="32">
        <v>1.0212962962962964</v>
      </c>
      <c r="M32" s="32">
        <v>0.93888888888888888</v>
      </c>
      <c r="N32" s="32" t="s">
        <v>652</v>
      </c>
      <c r="O32" s="32">
        <v>1.5356481481481481</v>
      </c>
      <c r="P32" s="32">
        <v>0</v>
      </c>
      <c r="Q32" s="32">
        <v>1.0342592592592592</v>
      </c>
    </row>
    <row r="33" spans="1:17" s="6" customFormat="1" x14ac:dyDescent="0.45">
      <c r="A33" s="17"/>
      <c r="B33" s="33" t="s">
        <v>7</v>
      </c>
      <c r="C33" s="33" t="s">
        <v>248</v>
      </c>
      <c r="D33" s="33" t="s">
        <v>249</v>
      </c>
      <c r="E33" s="33" t="s">
        <v>12</v>
      </c>
      <c r="F33" s="33" t="s">
        <v>250</v>
      </c>
      <c r="G33" s="7" t="s">
        <v>192</v>
      </c>
      <c r="H33" s="31">
        <v>267000</v>
      </c>
      <c r="I33" s="31">
        <v>209000</v>
      </c>
      <c r="J33" s="31">
        <v>104000</v>
      </c>
      <c r="K33" s="30">
        <v>26700</v>
      </c>
      <c r="L33" s="32" t="s">
        <v>652</v>
      </c>
      <c r="M33" s="32" t="s">
        <v>652</v>
      </c>
      <c r="N33" s="32" t="s">
        <v>652</v>
      </c>
      <c r="O33" s="32" t="s">
        <v>652</v>
      </c>
      <c r="P33" s="32" t="s">
        <v>652</v>
      </c>
      <c r="Q33" s="32" t="s">
        <v>652</v>
      </c>
    </row>
    <row r="34" spans="1:17" s="6" customFormat="1" x14ac:dyDescent="0.45">
      <c r="A34" s="17"/>
      <c r="B34" s="33" t="s">
        <v>7</v>
      </c>
      <c r="C34" s="33" t="s">
        <v>251</v>
      </c>
      <c r="D34" s="33" t="s">
        <v>252</v>
      </c>
      <c r="E34" s="33" t="s">
        <v>12</v>
      </c>
      <c r="F34" s="33" t="s">
        <v>253</v>
      </c>
      <c r="G34" s="7" t="s">
        <v>194</v>
      </c>
      <c r="H34" s="31">
        <v>3350000</v>
      </c>
      <c r="I34" s="31">
        <v>3556000</v>
      </c>
      <c r="J34" s="31">
        <v>1962000</v>
      </c>
      <c r="K34" s="30">
        <v>335000</v>
      </c>
      <c r="L34" s="32" t="s">
        <v>652</v>
      </c>
      <c r="M34" s="32">
        <v>1</v>
      </c>
      <c r="N34" s="32" t="s">
        <v>652</v>
      </c>
      <c r="O34" s="32" t="s">
        <v>652</v>
      </c>
      <c r="P34" s="32" t="s">
        <v>652</v>
      </c>
      <c r="Q34" s="32" t="s">
        <v>652</v>
      </c>
    </row>
    <row r="35" spans="1:17" s="6" customFormat="1" x14ac:dyDescent="0.45">
      <c r="A35" s="17"/>
      <c r="B35" s="33" t="s">
        <v>7</v>
      </c>
      <c r="C35" s="33" t="s">
        <v>967</v>
      </c>
      <c r="D35" s="33" t="s">
        <v>254</v>
      </c>
      <c r="E35" s="33" t="s">
        <v>12</v>
      </c>
      <c r="F35" s="33" t="s">
        <v>255</v>
      </c>
      <c r="G35" s="7" t="s">
        <v>194</v>
      </c>
      <c r="H35" s="31">
        <v>328000</v>
      </c>
      <c r="I35" s="31">
        <v>255000</v>
      </c>
      <c r="J35" s="31">
        <v>129000</v>
      </c>
      <c r="K35" s="30">
        <v>32800</v>
      </c>
      <c r="L35" s="32" t="s">
        <v>652</v>
      </c>
      <c r="M35" s="32">
        <v>1</v>
      </c>
      <c r="N35" s="32" t="s">
        <v>652</v>
      </c>
      <c r="O35" s="32" t="s">
        <v>652</v>
      </c>
      <c r="P35" s="32" t="s">
        <v>652</v>
      </c>
      <c r="Q35" s="32" t="s">
        <v>652</v>
      </c>
    </row>
    <row r="36" spans="1:17" s="6" customFormat="1" ht="36" x14ac:dyDescent="0.45">
      <c r="A36" s="17"/>
      <c r="B36" s="33" t="s">
        <v>7</v>
      </c>
      <c r="C36" s="33" t="s">
        <v>32</v>
      </c>
      <c r="D36" s="33" t="s">
        <v>33</v>
      </c>
      <c r="E36" s="33" t="s">
        <v>12</v>
      </c>
      <c r="F36" s="34" t="s">
        <v>865</v>
      </c>
      <c r="G36" s="7" t="s">
        <v>192</v>
      </c>
      <c r="H36" s="31">
        <v>945000</v>
      </c>
      <c r="I36" s="31">
        <v>0</v>
      </c>
      <c r="J36" s="31">
        <v>0</v>
      </c>
      <c r="K36" s="30">
        <v>94500</v>
      </c>
      <c r="L36" s="32" t="s">
        <v>652</v>
      </c>
      <c r="M36" s="32" t="s">
        <v>652</v>
      </c>
      <c r="N36" s="32" t="s">
        <v>652</v>
      </c>
      <c r="O36" s="32" t="s">
        <v>652</v>
      </c>
      <c r="P36" s="32" t="s">
        <v>652</v>
      </c>
      <c r="Q36" s="32" t="s">
        <v>652</v>
      </c>
    </row>
    <row r="37" spans="1:17" s="6" customFormat="1" ht="36" x14ac:dyDescent="0.45">
      <c r="A37" s="17"/>
      <c r="B37" s="33" t="s">
        <v>7</v>
      </c>
      <c r="C37" s="33" t="s">
        <v>34</v>
      </c>
      <c r="D37" s="33" t="s">
        <v>35</v>
      </c>
      <c r="E37" s="33" t="s">
        <v>12</v>
      </c>
      <c r="F37" s="34" t="s">
        <v>866</v>
      </c>
      <c r="G37" s="7" t="s">
        <v>195</v>
      </c>
      <c r="H37" s="31">
        <v>11554000</v>
      </c>
      <c r="I37" s="31">
        <v>6759000</v>
      </c>
      <c r="J37" s="31">
        <v>2877000</v>
      </c>
      <c r="K37" s="30">
        <v>1155400</v>
      </c>
      <c r="L37" s="32" t="s">
        <v>652</v>
      </c>
      <c r="M37" s="32" t="s">
        <v>652</v>
      </c>
      <c r="N37" s="32" t="s">
        <v>652</v>
      </c>
      <c r="O37" s="32" t="s">
        <v>652</v>
      </c>
      <c r="P37" s="32" t="s">
        <v>652</v>
      </c>
      <c r="Q37" s="32" t="s">
        <v>652</v>
      </c>
    </row>
    <row r="38" spans="1:17" s="6" customFormat="1" ht="36" x14ac:dyDescent="0.45">
      <c r="A38" s="17"/>
      <c r="B38" s="33" t="s">
        <v>7</v>
      </c>
      <c r="C38" s="33" t="s">
        <v>941</v>
      </c>
      <c r="D38" s="33" t="s">
        <v>36</v>
      </c>
      <c r="E38" s="33" t="s">
        <v>12</v>
      </c>
      <c r="F38" s="34" t="s">
        <v>867</v>
      </c>
      <c r="G38" s="7" t="s">
        <v>192</v>
      </c>
      <c r="H38" s="31">
        <v>78000</v>
      </c>
      <c r="I38" s="31">
        <v>121000</v>
      </c>
      <c r="J38" s="31">
        <v>51000</v>
      </c>
      <c r="K38" s="30">
        <v>7800</v>
      </c>
      <c r="L38" s="32" t="s">
        <v>652</v>
      </c>
      <c r="M38" s="32" t="s">
        <v>652</v>
      </c>
      <c r="N38" s="32" t="s">
        <v>652</v>
      </c>
      <c r="O38" s="32" t="s">
        <v>652</v>
      </c>
      <c r="P38" s="32" t="s">
        <v>652</v>
      </c>
      <c r="Q38" s="32" t="s">
        <v>652</v>
      </c>
    </row>
    <row r="39" spans="1:17" s="6" customFormat="1" x14ac:dyDescent="0.45">
      <c r="A39" s="17"/>
      <c r="B39" s="33" t="s">
        <v>7</v>
      </c>
      <c r="C39" s="33" t="s">
        <v>256</v>
      </c>
      <c r="D39" s="33" t="s">
        <v>257</v>
      </c>
      <c r="E39" s="33" t="s">
        <v>12</v>
      </c>
      <c r="F39" s="33" t="s">
        <v>258</v>
      </c>
      <c r="G39" s="7" t="s">
        <v>195</v>
      </c>
      <c r="H39" s="31">
        <v>543000</v>
      </c>
      <c r="I39" s="31">
        <v>446000</v>
      </c>
      <c r="J39" s="31">
        <v>152000</v>
      </c>
      <c r="K39" s="30">
        <v>54300</v>
      </c>
      <c r="L39" s="32">
        <v>1</v>
      </c>
      <c r="M39" s="32" t="s">
        <v>652</v>
      </c>
      <c r="N39" s="32" t="s">
        <v>652</v>
      </c>
      <c r="O39" s="32" t="s">
        <v>652</v>
      </c>
      <c r="P39" s="32">
        <v>1</v>
      </c>
      <c r="Q39" s="32" t="s">
        <v>652</v>
      </c>
    </row>
    <row r="40" spans="1:17" s="6" customFormat="1" x14ac:dyDescent="0.45">
      <c r="A40" s="17"/>
      <c r="B40" s="33" t="s">
        <v>7</v>
      </c>
      <c r="C40" s="33" t="s">
        <v>259</v>
      </c>
      <c r="D40" s="33" t="s">
        <v>260</v>
      </c>
      <c r="E40" s="33" t="s">
        <v>12</v>
      </c>
      <c r="F40" s="33" t="s">
        <v>261</v>
      </c>
      <c r="G40" s="7" t="s">
        <v>195</v>
      </c>
      <c r="H40" s="31">
        <v>1934000</v>
      </c>
      <c r="I40" s="31">
        <v>2710000</v>
      </c>
      <c r="J40" s="31">
        <v>750000</v>
      </c>
      <c r="K40" s="30">
        <v>193400</v>
      </c>
      <c r="L40" s="32" t="s">
        <v>652</v>
      </c>
      <c r="M40" s="32">
        <v>0.96666666666666667</v>
      </c>
      <c r="N40" s="32" t="s">
        <v>652</v>
      </c>
      <c r="O40" s="32" t="s">
        <v>652</v>
      </c>
      <c r="P40" s="32" t="s">
        <v>652</v>
      </c>
      <c r="Q40" s="32">
        <v>0</v>
      </c>
    </row>
    <row r="41" spans="1:17" s="6" customFormat="1" x14ac:dyDescent="0.45">
      <c r="A41" s="17"/>
      <c r="B41" s="33" t="s">
        <v>7</v>
      </c>
      <c r="C41" s="33" t="s">
        <v>262</v>
      </c>
      <c r="D41" s="33" t="s">
        <v>263</v>
      </c>
      <c r="E41" s="33" t="s">
        <v>12</v>
      </c>
      <c r="F41" s="33" t="s">
        <v>264</v>
      </c>
      <c r="G41" s="7" t="s">
        <v>192</v>
      </c>
      <c r="H41" s="31">
        <v>459000</v>
      </c>
      <c r="I41" s="31">
        <v>458000</v>
      </c>
      <c r="J41" s="31">
        <v>462000</v>
      </c>
      <c r="K41" s="30">
        <v>45900</v>
      </c>
      <c r="L41" s="32" t="s">
        <v>652</v>
      </c>
      <c r="M41" s="32" t="s">
        <v>652</v>
      </c>
      <c r="N41" s="32" t="s">
        <v>652</v>
      </c>
      <c r="O41" s="32" t="s">
        <v>652</v>
      </c>
      <c r="P41" s="32" t="s">
        <v>652</v>
      </c>
      <c r="Q41" s="32" t="s">
        <v>652</v>
      </c>
    </row>
    <row r="42" spans="1:17" s="6" customFormat="1" x14ac:dyDescent="0.45">
      <c r="A42" s="17"/>
      <c r="B42" s="33" t="s">
        <v>7</v>
      </c>
      <c r="C42" s="33" t="s">
        <v>265</v>
      </c>
      <c r="D42" s="33" t="s">
        <v>266</v>
      </c>
      <c r="E42" s="33" t="s">
        <v>12</v>
      </c>
      <c r="F42" s="33" t="s">
        <v>267</v>
      </c>
      <c r="G42" s="7" t="s">
        <v>192</v>
      </c>
      <c r="H42" s="31">
        <v>2267000</v>
      </c>
      <c r="I42" s="31">
        <v>1157000</v>
      </c>
      <c r="J42" s="31">
        <v>1590000</v>
      </c>
      <c r="K42" s="30">
        <v>226700</v>
      </c>
      <c r="L42" s="32">
        <v>1</v>
      </c>
      <c r="M42" s="32" t="s">
        <v>652</v>
      </c>
      <c r="N42" s="32" t="s">
        <v>652</v>
      </c>
      <c r="O42" s="32" t="s">
        <v>652</v>
      </c>
      <c r="P42" s="32">
        <v>1</v>
      </c>
      <c r="Q42" s="32" t="s">
        <v>652</v>
      </c>
    </row>
    <row r="43" spans="1:17" s="6" customFormat="1" x14ac:dyDescent="0.45">
      <c r="A43" s="17"/>
      <c r="B43" s="33" t="s">
        <v>7</v>
      </c>
      <c r="C43" s="33" t="s">
        <v>268</v>
      </c>
      <c r="D43" s="33" t="s">
        <v>269</v>
      </c>
      <c r="E43" s="33" t="s">
        <v>12</v>
      </c>
      <c r="F43" s="34" t="s">
        <v>726</v>
      </c>
      <c r="G43" s="7" t="s">
        <v>192</v>
      </c>
      <c r="H43" s="31">
        <v>747000</v>
      </c>
      <c r="I43" s="31">
        <v>0</v>
      </c>
      <c r="J43" s="31">
        <v>383000</v>
      </c>
      <c r="K43" s="30">
        <v>74700</v>
      </c>
      <c r="L43" s="32" t="s">
        <v>652</v>
      </c>
      <c r="M43" s="32" t="s">
        <v>652</v>
      </c>
      <c r="N43" s="32" t="s">
        <v>652</v>
      </c>
      <c r="O43" s="32" t="s">
        <v>652</v>
      </c>
      <c r="P43" s="32" t="s">
        <v>652</v>
      </c>
      <c r="Q43" s="32" t="s">
        <v>652</v>
      </c>
    </row>
    <row r="44" spans="1:17" s="6" customFormat="1" x14ac:dyDescent="0.45">
      <c r="A44" s="17"/>
      <c r="B44" s="33" t="s">
        <v>7</v>
      </c>
      <c r="C44" s="33" t="s">
        <v>270</v>
      </c>
      <c r="D44" s="33" t="s">
        <v>270</v>
      </c>
      <c r="E44" s="33" t="s">
        <v>12</v>
      </c>
      <c r="F44" s="34" t="s">
        <v>727</v>
      </c>
      <c r="G44" s="7" t="s">
        <v>192</v>
      </c>
      <c r="H44" s="31">
        <v>2699000</v>
      </c>
      <c r="I44" s="31">
        <v>2145000</v>
      </c>
      <c r="J44" s="31">
        <v>2136000</v>
      </c>
      <c r="K44" s="30">
        <v>269900</v>
      </c>
      <c r="L44" s="32" t="s">
        <v>652</v>
      </c>
      <c r="M44" s="32">
        <v>0</v>
      </c>
      <c r="N44" s="32">
        <v>1.9833024118738405</v>
      </c>
      <c r="O44" s="32" t="s">
        <v>652</v>
      </c>
      <c r="P44" s="32" t="s">
        <v>652</v>
      </c>
      <c r="Q44" s="32" t="s">
        <v>652</v>
      </c>
    </row>
    <row r="45" spans="1:17" x14ac:dyDescent="0.45">
      <c r="A45" s="17"/>
      <c r="B45" s="33" t="s">
        <v>7</v>
      </c>
      <c r="C45" s="35" t="s">
        <v>271</v>
      </c>
      <c r="D45" s="35" t="s">
        <v>272</v>
      </c>
      <c r="E45" s="33" t="s">
        <v>12</v>
      </c>
      <c r="F45" s="36" t="s">
        <v>728</v>
      </c>
      <c r="G45" s="7" t="s">
        <v>192</v>
      </c>
      <c r="H45" s="31">
        <v>46358000</v>
      </c>
      <c r="I45" s="31">
        <v>48581000</v>
      </c>
      <c r="J45" s="31">
        <v>62970000</v>
      </c>
      <c r="K45" s="30">
        <v>4635800</v>
      </c>
      <c r="L45" s="32">
        <v>0.95684371807967317</v>
      </c>
      <c r="M45" s="32">
        <v>0.48083778966131907</v>
      </c>
      <c r="N45" s="32">
        <v>0.85276679841897229</v>
      </c>
      <c r="O45" s="32">
        <v>1.4549019607843137</v>
      </c>
      <c r="P45" s="32">
        <v>0.96561264822134385</v>
      </c>
      <c r="Q45" s="32">
        <v>0</v>
      </c>
    </row>
    <row r="46" spans="1:17" x14ac:dyDescent="0.45">
      <c r="A46" s="17"/>
      <c r="B46" s="33" t="s">
        <v>7</v>
      </c>
      <c r="C46" s="35" t="s">
        <v>273</v>
      </c>
      <c r="D46" s="35" t="s">
        <v>273</v>
      </c>
      <c r="E46" s="33" t="s">
        <v>12</v>
      </c>
      <c r="F46" s="35" t="s">
        <v>274</v>
      </c>
      <c r="G46" s="7" t="s">
        <v>192</v>
      </c>
      <c r="H46" s="31">
        <v>4499000</v>
      </c>
      <c r="I46" s="31">
        <v>5623000</v>
      </c>
      <c r="J46" s="31">
        <v>6025000</v>
      </c>
      <c r="K46" s="30">
        <v>449900</v>
      </c>
      <c r="L46" s="32">
        <v>1</v>
      </c>
      <c r="M46" s="32" t="s">
        <v>652</v>
      </c>
      <c r="N46" s="32">
        <v>1</v>
      </c>
      <c r="O46" s="32">
        <v>1</v>
      </c>
      <c r="P46" s="32">
        <v>1</v>
      </c>
      <c r="Q46" s="32" t="s">
        <v>652</v>
      </c>
    </row>
    <row r="47" spans="1:17" s="6" customFormat="1" x14ac:dyDescent="0.45">
      <c r="A47" s="17"/>
      <c r="B47" s="33" t="s">
        <v>7</v>
      </c>
      <c r="C47" s="33" t="s">
        <v>275</v>
      </c>
      <c r="D47" s="33" t="s">
        <v>275</v>
      </c>
      <c r="E47" s="33" t="s">
        <v>12</v>
      </c>
      <c r="F47" s="34" t="s">
        <v>729</v>
      </c>
      <c r="G47" s="7" t="s">
        <v>194</v>
      </c>
      <c r="H47" s="31">
        <v>532000</v>
      </c>
      <c r="I47" s="31">
        <v>433000</v>
      </c>
      <c r="J47" s="31">
        <v>634000</v>
      </c>
      <c r="K47" s="30">
        <v>53200</v>
      </c>
      <c r="L47" s="32">
        <v>1</v>
      </c>
      <c r="M47" s="32">
        <v>1.0148148148148148</v>
      </c>
      <c r="N47" s="32">
        <v>0.97777777777777775</v>
      </c>
      <c r="O47" s="32">
        <v>1</v>
      </c>
      <c r="P47" s="32">
        <v>1.0333333333333334</v>
      </c>
      <c r="Q47" s="32">
        <v>1.0222222222222221</v>
      </c>
    </row>
    <row r="48" spans="1:17" s="6" customFormat="1" x14ac:dyDescent="0.45">
      <c r="A48" s="17"/>
      <c r="B48" s="33" t="s">
        <v>7</v>
      </c>
      <c r="C48" s="33" t="s">
        <v>968</v>
      </c>
      <c r="D48" s="33" t="s">
        <v>277</v>
      </c>
      <c r="E48" s="33" t="s">
        <v>12</v>
      </c>
      <c r="F48" s="33" t="s">
        <v>278</v>
      </c>
      <c r="G48" s="7" t="s">
        <v>192</v>
      </c>
      <c r="H48" s="31">
        <v>89000</v>
      </c>
      <c r="I48" s="31">
        <v>45000</v>
      </c>
      <c r="J48" s="31">
        <v>89000</v>
      </c>
      <c r="K48" s="30">
        <v>8900</v>
      </c>
      <c r="L48" s="32" t="s">
        <v>652</v>
      </c>
      <c r="M48" s="32" t="s">
        <v>652</v>
      </c>
      <c r="N48" s="32">
        <v>0.91666666666666663</v>
      </c>
      <c r="O48" s="32" t="s">
        <v>652</v>
      </c>
      <c r="P48" s="32" t="s">
        <v>652</v>
      </c>
      <c r="Q48" s="32" t="s">
        <v>652</v>
      </c>
    </row>
    <row r="49" spans="1:17" s="6" customFormat="1" x14ac:dyDescent="0.45">
      <c r="A49" s="17"/>
      <c r="B49" s="33" t="s">
        <v>7</v>
      </c>
      <c r="C49" s="33" t="s">
        <v>279</v>
      </c>
      <c r="D49" s="33" t="s">
        <v>280</v>
      </c>
      <c r="E49" s="33" t="s">
        <v>12</v>
      </c>
      <c r="F49" s="33" t="s">
        <v>281</v>
      </c>
      <c r="G49" s="7" t="s">
        <v>195</v>
      </c>
      <c r="H49" s="31">
        <v>370000</v>
      </c>
      <c r="I49" s="31">
        <v>251000</v>
      </c>
      <c r="J49" s="31">
        <v>245000</v>
      </c>
      <c r="K49" s="30">
        <v>37000</v>
      </c>
      <c r="L49" s="32" t="s">
        <v>652</v>
      </c>
      <c r="M49" s="32" t="s">
        <v>652</v>
      </c>
      <c r="N49" s="32" t="s">
        <v>652</v>
      </c>
      <c r="O49" s="32" t="s">
        <v>652</v>
      </c>
      <c r="P49" s="32" t="s">
        <v>652</v>
      </c>
      <c r="Q49" s="32" t="s">
        <v>652</v>
      </c>
    </row>
    <row r="50" spans="1:17" s="6" customFormat="1" x14ac:dyDescent="0.45">
      <c r="A50" s="17"/>
      <c r="B50" s="33" t="s">
        <v>7</v>
      </c>
      <c r="C50" s="33" t="s">
        <v>969</v>
      </c>
      <c r="D50" s="33" t="s">
        <v>283</v>
      </c>
      <c r="E50" s="33" t="s">
        <v>12</v>
      </c>
      <c r="F50" s="33" t="s">
        <v>284</v>
      </c>
      <c r="G50" s="7" t="s">
        <v>192</v>
      </c>
      <c r="H50" s="31">
        <v>438000</v>
      </c>
      <c r="I50" s="31">
        <v>258000</v>
      </c>
      <c r="J50" s="31">
        <v>170000</v>
      </c>
      <c r="K50" s="30">
        <v>43800</v>
      </c>
      <c r="L50" s="32">
        <v>1</v>
      </c>
      <c r="M50" s="32" t="s">
        <v>652</v>
      </c>
      <c r="N50" s="32">
        <v>1</v>
      </c>
      <c r="O50" s="32" t="s">
        <v>652</v>
      </c>
      <c r="P50" s="32" t="s">
        <v>652</v>
      </c>
      <c r="Q50" s="32" t="s">
        <v>652</v>
      </c>
    </row>
    <row r="51" spans="1:17" s="6" customFormat="1" x14ac:dyDescent="0.45">
      <c r="A51" s="17"/>
      <c r="B51" s="33" t="s">
        <v>7</v>
      </c>
      <c r="C51" s="33" t="s">
        <v>285</v>
      </c>
      <c r="D51" s="33" t="s">
        <v>286</v>
      </c>
      <c r="E51" s="33" t="s">
        <v>12</v>
      </c>
      <c r="F51" s="33" t="s">
        <v>287</v>
      </c>
      <c r="G51" s="7" t="s">
        <v>192</v>
      </c>
      <c r="H51" s="31">
        <v>258000</v>
      </c>
      <c r="I51" s="31">
        <v>131000</v>
      </c>
      <c r="J51" s="31">
        <v>217000</v>
      </c>
      <c r="K51" s="30">
        <v>25800</v>
      </c>
      <c r="L51" s="32" t="s">
        <v>652</v>
      </c>
      <c r="M51" s="32">
        <v>1</v>
      </c>
      <c r="N51" s="32">
        <v>1</v>
      </c>
      <c r="O51" s="32" t="s">
        <v>652</v>
      </c>
      <c r="P51" s="32" t="s">
        <v>652</v>
      </c>
      <c r="Q51" s="32" t="s">
        <v>652</v>
      </c>
    </row>
    <row r="52" spans="1:17" s="6" customFormat="1" x14ac:dyDescent="0.45">
      <c r="A52" s="17"/>
      <c r="B52" s="33" t="s">
        <v>7</v>
      </c>
      <c r="C52" s="33" t="s">
        <v>37</v>
      </c>
      <c r="D52" s="33" t="s">
        <v>38</v>
      </c>
      <c r="E52" s="33" t="s">
        <v>12</v>
      </c>
      <c r="F52" s="33" t="s">
        <v>39</v>
      </c>
      <c r="G52" s="7" t="s">
        <v>194</v>
      </c>
      <c r="H52" s="31">
        <v>446000</v>
      </c>
      <c r="I52" s="31">
        <v>134000</v>
      </c>
      <c r="J52" s="31">
        <v>334000</v>
      </c>
      <c r="K52" s="30">
        <v>44600</v>
      </c>
      <c r="L52" s="32" t="s">
        <v>652</v>
      </c>
      <c r="M52" s="32">
        <v>1</v>
      </c>
      <c r="N52" s="32" t="s">
        <v>652</v>
      </c>
      <c r="O52" s="32">
        <v>1</v>
      </c>
      <c r="P52" s="32" t="s">
        <v>652</v>
      </c>
      <c r="Q52" s="32">
        <v>1</v>
      </c>
    </row>
    <row r="53" spans="1:17" s="6" customFormat="1" x14ac:dyDescent="0.45">
      <c r="A53" s="17"/>
      <c r="B53" s="33" t="s">
        <v>7</v>
      </c>
      <c r="C53" s="33" t="s">
        <v>40</v>
      </c>
      <c r="D53" s="33" t="s">
        <v>41</v>
      </c>
      <c r="E53" s="33" t="s">
        <v>12</v>
      </c>
      <c r="F53" s="34" t="s">
        <v>730</v>
      </c>
      <c r="G53" s="7" t="s">
        <v>195</v>
      </c>
      <c r="H53" s="31">
        <v>2781000</v>
      </c>
      <c r="I53" s="31">
        <v>1379000</v>
      </c>
      <c r="J53" s="31">
        <v>1393000</v>
      </c>
      <c r="K53" s="30">
        <v>278100</v>
      </c>
      <c r="L53" s="32" t="s">
        <v>652</v>
      </c>
      <c r="M53" s="32" t="s">
        <v>652</v>
      </c>
      <c r="N53" s="32" t="s">
        <v>652</v>
      </c>
      <c r="O53" s="32">
        <v>1</v>
      </c>
      <c r="P53" s="32" t="s">
        <v>652</v>
      </c>
      <c r="Q53" s="32">
        <v>1</v>
      </c>
    </row>
    <row r="54" spans="1:17" s="6" customFormat="1" x14ac:dyDescent="0.45">
      <c r="A54" s="17"/>
      <c r="B54" s="33" t="s">
        <v>7</v>
      </c>
      <c r="C54" s="33" t="s">
        <v>42</v>
      </c>
      <c r="D54" s="33" t="s">
        <v>43</v>
      </c>
      <c r="E54" s="33" t="s">
        <v>12</v>
      </c>
      <c r="F54" s="34" t="s">
        <v>731</v>
      </c>
      <c r="G54" s="7" t="s">
        <v>192</v>
      </c>
      <c r="H54" s="31">
        <v>5823000</v>
      </c>
      <c r="I54" s="31">
        <v>4748000</v>
      </c>
      <c r="J54" s="31">
        <v>3817000</v>
      </c>
      <c r="K54" s="30">
        <v>582300</v>
      </c>
      <c r="L54" s="32">
        <v>1.0073684210526315</v>
      </c>
      <c r="M54" s="32" t="s">
        <v>652</v>
      </c>
      <c r="N54" s="32" t="s">
        <v>652</v>
      </c>
      <c r="O54" s="32">
        <v>0.9905263157894737</v>
      </c>
      <c r="P54" s="32" t="s">
        <v>652</v>
      </c>
      <c r="Q54" s="32" t="s">
        <v>652</v>
      </c>
    </row>
    <row r="55" spans="1:17" s="6" customFormat="1" x14ac:dyDescent="0.45">
      <c r="A55" s="17"/>
      <c r="B55" s="33" t="s">
        <v>7</v>
      </c>
      <c r="C55" s="33" t="s">
        <v>44</v>
      </c>
      <c r="D55" s="33" t="s">
        <v>45</v>
      </c>
      <c r="E55" s="33" t="s">
        <v>12</v>
      </c>
      <c r="F55" s="34" t="s">
        <v>732</v>
      </c>
      <c r="G55" s="7" t="s">
        <v>192</v>
      </c>
      <c r="H55" s="31">
        <v>701000</v>
      </c>
      <c r="I55" s="31">
        <v>245000</v>
      </c>
      <c r="J55" s="31">
        <v>250000</v>
      </c>
      <c r="K55" s="30">
        <v>70100</v>
      </c>
      <c r="L55" s="32" t="s">
        <v>652</v>
      </c>
      <c r="M55" s="32">
        <v>1</v>
      </c>
      <c r="N55" s="32" t="s">
        <v>652</v>
      </c>
      <c r="O55" s="32">
        <v>1</v>
      </c>
      <c r="P55" s="32" t="s">
        <v>652</v>
      </c>
      <c r="Q55" s="32">
        <v>1</v>
      </c>
    </row>
    <row r="56" spans="1:17" s="6" customFormat="1" x14ac:dyDescent="0.45">
      <c r="A56" s="17"/>
      <c r="B56" s="33" t="s">
        <v>7</v>
      </c>
      <c r="C56" s="33" t="s">
        <v>288</v>
      </c>
      <c r="D56" s="33" t="s">
        <v>288</v>
      </c>
      <c r="E56" s="33" t="s">
        <v>12</v>
      </c>
      <c r="F56" s="33" t="s">
        <v>289</v>
      </c>
      <c r="G56" s="7" t="s">
        <v>195</v>
      </c>
      <c r="H56" s="31">
        <v>6210000</v>
      </c>
      <c r="I56" s="31">
        <v>5255000</v>
      </c>
      <c r="J56" s="31">
        <v>2147000</v>
      </c>
      <c r="K56" s="30">
        <v>621000</v>
      </c>
      <c r="L56" s="32">
        <v>1</v>
      </c>
      <c r="M56" s="32" t="s">
        <v>652</v>
      </c>
      <c r="N56" s="32">
        <v>1</v>
      </c>
      <c r="O56" s="32" t="s">
        <v>652</v>
      </c>
      <c r="P56" s="32">
        <v>1</v>
      </c>
      <c r="Q56" s="32" t="s">
        <v>652</v>
      </c>
    </row>
    <row r="57" spans="1:17" s="6" customFormat="1" x14ac:dyDescent="0.45">
      <c r="A57" s="17"/>
      <c r="B57" s="33" t="s">
        <v>7</v>
      </c>
      <c r="C57" s="33" t="s">
        <v>290</v>
      </c>
      <c r="D57" s="33" t="s">
        <v>290</v>
      </c>
      <c r="E57" s="33" t="s">
        <v>12</v>
      </c>
      <c r="F57" s="33" t="s">
        <v>291</v>
      </c>
      <c r="G57" s="7" t="s">
        <v>195</v>
      </c>
      <c r="H57" s="31">
        <v>1253000</v>
      </c>
      <c r="I57" s="31">
        <v>359000</v>
      </c>
      <c r="J57" s="31">
        <v>1068000</v>
      </c>
      <c r="K57" s="30">
        <v>125300</v>
      </c>
      <c r="L57" s="32" t="s">
        <v>652</v>
      </c>
      <c r="M57" s="32" t="s">
        <v>652</v>
      </c>
      <c r="N57" s="32" t="s">
        <v>652</v>
      </c>
      <c r="O57" s="32" t="s">
        <v>652</v>
      </c>
      <c r="P57" s="32">
        <v>0.97499999999999998</v>
      </c>
      <c r="Q57" s="32" t="s">
        <v>652</v>
      </c>
    </row>
    <row r="58" spans="1:17" s="6" customFormat="1" x14ac:dyDescent="0.45">
      <c r="A58" s="17"/>
      <c r="B58" s="33" t="s">
        <v>7</v>
      </c>
      <c r="C58" s="33" t="s">
        <v>46</v>
      </c>
      <c r="D58" s="33" t="s">
        <v>47</v>
      </c>
      <c r="E58" s="33" t="s">
        <v>12</v>
      </c>
      <c r="F58" s="33" t="s">
        <v>48</v>
      </c>
      <c r="G58" s="7" t="s">
        <v>192</v>
      </c>
      <c r="H58" s="31">
        <v>562000</v>
      </c>
      <c r="I58" s="31">
        <v>284000</v>
      </c>
      <c r="J58" s="31">
        <v>278000</v>
      </c>
      <c r="K58" s="30">
        <v>56200</v>
      </c>
      <c r="L58" s="32" t="s">
        <v>652</v>
      </c>
      <c r="M58" s="32" t="s">
        <v>652</v>
      </c>
      <c r="N58" s="32" t="s">
        <v>652</v>
      </c>
      <c r="O58" s="32" t="s">
        <v>652</v>
      </c>
      <c r="P58" s="32" t="s">
        <v>652</v>
      </c>
      <c r="Q58" s="32">
        <v>0</v>
      </c>
    </row>
    <row r="59" spans="1:17" s="6" customFormat="1" x14ac:dyDescent="0.45">
      <c r="A59" s="17"/>
      <c r="B59" s="33" t="s">
        <v>7</v>
      </c>
      <c r="C59" s="33" t="s">
        <v>49</v>
      </c>
      <c r="D59" s="33" t="s">
        <v>50</v>
      </c>
      <c r="E59" s="33" t="s">
        <v>12</v>
      </c>
      <c r="F59" s="33" t="s">
        <v>51</v>
      </c>
      <c r="G59" s="7" t="s">
        <v>192</v>
      </c>
      <c r="H59" s="31">
        <v>2402000</v>
      </c>
      <c r="I59" s="31">
        <v>953000</v>
      </c>
      <c r="J59" s="31">
        <v>1425000</v>
      </c>
      <c r="K59" s="30">
        <v>240200</v>
      </c>
      <c r="L59" s="32" t="s">
        <v>652</v>
      </c>
      <c r="M59" s="32">
        <v>1.0577777777777777</v>
      </c>
      <c r="N59" s="32" t="s">
        <v>652</v>
      </c>
      <c r="O59" s="32" t="s">
        <v>652</v>
      </c>
      <c r="P59" s="32" t="s">
        <v>652</v>
      </c>
      <c r="Q59" s="32" t="s">
        <v>652</v>
      </c>
    </row>
    <row r="60" spans="1:17" s="6" customFormat="1" x14ac:dyDescent="0.45">
      <c r="A60" s="17"/>
      <c r="B60" s="33" t="s">
        <v>7</v>
      </c>
      <c r="C60" s="33" t="s">
        <v>52</v>
      </c>
      <c r="D60" s="33" t="s">
        <v>53</v>
      </c>
      <c r="E60" s="33" t="s">
        <v>12</v>
      </c>
      <c r="F60" s="33" t="s">
        <v>54</v>
      </c>
      <c r="G60" s="7" t="s">
        <v>192</v>
      </c>
      <c r="H60" s="31">
        <v>1919000</v>
      </c>
      <c r="I60" s="31">
        <v>1443000</v>
      </c>
      <c r="J60" s="31">
        <v>1437000</v>
      </c>
      <c r="K60" s="30">
        <v>191900</v>
      </c>
      <c r="L60" s="32" t="s">
        <v>652</v>
      </c>
      <c r="M60" s="32" t="s">
        <v>652</v>
      </c>
      <c r="N60" s="32">
        <v>1.0577777777777777</v>
      </c>
      <c r="O60" s="32" t="s">
        <v>652</v>
      </c>
      <c r="P60" s="32" t="s">
        <v>652</v>
      </c>
      <c r="Q60" s="32" t="s">
        <v>652</v>
      </c>
    </row>
    <row r="61" spans="1:17" s="6" customFormat="1" x14ac:dyDescent="0.45">
      <c r="A61" s="17"/>
      <c r="B61" s="33" t="s">
        <v>7</v>
      </c>
      <c r="C61" s="33" t="s">
        <v>55</v>
      </c>
      <c r="D61" s="33" t="s">
        <v>56</v>
      </c>
      <c r="E61" s="33" t="s">
        <v>12</v>
      </c>
      <c r="F61" s="34" t="s">
        <v>733</v>
      </c>
      <c r="G61" s="7" t="s">
        <v>193</v>
      </c>
      <c r="H61" s="31">
        <v>280000</v>
      </c>
      <c r="I61" s="31">
        <v>141000</v>
      </c>
      <c r="J61" s="31">
        <v>0</v>
      </c>
      <c r="K61" s="30">
        <v>28000</v>
      </c>
      <c r="L61" s="32">
        <v>1.1583333333333334</v>
      </c>
      <c r="M61" s="32" t="s">
        <v>652</v>
      </c>
      <c r="N61" s="32" t="s">
        <v>652</v>
      </c>
      <c r="O61" s="32" t="s">
        <v>652</v>
      </c>
      <c r="P61" s="32" t="s">
        <v>652</v>
      </c>
      <c r="Q61" s="32" t="s">
        <v>652</v>
      </c>
    </row>
    <row r="62" spans="1:17" s="6" customFormat="1" x14ac:dyDescent="0.45">
      <c r="A62" s="17"/>
      <c r="B62" s="33" t="s">
        <v>7</v>
      </c>
      <c r="C62" s="33" t="s">
        <v>970</v>
      </c>
      <c r="D62" s="33" t="s">
        <v>292</v>
      </c>
      <c r="E62" s="33" t="s">
        <v>12</v>
      </c>
      <c r="F62" s="33" t="s">
        <v>293</v>
      </c>
      <c r="G62" s="7" t="s">
        <v>195</v>
      </c>
      <c r="H62" s="31">
        <v>3308000</v>
      </c>
      <c r="I62" s="31">
        <v>5121000</v>
      </c>
      <c r="J62" s="31">
        <v>4049000</v>
      </c>
      <c r="K62" s="30">
        <v>330800</v>
      </c>
      <c r="L62" s="32" t="s">
        <v>652</v>
      </c>
      <c r="M62" s="32">
        <v>1</v>
      </c>
      <c r="N62" s="32" t="s">
        <v>652</v>
      </c>
      <c r="O62" s="32" t="s">
        <v>652</v>
      </c>
      <c r="P62" s="32">
        <v>1</v>
      </c>
      <c r="Q62" s="32">
        <v>1</v>
      </c>
    </row>
    <row r="63" spans="1:17" s="6" customFormat="1" x14ac:dyDescent="0.45">
      <c r="A63" s="17"/>
      <c r="B63" s="33" t="s">
        <v>7</v>
      </c>
      <c r="C63" s="33" t="s">
        <v>971</v>
      </c>
      <c r="D63" s="33" t="s">
        <v>294</v>
      </c>
      <c r="E63" s="33" t="s">
        <v>12</v>
      </c>
      <c r="F63" s="33" t="s">
        <v>295</v>
      </c>
      <c r="G63" s="7" t="s">
        <v>195</v>
      </c>
      <c r="H63" s="31">
        <v>709000</v>
      </c>
      <c r="I63" s="31">
        <v>1967000</v>
      </c>
      <c r="J63" s="31">
        <v>931000</v>
      </c>
      <c r="K63" s="30">
        <v>70900</v>
      </c>
      <c r="L63" s="32" t="s">
        <v>652</v>
      </c>
      <c r="M63" s="32" t="s">
        <v>652</v>
      </c>
      <c r="N63" s="32">
        <v>1</v>
      </c>
      <c r="O63" s="32">
        <v>1</v>
      </c>
      <c r="P63" s="32">
        <v>1</v>
      </c>
      <c r="Q63" s="32" t="s">
        <v>652</v>
      </c>
    </row>
    <row r="64" spans="1:17" s="6" customFormat="1" x14ac:dyDescent="0.45">
      <c r="A64" s="17"/>
      <c r="B64" s="33" t="s">
        <v>7</v>
      </c>
      <c r="C64" s="33" t="s">
        <v>57</v>
      </c>
      <c r="D64" s="33" t="s">
        <v>58</v>
      </c>
      <c r="E64" s="33" t="s">
        <v>12</v>
      </c>
      <c r="F64" s="33" t="s">
        <v>59</v>
      </c>
      <c r="G64" s="7" t="s">
        <v>192</v>
      </c>
      <c r="H64" s="31">
        <v>7655000</v>
      </c>
      <c r="I64" s="31">
        <v>8085000</v>
      </c>
      <c r="J64" s="31">
        <v>8685000</v>
      </c>
      <c r="K64" s="30">
        <v>765500</v>
      </c>
      <c r="L64" s="32">
        <v>2.8538461538461539</v>
      </c>
      <c r="M64" s="32">
        <v>0.98650051921079962</v>
      </c>
      <c r="N64" s="32">
        <v>0</v>
      </c>
      <c r="O64" s="32">
        <v>0.99230769230769234</v>
      </c>
      <c r="P64" s="32" t="s">
        <v>652</v>
      </c>
      <c r="Q64" s="32">
        <v>0.97974716202270384</v>
      </c>
    </row>
    <row r="65" spans="1:17" s="6" customFormat="1" x14ac:dyDescent="0.45">
      <c r="A65" s="17"/>
      <c r="B65" s="33" t="s">
        <v>7</v>
      </c>
      <c r="C65" s="33" t="s">
        <v>60</v>
      </c>
      <c r="D65" s="33" t="s">
        <v>60</v>
      </c>
      <c r="E65" s="33" t="s">
        <v>12</v>
      </c>
      <c r="F65" s="33" t="s">
        <v>61</v>
      </c>
      <c r="G65" s="7" t="s">
        <v>194</v>
      </c>
      <c r="H65" s="31">
        <v>3864000</v>
      </c>
      <c r="I65" s="31">
        <v>4640000</v>
      </c>
      <c r="J65" s="31">
        <v>4238000</v>
      </c>
      <c r="K65" s="30">
        <v>386400</v>
      </c>
      <c r="L65" s="32">
        <v>1</v>
      </c>
      <c r="M65" s="32" t="s">
        <v>652</v>
      </c>
      <c r="N65" s="32">
        <v>1</v>
      </c>
      <c r="O65" s="32">
        <v>1</v>
      </c>
      <c r="P65" s="32" t="s">
        <v>652</v>
      </c>
      <c r="Q65" s="32">
        <v>1</v>
      </c>
    </row>
    <row r="66" spans="1:17" s="6" customFormat="1" x14ac:dyDescent="0.45">
      <c r="A66" s="17"/>
      <c r="B66" s="33" t="s">
        <v>7</v>
      </c>
      <c r="C66" s="33" t="s">
        <v>62</v>
      </c>
      <c r="D66" s="33" t="s">
        <v>62</v>
      </c>
      <c r="E66" s="33" t="s">
        <v>12</v>
      </c>
      <c r="F66" s="33" t="s">
        <v>63</v>
      </c>
      <c r="G66" s="7" t="s">
        <v>192</v>
      </c>
      <c r="H66" s="31">
        <v>375000</v>
      </c>
      <c r="I66" s="31">
        <v>0</v>
      </c>
      <c r="J66" s="31">
        <v>373000</v>
      </c>
      <c r="K66" s="30">
        <v>37500</v>
      </c>
      <c r="L66" s="32" t="s">
        <v>652</v>
      </c>
      <c r="M66" s="32" t="s">
        <v>652</v>
      </c>
      <c r="N66" s="32" t="s">
        <v>652</v>
      </c>
      <c r="O66" s="32" t="s">
        <v>652</v>
      </c>
      <c r="P66" s="32" t="s">
        <v>652</v>
      </c>
      <c r="Q66" s="32" t="s">
        <v>652</v>
      </c>
    </row>
    <row r="67" spans="1:17" s="6" customFormat="1" x14ac:dyDescent="0.45">
      <c r="A67" s="17"/>
      <c r="B67" s="33" t="s">
        <v>7</v>
      </c>
      <c r="C67" s="33" t="s">
        <v>64</v>
      </c>
      <c r="D67" s="33" t="s">
        <v>65</v>
      </c>
      <c r="E67" s="33" t="s">
        <v>12</v>
      </c>
      <c r="F67" s="33" t="s">
        <v>66</v>
      </c>
      <c r="G67" s="7" t="s">
        <v>193</v>
      </c>
      <c r="H67" s="31">
        <v>186000</v>
      </c>
      <c r="I67" s="31">
        <v>187000</v>
      </c>
      <c r="J67" s="31">
        <v>0</v>
      </c>
      <c r="K67" s="30">
        <v>18600</v>
      </c>
      <c r="L67" s="32" t="s">
        <v>652</v>
      </c>
      <c r="M67" s="32">
        <v>1</v>
      </c>
      <c r="N67" s="32" t="s">
        <v>652</v>
      </c>
      <c r="O67" s="32" t="s">
        <v>652</v>
      </c>
      <c r="P67" s="32" t="s">
        <v>652</v>
      </c>
      <c r="Q67" s="32" t="s">
        <v>652</v>
      </c>
    </row>
    <row r="68" spans="1:17" x14ac:dyDescent="0.45">
      <c r="A68" s="17"/>
      <c r="B68" s="33" t="s">
        <v>7</v>
      </c>
      <c r="C68" s="35" t="s">
        <v>67</v>
      </c>
      <c r="D68" s="35" t="s">
        <v>68</v>
      </c>
      <c r="E68" s="33" t="s">
        <v>12</v>
      </c>
      <c r="F68" s="35" t="s">
        <v>69</v>
      </c>
      <c r="G68" s="7" t="s">
        <v>192</v>
      </c>
      <c r="H68" s="31">
        <v>0</v>
      </c>
      <c r="I68" s="31">
        <v>768000</v>
      </c>
      <c r="J68" s="31">
        <v>383000</v>
      </c>
      <c r="K68" s="30">
        <v>0</v>
      </c>
      <c r="L68" s="32" t="s">
        <v>652</v>
      </c>
      <c r="M68" s="32">
        <v>1.0051948051948052</v>
      </c>
      <c r="N68" s="32" t="s">
        <v>652</v>
      </c>
      <c r="O68" s="32" t="s">
        <v>652</v>
      </c>
      <c r="P68" s="32" t="s">
        <v>652</v>
      </c>
      <c r="Q68" s="32" t="s">
        <v>652</v>
      </c>
    </row>
    <row r="69" spans="1:17" x14ac:dyDescent="0.45">
      <c r="A69" s="17"/>
      <c r="B69" s="33" t="s">
        <v>7</v>
      </c>
      <c r="C69" s="35" t="s">
        <v>70</v>
      </c>
      <c r="D69" s="35" t="s">
        <v>71</v>
      </c>
      <c r="E69" s="33" t="s">
        <v>12</v>
      </c>
      <c r="F69" s="35" t="s">
        <v>72</v>
      </c>
      <c r="G69" s="7" t="s">
        <v>192</v>
      </c>
      <c r="H69" s="31">
        <v>280000</v>
      </c>
      <c r="I69" s="31">
        <v>0</v>
      </c>
      <c r="J69" s="31">
        <v>239000</v>
      </c>
      <c r="K69" s="30">
        <v>28000</v>
      </c>
      <c r="L69" s="32" t="s">
        <v>652</v>
      </c>
      <c r="M69" s="32" t="s">
        <v>652</v>
      </c>
      <c r="N69" s="32" t="s">
        <v>652</v>
      </c>
      <c r="O69" s="32" t="s">
        <v>652</v>
      </c>
      <c r="P69" s="32" t="s">
        <v>652</v>
      </c>
      <c r="Q69" s="32" t="s">
        <v>652</v>
      </c>
    </row>
    <row r="70" spans="1:17" s="6" customFormat="1" x14ac:dyDescent="0.45">
      <c r="A70" s="17"/>
      <c r="B70" s="33" t="s">
        <v>7</v>
      </c>
      <c r="C70" s="33" t="s">
        <v>73</v>
      </c>
      <c r="D70" s="33" t="s">
        <v>74</v>
      </c>
      <c r="E70" s="33" t="s">
        <v>12</v>
      </c>
      <c r="F70" s="34" t="s">
        <v>734</v>
      </c>
      <c r="G70" s="7" t="s">
        <v>192</v>
      </c>
      <c r="H70" s="31">
        <v>969000</v>
      </c>
      <c r="I70" s="31">
        <v>960000</v>
      </c>
      <c r="J70" s="31">
        <v>484000</v>
      </c>
      <c r="K70" s="30">
        <v>96900</v>
      </c>
      <c r="L70" s="32" t="s">
        <v>652</v>
      </c>
      <c r="M70" s="32" t="s">
        <v>652</v>
      </c>
      <c r="N70" s="32" t="s">
        <v>652</v>
      </c>
      <c r="O70" s="32" t="s">
        <v>652</v>
      </c>
      <c r="P70" s="32" t="s">
        <v>652</v>
      </c>
      <c r="Q70" s="32">
        <v>1</v>
      </c>
    </row>
    <row r="71" spans="1:17" s="6" customFormat="1" x14ac:dyDescent="0.45">
      <c r="A71" s="17"/>
      <c r="B71" s="33" t="s">
        <v>7</v>
      </c>
      <c r="C71" s="33" t="s">
        <v>942</v>
      </c>
      <c r="D71" s="33" t="s">
        <v>76</v>
      </c>
      <c r="E71" s="33" t="s">
        <v>12</v>
      </c>
      <c r="F71" s="34" t="s">
        <v>735</v>
      </c>
      <c r="G71" s="7" t="s">
        <v>192</v>
      </c>
      <c r="H71" s="31">
        <v>5763000</v>
      </c>
      <c r="I71" s="31">
        <v>2886000</v>
      </c>
      <c r="J71" s="31">
        <v>2862000</v>
      </c>
      <c r="K71" s="30">
        <v>576300</v>
      </c>
      <c r="L71" s="32">
        <v>0</v>
      </c>
      <c r="M71" s="32" t="s">
        <v>652</v>
      </c>
      <c r="N71" s="32">
        <v>2.1108695652173912</v>
      </c>
      <c r="O71" s="32">
        <v>0</v>
      </c>
      <c r="P71" s="32" t="s">
        <v>652</v>
      </c>
      <c r="Q71" s="32" t="s">
        <v>652</v>
      </c>
    </row>
    <row r="72" spans="1:17" s="6" customFormat="1" ht="36" x14ac:dyDescent="0.45">
      <c r="A72" s="17"/>
      <c r="B72" s="33" t="s">
        <v>7</v>
      </c>
      <c r="C72" s="33" t="s">
        <v>77</v>
      </c>
      <c r="D72" s="33" t="s">
        <v>77</v>
      </c>
      <c r="E72" s="33" t="s">
        <v>12</v>
      </c>
      <c r="F72" s="34" t="s">
        <v>868</v>
      </c>
      <c r="G72" s="7" t="s">
        <v>192</v>
      </c>
      <c r="H72" s="31">
        <v>262000</v>
      </c>
      <c r="I72" s="31">
        <v>241000</v>
      </c>
      <c r="J72" s="31">
        <v>250000</v>
      </c>
      <c r="K72" s="30">
        <v>26200</v>
      </c>
      <c r="L72" s="32">
        <v>1.1599999999999999</v>
      </c>
      <c r="M72" s="32" t="s">
        <v>652</v>
      </c>
      <c r="N72" s="32" t="s">
        <v>652</v>
      </c>
      <c r="O72" s="32">
        <v>1.1066666666666667</v>
      </c>
      <c r="P72" s="32" t="s">
        <v>652</v>
      </c>
      <c r="Q72" s="32" t="s">
        <v>652</v>
      </c>
    </row>
    <row r="73" spans="1:17" s="6" customFormat="1" x14ac:dyDescent="0.45">
      <c r="A73" s="17"/>
      <c r="B73" s="33" t="s">
        <v>7</v>
      </c>
      <c r="C73" s="33" t="s">
        <v>83</v>
      </c>
      <c r="D73" s="33" t="s">
        <v>84</v>
      </c>
      <c r="E73" s="33" t="s">
        <v>12</v>
      </c>
      <c r="F73" s="33" t="s">
        <v>85</v>
      </c>
      <c r="G73" s="7" t="s">
        <v>192</v>
      </c>
      <c r="H73" s="31">
        <v>0</v>
      </c>
      <c r="I73" s="31">
        <v>1350000</v>
      </c>
      <c r="J73" s="31">
        <v>0</v>
      </c>
      <c r="K73" s="30">
        <v>0</v>
      </c>
      <c r="L73" s="32" t="s">
        <v>652</v>
      </c>
      <c r="M73" s="32" t="s">
        <v>652</v>
      </c>
      <c r="N73" s="32" t="s">
        <v>652</v>
      </c>
      <c r="O73" s="32" t="s">
        <v>652</v>
      </c>
      <c r="P73" s="32" t="s">
        <v>652</v>
      </c>
      <c r="Q73" s="32" t="s">
        <v>652</v>
      </c>
    </row>
    <row r="74" spans="1:17" s="6" customFormat="1" x14ac:dyDescent="0.45">
      <c r="A74" s="17"/>
      <c r="B74" s="33" t="s">
        <v>7</v>
      </c>
      <c r="C74" s="33" t="s">
        <v>86</v>
      </c>
      <c r="D74" s="33" t="s">
        <v>86</v>
      </c>
      <c r="E74" s="33" t="s">
        <v>12</v>
      </c>
      <c r="F74" s="33" t="s">
        <v>87</v>
      </c>
      <c r="G74" s="7" t="s">
        <v>192</v>
      </c>
      <c r="H74" s="31">
        <v>13154000</v>
      </c>
      <c r="I74" s="31">
        <v>19058000</v>
      </c>
      <c r="J74" s="31">
        <v>17700000</v>
      </c>
      <c r="K74" s="30">
        <v>1315400</v>
      </c>
      <c r="L74" s="32">
        <v>0</v>
      </c>
      <c r="M74" s="32">
        <v>0.9760416666666667</v>
      </c>
      <c r="N74" s="32">
        <v>0.95520833333333333</v>
      </c>
      <c r="O74" s="32">
        <v>1.9052083333333334</v>
      </c>
      <c r="P74" s="32">
        <v>0.96562499999999996</v>
      </c>
      <c r="Q74" s="32">
        <v>0.9770833333333333</v>
      </c>
    </row>
    <row r="75" spans="1:17" s="6" customFormat="1" x14ac:dyDescent="0.45">
      <c r="A75" s="17"/>
      <c r="B75" s="33" t="s">
        <v>7</v>
      </c>
      <c r="C75" s="33" t="s">
        <v>300</v>
      </c>
      <c r="D75" s="33" t="s">
        <v>300</v>
      </c>
      <c r="E75" s="33" t="s">
        <v>12</v>
      </c>
      <c r="F75" s="34" t="s">
        <v>740</v>
      </c>
      <c r="G75" s="7" t="s">
        <v>192</v>
      </c>
      <c r="H75" s="31">
        <v>1421000</v>
      </c>
      <c r="I75" s="31">
        <v>1312000</v>
      </c>
      <c r="J75" s="31">
        <v>886000</v>
      </c>
      <c r="K75" s="30">
        <v>142100</v>
      </c>
      <c r="L75" s="32" t="s">
        <v>652</v>
      </c>
      <c r="M75" s="32">
        <v>1</v>
      </c>
      <c r="N75" s="32" t="s">
        <v>652</v>
      </c>
      <c r="O75" s="32">
        <v>1</v>
      </c>
      <c r="P75" s="32" t="s">
        <v>652</v>
      </c>
      <c r="Q75" s="32" t="s">
        <v>652</v>
      </c>
    </row>
    <row r="76" spans="1:17" s="6" customFormat="1" x14ac:dyDescent="0.45">
      <c r="A76" s="17"/>
      <c r="B76" s="33" t="s">
        <v>7</v>
      </c>
      <c r="C76" s="33" t="s">
        <v>301</v>
      </c>
      <c r="D76" s="33" t="s">
        <v>301</v>
      </c>
      <c r="E76" s="33" t="s">
        <v>12</v>
      </c>
      <c r="F76" s="34" t="s">
        <v>741</v>
      </c>
      <c r="G76" s="7" t="s">
        <v>192</v>
      </c>
      <c r="H76" s="31">
        <v>4592000</v>
      </c>
      <c r="I76" s="31">
        <v>3821000</v>
      </c>
      <c r="J76" s="31">
        <v>4556000</v>
      </c>
      <c r="K76" s="30">
        <v>459200</v>
      </c>
      <c r="L76" s="32" t="s">
        <v>652</v>
      </c>
      <c r="M76" s="32" t="s">
        <v>652</v>
      </c>
      <c r="N76" s="32">
        <v>1.0249999999999999</v>
      </c>
      <c r="O76" s="32" t="s">
        <v>652</v>
      </c>
      <c r="P76" s="32" t="s">
        <v>652</v>
      </c>
      <c r="Q76" s="32" t="s">
        <v>652</v>
      </c>
    </row>
    <row r="77" spans="1:17" s="6" customFormat="1" x14ac:dyDescent="0.45">
      <c r="A77" s="17"/>
      <c r="B77" s="33" t="s">
        <v>7</v>
      </c>
      <c r="C77" s="33" t="s">
        <v>302</v>
      </c>
      <c r="D77" s="33" t="s">
        <v>302</v>
      </c>
      <c r="E77" s="33" t="s">
        <v>12</v>
      </c>
      <c r="F77" s="33" t="s">
        <v>303</v>
      </c>
      <c r="G77" s="7" t="s">
        <v>193</v>
      </c>
      <c r="H77" s="31">
        <v>45143000</v>
      </c>
      <c r="I77" s="31">
        <v>38440000</v>
      </c>
      <c r="J77" s="31">
        <v>42813000</v>
      </c>
      <c r="K77" s="30">
        <v>4514300</v>
      </c>
      <c r="L77" s="32">
        <v>2.0010309278350515</v>
      </c>
      <c r="M77" s="32">
        <v>0</v>
      </c>
      <c r="N77" s="32">
        <v>1.2311856495124405</v>
      </c>
      <c r="O77" s="32">
        <v>1.6439863390370966</v>
      </c>
      <c r="P77" s="32">
        <v>0</v>
      </c>
      <c r="Q77" s="32">
        <v>2.9417528805930808</v>
      </c>
    </row>
    <row r="78" spans="1:17" s="6" customFormat="1" x14ac:dyDescent="0.45">
      <c r="A78" s="17"/>
      <c r="B78" s="33" t="s">
        <v>7</v>
      </c>
      <c r="C78" s="33" t="s">
        <v>304</v>
      </c>
      <c r="D78" s="33" t="s">
        <v>304</v>
      </c>
      <c r="E78" s="33" t="s">
        <v>12</v>
      </c>
      <c r="F78" s="33" t="s">
        <v>305</v>
      </c>
      <c r="G78" s="7" t="s">
        <v>195</v>
      </c>
      <c r="H78" s="31">
        <v>929000</v>
      </c>
      <c r="I78" s="31">
        <v>688000</v>
      </c>
      <c r="J78" s="31">
        <v>622000</v>
      </c>
      <c r="K78" s="30">
        <v>92900</v>
      </c>
      <c r="L78" s="32" t="s">
        <v>652</v>
      </c>
      <c r="M78" s="32" t="s">
        <v>652</v>
      </c>
      <c r="N78" s="32">
        <v>1</v>
      </c>
      <c r="O78" s="32" t="s">
        <v>652</v>
      </c>
      <c r="P78" s="32">
        <v>1</v>
      </c>
      <c r="Q78" s="32" t="s">
        <v>652</v>
      </c>
    </row>
    <row r="79" spans="1:17" s="6" customFormat="1" x14ac:dyDescent="0.45">
      <c r="A79" s="17"/>
      <c r="B79" s="35" t="s">
        <v>7</v>
      </c>
      <c r="C79" s="33" t="s">
        <v>653</v>
      </c>
      <c r="D79" s="33" t="s">
        <v>653</v>
      </c>
      <c r="E79" s="33" t="s">
        <v>12</v>
      </c>
      <c r="F79" s="34" t="s">
        <v>742</v>
      </c>
      <c r="G79" s="7" t="s">
        <v>194</v>
      </c>
      <c r="H79" s="31">
        <v>0</v>
      </c>
      <c r="I79" s="31">
        <v>356000</v>
      </c>
      <c r="J79" s="31">
        <v>581000</v>
      </c>
      <c r="K79" s="30">
        <v>0</v>
      </c>
      <c r="L79" s="32" t="s">
        <v>652</v>
      </c>
      <c r="M79" s="32" t="s">
        <v>652</v>
      </c>
      <c r="N79" s="32" t="s">
        <v>652</v>
      </c>
      <c r="O79" s="32" t="s">
        <v>652</v>
      </c>
      <c r="P79" s="32" t="s">
        <v>652</v>
      </c>
      <c r="Q79" s="32">
        <v>1</v>
      </c>
    </row>
    <row r="80" spans="1:17" s="6" customFormat="1" x14ac:dyDescent="0.45">
      <c r="A80" s="17"/>
      <c r="B80" s="35" t="s">
        <v>7</v>
      </c>
      <c r="C80" s="33" t="s">
        <v>654</v>
      </c>
      <c r="D80" s="33" t="s">
        <v>654</v>
      </c>
      <c r="E80" s="33" t="s">
        <v>12</v>
      </c>
      <c r="F80" s="34" t="s">
        <v>743</v>
      </c>
      <c r="G80" s="7" t="s">
        <v>194</v>
      </c>
      <c r="H80" s="31">
        <v>0</v>
      </c>
      <c r="I80" s="31">
        <v>141000</v>
      </c>
      <c r="J80" s="31">
        <v>0</v>
      </c>
      <c r="K80" s="30">
        <v>0</v>
      </c>
      <c r="L80" s="32">
        <v>1.0124998734375159</v>
      </c>
      <c r="M80" s="32" t="s">
        <v>652</v>
      </c>
      <c r="N80" s="32" t="s">
        <v>652</v>
      </c>
      <c r="O80" s="32" t="s">
        <v>652</v>
      </c>
      <c r="P80" s="32" t="s">
        <v>652</v>
      </c>
      <c r="Q80" s="32" t="s">
        <v>652</v>
      </c>
    </row>
    <row r="81" spans="1:17" s="6" customFormat="1" x14ac:dyDescent="0.45">
      <c r="A81" s="17"/>
      <c r="B81" s="33" t="s">
        <v>7</v>
      </c>
      <c r="C81" s="33" t="s">
        <v>88</v>
      </c>
      <c r="D81" s="33" t="s">
        <v>89</v>
      </c>
      <c r="E81" s="33" t="s">
        <v>12</v>
      </c>
      <c r="F81" s="34" t="s">
        <v>744</v>
      </c>
      <c r="G81" s="7" t="s">
        <v>192</v>
      </c>
      <c r="H81" s="31">
        <v>11702000</v>
      </c>
      <c r="I81" s="31">
        <v>9673000</v>
      </c>
      <c r="J81" s="31">
        <v>10686000</v>
      </c>
      <c r="K81" s="30">
        <v>1170200</v>
      </c>
      <c r="L81" s="32" t="s">
        <v>652</v>
      </c>
      <c r="M81" s="32">
        <v>1</v>
      </c>
      <c r="N81" s="32" t="s">
        <v>652</v>
      </c>
      <c r="O81" s="32">
        <v>1</v>
      </c>
      <c r="P81" s="32" t="s">
        <v>652</v>
      </c>
      <c r="Q81" s="32">
        <v>1</v>
      </c>
    </row>
    <row r="82" spans="1:17" s="6" customFormat="1" x14ac:dyDescent="0.45">
      <c r="A82" s="17"/>
      <c r="B82" s="33" t="s">
        <v>7</v>
      </c>
      <c r="C82" s="33" t="s">
        <v>972</v>
      </c>
      <c r="D82" s="33" t="s">
        <v>90</v>
      </c>
      <c r="E82" s="33" t="s">
        <v>12</v>
      </c>
      <c r="F82" s="34" t="s">
        <v>745</v>
      </c>
      <c r="G82" s="7" t="s">
        <v>192</v>
      </c>
      <c r="H82" s="31">
        <v>5347000</v>
      </c>
      <c r="I82" s="31">
        <v>4857000</v>
      </c>
      <c r="J82" s="31">
        <v>5353000</v>
      </c>
      <c r="K82" s="30">
        <v>534700</v>
      </c>
      <c r="L82" s="32">
        <v>1.0252631578947369</v>
      </c>
      <c r="M82" s="32">
        <v>1.0294736842105263</v>
      </c>
      <c r="N82" s="32" t="s">
        <v>652</v>
      </c>
      <c r="O82" s="32" t="s">
        <v>652</v>
      </c>
      <c r="P82" s="32" t="s">
        <v>652</v>
      </c>
      <c r="Q82" s="32">
        <v>1.0063157894736843</v>
      </c>
    </row>
    <row r="83" spans="1:17" s="6" customFormat="1" x14ac:dyDescent="0.45">
      <c r="A83" s="17"/>
      <c r="B83" s="33" t="s">
        <v>7</v>
      </c>
      <c r="C83" s="33" t="s">
        <v>306</v>
      </c>
      <c r="D83" s="33" t="s">
        <v>306</v>
      </c>
      <c r="E83" s="33" t="s">
        <v>12</v>
      </c>
      <c r="F83" s="34" t="s">
        <v>871</v>
      </c>
      <c r="G83" s="7" t="s">
        <v>192</v>
      </c>
      <c r="H83" s="31">
        <v>762000</v>
      </c>
      <c r="I83" s="31">
        <v>543000</v>
      </c>
      <c r="J83" s="31">
        <v>739000</v>
      </c>
      <c r="K83" s="30">
        <v>76200</v>
      </c>
      <c r="L83" s="32" t="s">
        <v>652</v>
      </c>
      <c r="M83" s="32">
        <v>0</v>
      </c>
      <c r="N83" s="32">
        <v>1.923913043478261</v>
      </c>
      <c r="O83" s="32" t="s">
        <v>652</v>
      </c>
      <c r="P83" s="32">
        <v>1</v>
      </c>
      <c r="Q83" s="32">
        <v>1</v>
      </c>
    </row>
    <row r="84" spans="1:17" s="6" customFormat="1" x14ac:dyDescent="0.45">
      <c r="A84" s="17"/>
      <c r="B84" s="33" t="s">
        <v>7</v>
      </c>
      <c r="C84" s="33" t="s">
        <v>1002</v>
      </c>
      <c r="D84" s="33" t="s">
        <v>1002</v>
      </c>
      <c r="E84" s="33" t="s">
        <v>12</v>
      </c>
      <c r="F84" s="34" t="s">
        <v>1003</v>
      </c>
      <c r="G84" s="7" t="s">
        <v>192</v>
      </c>
      <c r="H84" s="31">
        <v>0</v>
      </c>
      <c r="I84" s="31">
        <v>0</v>
      </c>
      <c r="J84" s="31">
        <v>0</v>
      </c>
      <c r="K84" s="30">
        <v>0</v>
      </c>
      <c r="L84" s="32" t="s">
        <v>652</v>
      </c>
      <c r="M84" s="32">
        <v>0</v>
      </c>
      <c r="N84" s="32" t="s">
        <v>652</v>
      </c>
      <c r="O84" s="32">
        <v>0.50815789473684214</v>
      </c>
      <c r="P84" s="32" t="s">
        <v>652</v>
      </c>
      <c r="Q84" s="32" t="s">
        <v>652</v>
      </c>
    </row>
    <row r="85" spans="1:17" s="6" customFormat="1" x14ac:dyDescent="0.45">
      <c r="A85" s="17"/>
      <c r="B85" s="33" t="s">
        <v>7</v>
      </c>
      <c r="C85" s="33" t="s">
        <v>1004</v>
      </c>
      <c r="D85" s="33" t="s">
        <v>1004</v>
      </c>
      <c r="E85" s="33" t="s">
        <v>12</v>
      </c>
      <c r="F85" s="34" t="s">
        <v>1005</v>
      </c>
      <c r="G85" s="7" t="s">
        <v>192</v>
      </c>
      <c r="H85" s="31">
        <v>0</v>
      </c>
      <c r="I85" s="31">
        <v>0</v>
      </c>
      <c r="J85" s="31">
        <v>0</v>
      </c>
      <c r="K85" s="30">
        <v>0</v>
      </c>
      <c r="L85" s="32" t="s">
        <v>652</v>
      </c>
      <c r="M85" s="32">
        <v>0</v>
      </c>
      <c r="N85" s="32" t="s">
        <v>652</v>
      </c>
      <c r="O85" s="32">
        <v>0.95219512195121947</v>
      </c>
      <c r="P85" s="32" t="s">
        <v>652</v>
      </c>
      <c r="Q85" s="32" t="s">
        <v>652</v>
      </c>
    </row>
    <row r="86" spans="1:17" s="6" customFormat="1" ht="36" x14ac:dyDescent="0.45">
      <c r="A86" s="17"/>
      <c r="B86" s="33" t="s">
        <v>7</v>
      </c>
      <c r="C86" s="33" t="s">
        <v>308</v>
      </c>
      <c r="D86" s="33" t="s">
        <v>308</v>
      </c>
      <c r="E86" s="33" t="s">
        <v>12</v>
      </c>
      <c r="F86" s="34" t="s">
        <v>872</v>
      </c>
      <c r="G86" s="7" t="s">
        <v>192</v>
      </c>
      <c r="H86" s="31">
        <v>0</v>
      </c>
      <c r="I86" s="31">
        <v>350000</v>
      </c>
      <c r="J86" s="31">
        <v>717000</v>
      </c>
      <c r="K86" s="30">
        <v>0</v>
      </c>
      <c r="L86" s="32" t="s">
        <v>652</v>
      </c>
      <c r="M86" s="32" t="s">
        <v>652</v>
      </c>
      <c r="N86" s="32" t="s">
        <v>652</v>
      </c>
      <c r="O86" s="32" t="s">
        <v>652</v>
      </c>
      <c r="P86" s="32" t="s">
        <v>652</v>
      </c>
      <c r="Q86" s="32" t="s">
        <v>652</v>
      </c>
    </row>
    <row r="87" spans="1:17" ht="36" x14ac:dyDescent="0.45">
      <c r="A87" s="17"/>
      <c r="B87" s="33" t="s">
        <v>7</v>
      </c>
      <c r="C87" s="35" t="s">
        <v>309</v>
      </c>
      <c r="D87" s="35" t="s">
        <v>309</v>
      </c>
      <c r="E87" s="33" t="s">
        <v>12</v>
      </c>
      <c r="F87" s="36" t="s">
        <v>873</v>
      </c>
      <c r="G87" s="7" t="s">
        <v>192</v>
      </c>
      <c r="H87" s="31">
        <v>11664000</v>
      </c>
      <c r="I87" s="31">
        <v>7070000</v>
      </c>
      <c r="J87" s="31">
        <v>7165000</v>
      </c>
      <c r="K87" s="30">
        <v>1166400</v>
      </c>
      <c r="L87" s="32">
        <v>1</v>
      </c>
      <c r="M87" s="32" t="s">
        <v>652</v>
      </c>
      <c r="N87" s="32" t="s">
        <v>652</v>
      </c>
      <c r="O87" s="32">
        <v>1</v>
      </c>
      <c r="P87" s="32" t="s">
        <v>652</v>
      </c>
      <c r="Q87" s="32">
        <v>1</v>
      </c>
    </row>
    <row r="88" spans="1:17" x14ac:dyDescent="0.45">
      <c r="A88" s="17"/>
      <c r="B88" s="33" t="s">
        <v>7</v>
      </c>
      <c r="C88" s="35" t="s">
        <v>310</v>
      </c>
      <c r="D88" s="35" t="s">
        <v>311</v>
      </c>
      <c r="E88" s="33" t="s">
        <v>12</v>
      </c>
      <c r="F88" s="35" t="s">
        <v>312</v>
      </c>
      <c r="G88" s="7" t="s">
        <v>192</v>
      </c>
      <c r="H88" s="31">
        <v>6798000</v>
      </c>
      <c r="I88" s="31">
        <v>6294000</v>
      </c>
      <c r="J88" s="31">
        <v>5357000</v>
      </c>
      <c r="K88" s="30">
        <v>679800</v>
      </c>
      <c r="L88" s="32">
        <v>0</v>
      </c>
      <c r="M88" s="32">
        <v>0.66899766899766899</v>
      </c>
      <c r="N88" s="32">
        <v>3.9720279720279721</v>
      </c>
      <c r="O88" s="32">
        <v>0</v>
      </c>
      <c r="P88" s="32">
        <v>3.9755244755244754</v>
      </c>
      <c r="Q88" s="32">
        <v>0</v>
      </c>
    </row>
    <row r="89" spans="1:17" s="6" customFormat="1" x14ac:dyDescent="0.45">
      <c r="A89" s="17"/>
      <c r="B89" s="33" t="s">
        <v>7</v>
      </c>
      <c r="C89" s="33" t="s">
        <v>313</v>
      </c>
      <c r="D89" s="33" t="s">
        <v>314</v>
      </c>
      <c r="E89" s="33" t="s">
        <v>12</v>
      </c>
      <c r="F89" s="33" t="s">
        <v>315</v>
      </c>
      <c r="G89" s="7" t="s">
        <v>192</v>
      </c>
      <c r="H89" s="31">
        <v>486000</v>
      </c>
      <c r="I89" s="31">
        <v>533000</v>
      </c>
      <c r="J89" s="31">
        <v>392000</v>
      </c>
      <c r="K89" s="30">
        <v>48600</v>
      </c>
      <c r="L89" s="32">
        <v>1.0161662817551964</v>
      </c>
      <c r="M89" s="32" t="s">
        <v>652</v>
      </c>
      <c r="N89" s="32" t="s">
        <v>652</v>
      </c>
      <c r="O89" s="32" t="s">
        <v>652</v>
      </c>
      <c r="P89" s="32">
        <v>1.031562740569669</v>
      </c>
      <c r="Q89" s="32" t="s">
        <v>652</v>
      </c>
    </row>
    <row r="90" spans="1:17" s="6" customFormat="1" x14ac:dyDescent="0.45">
      <c r="A90" s="17"/>
      <c r="B90" s="33" t="s">
        <v>7</v>
      </c>
      <c r="C90" s="33" t="s">
        <v>319</v>
      </c>
      <c r="D90" s="33" t="s">
        <v>319</v>
      </c>
      <c r="E90" s="33" t="s">
        <v>12</v>
      </c>
      <c r="F90" s="33" t="s">
        <v>320</v>
      </c>
      <c r="G90" s="7" t="s">
        <v>192</v>
      </c>
      <c r="H90" s="31">
        <v>2297000</v>
      </c>
      <c r="I90" s="31">
        <v>3012000</v>
      </c>
      <c r="J90" s="31">
        <v>2236000</v>
      </c>
      <c r="K90" s="30">
        <v>229700</v>
      </c>
      <c r="L90" s="32">
        <v>1.5239032289178744</v>
      </c>
      <c r="M90" s="32">
        <v>1.0561626229206793</v>
      </c>
      <c r="N90" s="32">
        <v>0.23049629860178464</v>
      </c>
      <c r="O90" s="32">
        <v>3.3956535634387985</v>
      </c>
      <c r="P90" s="32">
        <v>1.5149976972035002</v>
      </c>
      <c r="Q90" s="32">
        <v>0</v>
      </c>
    </row>
    <row r="91" spans="1:17" s="6" customFormat="1" ht="36" x14ac:dyDescent="0.45">
      <c r="A91" s="17"/>
      <c r="B91" s="33" t="s">
        <v>7</v>
      </c>
      <c r="C91" s="33" t="s">
        <v>323</v>
      </c>
      <c r="D91" s="33" t="s">
        <v>323</v>
      </c>
      <c r="E91" s="33" t="s">
        <v>12</v>
      </c>
      <c r="F91" s="34" t="s">
        <v>324</v>
      </c>
      <c r="G91" s="7" t="s">
        <v>192</v>
      </c>
      <c r="H91" s="31">
        <v>3881000</v>
      </c>
      <c r="I91" s="31">
        <v>3880000</v>
      </c>
      <c r="J91" s="31">
        <v>3879000</v>
      </c>
      <c r="K91" s="30">
        <v>388100</v>
      </c>
      <c r="L91" s="32" t="s">
        <v>652</v>
      </c>
      <c r="M91" s="32" t="s">
        <v>652</v>
      </c>
      <c r="N91" s="32" t="s">
        <v>652</v>
      </c>
      <c r="O91" s="32">
        <v>0.98826530612244901</v>
      </c>
      <c r="P91" s="32" t="s">
        <v>652</v>
      </c>
      <c r="Q91" s="32" t="s">
        <v>652</v>
      </c>
    </row>
    <row r="92" spans="1:17" s="6" customFormat="1" ht="36" x14ac:dyDescent="0.45">
      <c r="A92" s="17"/>
      <c r="B92" s="33" t="s">
        <v>7</v>
      </c>
      <c r="C92" s="33" t="s">
        <v>91</v>
      </c>
      <c r="D92" s="33" t="s">
        <v>91</v>
      </c>
      <c r="E92" s="33" t="s">
        <v>12</v>
      </c>
      <c r="F92" s="34" t="s">
        <v>875</v>
      </c>
      <c r="G92" s="7" t="s">
        <v>192</v>
      </c>
      <c r="H92" s="31">
        <v>13450000</v>
      </c>
      <c r="I92" s="31">
        <v>23238000</v>
      </c>
      <c r="J92" s="31">
        <v>19407000</v>
      </c>
      <c r="K92" s="30">
        <v>1345000</v>
      </c>
      <c r="L92" s="32">
        <v>1.4834183673469388</v>
      </c>
      <c r="M92" s="32">
        <v>0</v>
      </c>
      <c r="N92" s="32" t="s">
        <v>652</v>
      </c>
      <c r="O92" s="32">
        <v>0.99030612244897964</v>
      </c>
      <c r="P92" s="32" t="s">
        <v>652</v>
      </c>
      <c r="Q92" s="32">
        <v>0.99285714285714288</v>
      </c>
    </row>
    <row r="93" spans="1:17" s="6" customFormat="1" x14ac:dyDescent="0.45">
      <c r="A93" s="17"/>
      <c r="B93" s="33" t="s">
        <v>7</v>
      </c>
      <c r="C93" s="33" t="s">
        <v>325</v>
      </c>
      <c r="D93" s="33" t="s">
        <v>325</v>
      </c>
      <c r="E93" s="33" t="s">
        <v>12</v>
      </c>
      <c r="F93" s="34" t="s">
        <v>749</v>
      </c>
      <c r="G93" s="7" t="s">
        <v>194</v>
      </c>
      <c r="H93" s="31">
        <v>24152000</v>
      </c>
      <c r="I93" s="31">
        <v>27153000</v>
      </c>
      <c r="J93" s="31">
        <v>34824000</v>
      </c>
      <c r="K93" s="30">
        <v>2415200</v>
      </c>
      <c r="L93" s="32">
        <v>0.87036634089656995</v>
      </c>
      <c r="M93" s="32">
        <v>0.79454543046832027</v>
      </c>
      <c r="N93" s="32">
        <v>0.81521739130434778</v>
      </c>
      <c r="O93" s="32">
        <v>0.90378134113151043</v>
      </c>
      <c r="P93" s="32">
        <v>0.68935185185185188</v>
      </c>
      <c r="Q93" s="32">
        <v>0.90903340652588394</v>
      </c>
    </row>
    <row r="94" spans="1:17" s="6" customFormat="1" ht="36" x14ac:dyDescent="0.45">
      <c r="A94" s="17"/>
      <c r="B94" s="33" t="s">
        <v>7</v>
      </c>
      <c r="C94" s="33" t="s">
        <v>92</v>
      </c>
      <c r="D94" s="33" t="s">
        <v>92</v>
      </c>
      <c r="E94" s="33" t="s">
        <v>12</v>
      </c>
      <c r="F94" s="34" t="s">
        <v>876</v>
      </c>
      <c r="G94" s="7" t="s">
        <v>192</v>
      </c>
      <c r="H94" s="31">
        <v>8148000</v>
      </c>
      <c r="I94" s="31">
        <v>10254000</v>
      </c>
      <c r="J94" s="31">
        <v>9129000</v>
      </c>
      <c r="K94" s="30">
        <v>814800</v>
      </c>
      <c r="L94" s="32">
        <v>4.948648648648649</v>
      </c>
      <c r="M94" s="32">
        <v>0</v>
      </c>
      <c r="N94" s="32">
        <v>2.3846153846153846</v>
      </c>
      <c r="O94" s="32">
        <v>0.36513409961685822</v>
      </c>
      <c r="P94" s="32">
        <v>1.1036585365853659</v>
      </c>
      <c r="Q94" s="32">
        <v>0</v>
      </c>
    </row>
    <row r="95" spans="1:17" s="6" customFormat="1" ht="36" x14ac:dyDescent="0.45">
      <c r="A95" s="17"/>
      <c r="B95" s="33" t="s">
        <v>7</v>
      </c>
      <c r="C95" s="33" t="s">
        <v>94</v>
      </c>
      <c r="D95" s="33" t="s">
        <v>94</v>
      </c>
      <c r="E95" s="33" t="s">
        <v>12</v>
      </c>
      <c r="F95" s="34" t="s">
        <v>877</v>
      </c>
      <c r="G95" s="7" t="s">
        <v>192</v>
      </c>
      <c r="H95" s="31">
        <v>600000</v>
      </c>
      <c r="I95" s="31">
        <v>2481000</v>
      </c>
      <c r="J95" s="31">
        <v>1819000</v>
      </c>
      <c r="K95" s="30">
        <v>60000</v>
      </c>
      <c r="L95" s="32">
        <v>1</v>
      </c>
      <c r="M95" s="32" t="s">
        <v>652</v>
      </c>
      <c r="N95" s="32" t="s">
        <v>652</v>
      </c>
      <c r="O95" s="32" t="s">
        <v>652</v>
      </c>
      <c r="P95" s="32">
        <v>1</v>
      </c>
      <c r="Q95" s="32" t="s">
        <v>652</v>
      </c>
    </row>
    <row r="96" spans="1:17" s="6" customFormat="1" x14ac:dyDescent="0.45">
      <c r="A96" s="17"/>
      <c r="B96" s="33" t="s">
        <v>7</v>
      </c>
      <c r="C96" s="33" t="s">
        <v>326</v>
      </c>
      <c r="D96" s="33" t="s">
        <v>327</v>
      </c>
      <c r="E96" s="33" t="s">
        <v>12</v>
      </c>
      <c r="F96" s="33" t="s">
        <v>878</v>
      </c>
      <c r="G96" s="7" t="s">
        <v>192</v>
      </c>
      <c r="H96" s="31">
        <v>13400000</v>
      </c>
      <c r="I96" s="31">
        <v>15404000</v>
      </c>
      <c r="J96" s="31">
        <v>15242000</v>
      </c>
      <c r="K96" s="30">
        <v>1340000</v>
      </c>
      <c r="L96" s="32">
        <v>1.0126315789473683</v>
      </c>
      <c r="M96" s="32">
        <v>0</v>
      </c>
      <c r="N96" s="32">
        <v>3.0357894736842104</v>
      </c>
      <c r="O96" s="32">
        <v>1.0005263157894737</v>
      </c>
      <c r="P96" s="32">
        <v>1.0036842105263157</v>
      </c>
      <c r="Q96" s="32">
        <v>0</v>
      </c>
    </row>
    <row r="97" spans="1:17" s="6" customFormat="1" x14ac:dyDescent="0.45">
      <c r="A97" s="17"/>
      <c r="B97" s="33" t="s">
        <v>7</v>
      </c>
      <c r="C97" s="33" t="s">
        <v>96</v>
      </c>
      <c r="D97" s="33" t="s">
        <v>97</v>
      </c>
      <c r="E97" s="33" t="s">
        <v>12</v>
      </c>
      <c r="F97" s="33" t="s">
        <v>98</v>
      </c>
      <c r="G97" s="7" t="s">
        <v>192</v>
      </c>
      <c r="H97" s="31">
        <v>0</v>
      </c>
      <c r="I97" s="31">
        <v>376000</v>
      </c>
      <c r="J97" s="31">
        <v>797000</v>
      </c>
      <c r="K97" s="30">
        <v>0</v>
      </c>
      <c r="L97" s="32" t="s">
        <v>652</v>
      </c>
      <c r="M97" s="32" t="s">
        <v>652</v>
      </c>
      <c r="N97" s="32" t="s">
        <v>652</v>
      </c>
      <c r="O97" s="32" t="s">
        <v>652</v>
      </c>
      <c r="P97" s="32" t="s">
        <v>652</v>
      </c>
      <c r="Q97" s="32">
        <v>0</v>
      </c>
    </row>
    <row r="98" spans="1:17" s="6" customFormat="1" x14ac:dyDescent="0.45">
      <c r="A98" s="17"/>
      <c r="B98" s="33" t="s">
        <v>7</v>
      </c>
      <c r="C98" s="33" t="s">
        <v>99</v>
      </c>
      <c r="D98" s="33" t="s">
        <v>100</v>
      </c>
      <c r="E98" s="33" t="s">
        <v>12</v>
      </c>
      <c r="F98" s="33" t="s">
        <v>101</v>
      </c>
      <c r="G98" s="7" t="s">
        <v>192</v>
      </c>
      <c r="H98" s="31">
        <v>5003000</v>
      </c>
      <c r="I98" s="31">
        <v>5706000</v>
      </c>
      <c r="J98" s="31">
        <v>3594000</v>
      </c>
      <c r="K98" s="30">
        <v>500300</v>
      </c>
      <c r="L98" s="32" t="s">
        <v>652</v>
      </c>
      <c r="M98" s="32">
        <v>0.98558139534883726</v>
      </c>
      <c r="N98" s="32" t="s">
        <v>652</v>
      </c>
      <c r="O98" s="32" t="s">
        <v>652</v>
      </c>
      <c r="P98" s="32">
        <v>0.98321678321678319</v>
      </c>
      <c r="Q98" s="32" t="s">
        <v>652</v>
      </c>
    </row>
    <row r="99" spans="1:17" s="6" customFormat="1" x14ac:dyDescent="0.45">
      <c r="A99" s="17"/>
      <c r="B99" s="33" t="s">
        <v>7</v>
      </c>
      <c r="C99" s="33" t="s">
        <v>102</v>
      </c>
      <c r="D99" s="33" t="s">
        <v>103</v>
      </c>
      <c r="E99" s="33" t="s">
        <v>12</v>
      </c>
      <c r="F99" s="33" t="s">
        <v>104</v>
      </c>
      <c r="G99" s="7" t="s">
        <v>192</v>
      </c>
      <c r="H99" s="31">
        <v>6459000</v>
      </c>
      <c r="I99" s="31">
        <v>5792000</v>
      </c>
      <c r="J99" s="31">
        <v>4158000</v>
      </c>
      <c r="K99" s="30">
        <v>645900</v>
      </c>
      <c r="L99" s="32" t="s">
        <v>652</v>
      </c>
      <c r="M99" s="32">
        <v>0.77642857142857147</v>
      </c>
      <c r="N99" s="32">
        <v>0.94799999999999995</v>
      </c>
      <c r="O99" s="32" t="s">
        <v>652</v>
      </c>
      <c r="P99" s="32">
        <v>0.95333333333333337</v>
      </c>
      <c r="Q99" s="32" t="s">
        <v>652</v>
      </c>
    </row>
    <row r="100" spans="1:17" s="6" customFormat="1" x14ac:dyDescent="0.45">
      <c r="A100" s="17"/>
      <c r="B100" s="33" t="s">
        <v>7</v>
      </c>
      <c r="C100" s="33" t="s">
        <v>105</v>
      </c>
      <c r="D100" s="33" t="s">
        <v>105</v>
      </c>
      <c r="E100" s="33" t="s">
        <v>12</v>
      </c>
      <c r="F100" s="33" t="s">
        <v>106</v>
      </c>
      <c r="G100" s="7" t="s">
        <v>192</v>
      </c>
      <c r="H100" s="31">
        <v>0</v>
      </c>
      <c r="I100" s="31">
        <v>765000</v>
      </c>
      <c r="J100" s="31">
        <v>564000</v>
      </c>
      <c r="K100" s="30">
        <v>0</v>
      </c>
      <c r="L100" s="32" t="s">
        <v>652</v>
      </c>
      <c r="M100" s="32" t="s">
        <v>652</v>
      </c>
      <c r="N100" s="32">
        <v>0.97368421052631582</v>
      </c>
      <c r="O100" s="32" t="s">
        <v>652</v>
      </c>
      <c r="P100" s="32" t="s">
        <v>652</v>
      </c>
      <c r="Q100" s="32" t="s">
        <v>652</v>
      </c>
    </row>
    <row r="101" spans="1:17" s="6" customFormat="1" x14ac:dyDescent="0.45">
      <c r="A101" s="17"/>
      <c r="B101" s="33" t="s">
        <v>7</v>
      </c>
      <c r="C101" s="33" t="s">
        <v>329</v>
      </c>
      <c r="D101" s="33" t="s">
        <v>329</v>
      </c>
      <c r="E101" s="33" t="s">
        <v>12</v>
      </c>
      <c r="F101" s="34" t="s">
        <v>750</v>
      </c>
      <c r="G101" s="7" t="s">
        <v>192</v>
      </c>
      <c r="H101" s="31">
        <v>102000</v>
      </c>
      <c r="I101" s="31">
        <v>105000</v>
      </c>
      <c r="J101" s="31">
        <v>51000</v>
      </c>
      <c r="K101" s="30">
        <v>10200</v>
      </c>
      <c r="L101" s="32" t="s">
        <v>652</v>
      </c>
      <c r="M101" s="32" t="s">
        <v>652</v>
      </c>
      <c r="N101" s="32">
        <v>1</v>
      </c>
      <c r="O101" s="32" t="s">
        <v>652</v>
      </c>
      <c r="P101" s="32" t="s">
        <v>652</v>
      </c>
      <c r="Q101" s="32" t="s">
        <v>652</v>
      </c>
    </row>
    <row r="102" spans="1:17" s="6" customFormat="1" x14ac:dyDescent="0.45">
      <c r="A102" s="17"/>
      <c r="B102" s="33" t="s">
        <v>7</v>
      </c>
      <c r="C102" s="33" t="s">
        <v>330</v>
      </c>
      <c r="D102" s="33" t="s">
        <v>330</v>
      </c>
      <c r="E102" s="33" t="s">
        <v>12</v>
      </c>
      <c r="F102" s="34" t="s">
        <v>751</v>
      </c>
      <c r="G102" s="7" t="s">
        <v>195</v>
      </c>
      <c r="H102" s="31">
        <v>1155000</v>
      </c>
      <c r="I102" s="31">
        <v>580000</v>
      </c>
      <c r="J102" s="31">
        <v>1125000</v>
      </c>
      <c r="K102" s="30">
        <v>115500</v>
      </c>
      <c r="L102" s="32" t="s">
        <v>652</v>
      </c>
      <c r="M102" s="32" t="s">
        <v>652</v>
      </c>
      <c r="N102" s="32" t="s">
        <v>652</v>
      </c>
      <c r="O102" s="32" t="s">
        <v>652</v>
      </c>
      <c r="P102" s="32" t="s">
        <v>652</v>
      </c>
      <c r="Q102" s="32" t="s">
        <v>652</v>
      </c>
    </row>
    <row r="103" spans="1:17" s="6" customFormat="1" x14ac:dyDescent="0.45">
      <c r="A103" s="17"/>
      <c r="B103" s="33" t="s">
        <v>7</v>
      </c>
      <c r="C103" s="33" t="s">
        <v>331</v>
      </c>
      <c r="D103" s="33" t="s">
        <v>331</v>
      </c>
      <c r="E103" s="33" t="s">
        <v>12</v>
      </c>
      <c r="F103" s="33" t="s">
        <v>879</v>
      </c>
      <c r="G103" s="7" t="s">
        <v>192</v>
      </c>
      <c r="H103" s="31">
        <v>0</v>
      </c>
      <c r="I103" s="31">
        <v>140000</v>
      </c>
      <c r="J103" s="31">
        <v>0</v>
      </c>
      <c r="K103" s="30">
        <v>0</v>
      </c>
      <c r="L103" s="32" t="s">
        <v>652</v>
      </c>
      <c r="M103" s="32" t="s">
        <v>652</v>
      </c>
      <c r="N103" s="32" t="s">
        <v>652</v>
      </c>
      <c r="O103" s="32">
        <v>1.2678571428571428</v>
      </c>
      <c r="P103" s="32" t="s">
        <v>652</v>
      </c>
      <c r="Q103" s="32" t="s">
        <v>652</v>
      </c>
    </row>
    <row r="104" spans="1:17" s="6" customFormat="1" x14ac:dyDescent="0.45">
      <c r="A104" s="17"/>
      <c r="B104" s="33" t="s">
        <v>7</v>
      </c>
      <c r="C104" s="33" t="s">
        <v>333</v>
      </c>
      <c r="D104" s="33" t="s">
        <v>333</v>
      </c>
      <c r="E104" s="33" t="s">
        <v>12</v>
      </c>
      <c r="F104" s="34" t="s">
        <v>752</v>
      </c>
      <c r="G104" s="7" t="s">
        <v>192</v>
      </c>
      <c r="H104" s="31">
        <v>43000</v>
      </c>
      <c r="I104" s="31">
        <v>0</v>
      </c>
      <c r="J104" s="31">
        <v>43000</v>
      </c>
      <c r="K104" s="30">
        <v>4300</v>
      </c>
      <c r="L104" s="32" t="s">
        <v>652</v>
      </c>
      <c r="M104" s="32" t="s">
        <v>652</v>
      </c>
      <c r="N104" s="32" t="s">
        <v>652</v>
      </c>
      <c r="O104" s="32" t="s">
        <v>652</v>
      </c>
      <c r="P104" s="32" t="s">
        <v>652</v>
      </c>
      <c r="Q104" s="32" t="s">
        <v>652</v>
      </c>
    </row>
    <row r="105" spans="1:17" s="6" customFormat="1" x14ac:dyDescent="0.45">
      <c r="A105" s="17"/>
      <c r="B105" s="33" t="s">
        <v>7</v>
      </c>
      <c r="C105" s="33" t="s">
        <v>334</v>
      </c>
      <c r="D105" s="33" t="s">
        <v>334</v>
      </c>
      <c r="E105" s="33" t="s">
        <v>12</v>
      </c>
      <c r="F105" s="34" t="s">
        <v>753</v>
      </c>
      <c r="G105" s="7" t="s">
        <v>195</v>
      </c>
      <c r="H105" s="31">
        <v>661000</v>
      </c>
      <c r="I105" s="31">
        <v>0</v>
      </c>
      <c r="J105" s="31">
        <v>326000</v>
      </c>
      <c r="K105" s="30">
        <v>66100</v>
      </c>
      <c r="L105" s="32" t="s">
        <v>652</v>
      </c>
      <c r="M105" s="32" t="s">
        <v>652</v>
      </c>
      <c r="N105" s="32" t="s">
        <v>652</v>
      </c>
      <c r="O105" s="32" t="s">
        <v>652</v>
      </c>
      <c r="P105" s="32" t="s">
        <v>652</v>
      </c>
      <c r="Q105" s="32" t="s">
        <v>652</v>
      </c>
    </row>
    <row r="106" spans="1:17" s="6" customFormat="1" x14ac:dyDescent="0.45">
      <c r="A106" s="17"/>
      <c r="B106" s="33" t="s">
        <v>7</v>
      </c>
      <c r="C106" s="33" t="s">
        <v>335</v>
      </c>
      <c r="D106" s="33" t="s">
        <v>335</v>
      </c>
      <c r="E106" s="33" t="s">
        <v>12</v>
      </c>
      <c r="F106" s="34" t="s">
        <v>754</v>
      </c>
      <c r="G106" s="7" t="s">
        <v>192</v>
      </c>
      <c r="H106" s="31">
        <v>19000</v>
      </c>
      <c r="I106" s="31">
        <v>21000</v>
      </c>
      <c r="J106" s="31">
        <v>0</v>
      </c>
      <c r="K106" s="30">
        <v>1900</v>
      </c>
      <c r="L106" s="32" t="s">
        <v>652</v>
      </c>
      <c r="M106" s="32" t="s">
        <v>652</v>
      </c>
      <c r="N106" s="32" t="s">
        <v>652</v>
      </c>
      <c r="O106" s="32" t="s">
        <v>652</v>
      </c>
      <c r="P106" s="32" t="s">
        <v>652</v>
      </c>
      <c r="Q106" s="32" t="s">
        <v>652</v>
      </c>
    </row>
    <row r="107" spans="1:17" x14ac:dyDescent="0.45">
      <c r="A107" s="17"/>
      <c r="B107" s="33" t="s">
        <v>7</v>
      </c>
      <c r="C107" s="35" t="s">
        <v>336</v>
      </c>
      <c r="D107" s="35" t="s">
        <v>337</v>
      </c>
      <c r="E107" s="33" t="s">
        <v>12</v>
      </c>
      <c r="F107" s="36" t="s">
        <v>755</v>
      </c>
      <c r="G107" s="7" t="s">
        <v>192</v>
      </c>
      <c r="H107" s="31">
        <v>1220000</v>
      </c>
      <c r="I107" s="31">
        <v>1318000</v>
      </c>
      <c r="J107" s="31">
        <v>1577000</v>
      </c>
      <c r="K107" s="30">
        <v>122000</v>
      </c>
      <c r="L107" s="32" t="s">
        <v>652</v>
      </c>
      <c r="M107" s="32">
        <v>1</v>
      </c>
      <c r="N107" s="32">
        <v>1</v>
      </c>
      <c r="O107" s="32">
        <v>1</v>
      </c>
      <c r="P107" s="32">
        <v>1</v>
      </c>
      <c r="Q107" s="32">
        <v>1</v>
      </c>
    </row>
    <row r="108" spans="1:17" x14ac:dyDescent="0.45">
      <c r="A108" s="17"/>
      <c r="B108" s="33" t="s">
        <v>7</v>
      </c>
      <c r="C108" s="35" t="s">
        <v>338</v>
      </c>
      <c r="D108" s="35" t="s">
        <v>339</v>
      </c>
      <c r="E108" s="33" t="s">
        <v>12</v>
      </c>
      <c r="F108" s="36" t="s">
        <v>756</v>
      </c>
      <c r="G108" s="7" t="s">
        <v>192</v>
      </c>
      <c r="H108" s="31">
        <v>11685000</v>
      </c>
      <c r="I108" s="31">
        <v>13575000</v>
      </c>
      <c r="J108" s="31">
        <v>11546000</v>
      </c>
      <c r="K108" s="30">
        <v>1168500</v>
      </c>
      <c r="L108" s="32">
        <v>2.0321052631578946</v>
      </c>
      <c r="M108" s="32" t="s">
        <v>652</v>
      </c>
      <c r="N108" s="32">
        <v>0</v>
      </c>
      <c r="O108" s="32">
        <v>2.034736842105263</v>
      </c>
      <c r="P108" s="32" t="s">
        <v>652</v>
      </c>
      <c r="Q108" s="32">
        <v>1.0257894736842106</v>
      </c>
    </row>
    <row r="109" spans="1:17" s="6" customFormat="1" x14ac:dyDescent="0.45">
      <c r="A109" s="17"/>
      <c r="B109" s="33" t="s">
        <v>7</v>
      </c>
      <c r="C109" s="33" t="s">
        <v>340</v>
      </c>
      <c r="D109" s="33" t="s">
        <v>341</v>
      </c>
      <c r="E109" s="33" t="s">
        <v>12</v>
      </c>
      <c r="F109" s="33" t="s">
        <v>342</v>
      </c>
      <c r="G109" s="7" t="s">
        <v>192</v>
      </c>
      <c r="H109" s="31">
        <v>319000</v>
      </c>
      <c r="I109" s="31">
        <v>444000</v>
      </c>
      <c r="J109" s="31">
        <v>268000</v>
      </c>
      <c r="K109" s="30">
        <v>31900</v>
      </c>
      <c r="L109" s="32" t="s">
        <v>652</v>
      </c>
      <c r="M109" s="32">
        <v>1</v>
      </c>
      <c r="N109" s="32" t="s">
        <v>652</v>
      </c>
      <c r="O109" s="32">
        <v>1</v>
      </c>
      <c r="P109" s="32" t="s">
        <v>652</v>
      </c>
      <c r="Q109" s="32">
        <v>1</v>
      </c>
    </row>
    <row r="110" spans="1:17" s="6" customFormat="1" x14ac:dyDescent="0.45">
      <c r="A110" s="17"/>
      <c r="B110" s="33" t="s">
        <v>7</v>
      </c>
      <c r="C110" s="33" t="s">
        <v>343</v>
      </c>
      <c r="D110" s="33" t="s">
        <v>344</v>
      </c>
      <c r="E110" s="33" t="s">
        <v>12</v>
      </c>
      <c r="F110" s="33" t="s">
        <v>345</v>
      </c>
      <c r="G110" s="7" t="s">
        <v>194</v>
      </c>
      <c r="H110" s="31">
        <v>5256000</v>
      </c>
      <c r="I110" s="31">
        <v>5275000</v>
      </c>
      <c r="J110" s="31">
        <v>5860000</v>
      </c>
      <c r="K110" s="30">
        <v>525600</v>
      </c>
      <c r="L110" s="32">
        <v>2.0451388888888888</v>
      </c>
      <c r="M110" s="32" t="s">
        <v>652</v>
      </c>
      <c r="N110" s="32" t="s">
        <v>652</v>
      </c>
      <c r="O110" s="32" t="s">
        <v>652</v>
      </c>
      <c r="P110" s="32">
        <v>1.0112847222222223</v>
      </c>
      <c r="Q110" s="32">
        <v>1.0225694444444444</v>
      </c>
    </row>
    <row r="111" spans="1:17" s="6" customFormat="1" x14ac:dyDescent="0.45">
      <c r="A111" s="17"/>
      <c r="B111" s="33" t="s">
        <v>7</v>
      </c>
      <c r="C111" s="33" t="s">
        <v>356</v>
      </c>
      <c r="D111" s="33" t="s">
        <v>357</v>
      </c>
      <c r="E111" s="33" t="s">
        <v>12</v>
      </c>
      <c r="F111" s="33" t="s">
        <v>358</v>
      </c>
      <c r="G111" s="7" t="s">
        <v>192</v>
      </c>
      <c r="H111" s="31">
        <v>10602000</v>
      </c>
      <c r="I111" s="31">
        <v>16430000</v>
      </c>
      <c r="J111" s="31">
        <v>11509000</v>
      </c>
      <c r="K111" s="30">
        <v>1060200</v>
      </c>
      <c r="L111" s="32" t="s">
        <v>652</v>
      </c>
      <c r="M111" s="32">
        <v>0.68181818181818177</v>
      </c>
      <c r="N111" s="32">
        <v>2.0282131661442007</v>
      </c>
      <c r="O111" s="32">
        <v>0</v>
      </c>
      <c r="P111" s="32">
        <v>1.0167189132706373</v>
      </c>
      <c r="Q111" s="32">
        <v>0</v>
      </c>
    </row>
    <row r="112" spans="1:17" s="6" customFormat="1" x14ac:dyDescent="0.45">
      <c r="A112" s="17"/>
      <c r="B112" s="33" t="s">
        <v>7</v>
      </c>
      <c r="C112" s="33" t="s">
        <v>359</v>
      </c>
      <c r="D112" s="33" t="s">
        <v>359</v>
      </c>
      <c r="E112" s="33" t="s">
        <v>12</v>
      </c>
      <c r="F112" s="33" t="s">
        <v>360</v>
      </c>
      <c r="G112" s="7" t="s">
        <v>193</v>
      </c>
      <c r="H112" s="31">
        <v>14950000</v>
      </c>
      <c r="I112" s="31">
        <v>11505000</v>
      </c>
      <c r="J112" s="31">
        <v>11426000</v>
      </c>
      <c r="K112" s="30">
        <v>1495000</v>
      </c>
      <c r="L112" s="32" t="s">
        <v>652</v>
      </c>
      <c r="M112" s="32">
        <v>1.8859649122807018</v>
      </c>
      <c r="N112" s="32">
        <v>0</v>
      </c>
      <c r="O112" s="32">
        <v>0.95774647887323938</v>
      </c>
      <c r="P112" s="32" t="s">
        <v>652</v>
      </c>
      <c r="Q112" s="32">
        <v>0.94630281690140849</v>
      </c>
    </row>
    <row r="113" spans="1:17" s="6" customFormat="1" x14ac:dyDescent="0.45">
      <c r="A113" s="17"/>
      <c r="B113" s="33" t="s">
        <v>7</v>
      </c>
      <c r="C113" s="33" t="s">
        <v>361</v>
      </c>
      <c r="D113" s="33" t="s">
        <v>362</v>
      </c>
      <c r="E113" s="33" t="s">
        <v>12</v>
      </c>
      <c r="F113" s="33" t="s">
        <v>363</v>
      </c>
      <c r="G113" s="7" t="s">
        <v>192</v>
      </c>
      <c r="H113" s="31">
        <v>0</v>
      </c>
      <c r="I113" s="31">
        <v>63000</v>
      </c>
      <c r="J113" s="31">
        <v>75000</v>
      </c>
      <c r="K113" s="30">
        <v>0</v>
      </c>
      <c r="L113" s="32" t="s">
        <v>652</v>
      </c>
      <c r="M113" s="32" t="s">
        <v>652</v>
      </c>
      <c r="N113" s="32" t="s">
        <v>652</v>
      </c>
      <c r="O113" s="32" t="s">
        <v>652</v>
      </c>
      <c r="P113" s="32" t="s">
        <v>652</v>
      </c>
      <c r="Q113" s="32" t="s">
        <v>652</v>
      </c>
    </row>
    <row r="114" spans="1:17" s="6" customFormat="1" x14ac:dyDescent="0.45">
      <c r="A114" s="17"/>
      <c r="B114" s="33" t="s">
        <v>7</v>
      </c>
      <c r="C114" s="33" t="s">
        <v>364</v>
      </c>
      <c r="D114" s="33" t="s">
        <v>365</v>
      </c>
      <c r="E114" s="33" t="s">
        <v>12</v>
      </c>
      <c r="F114" s="34" t="s">
        <v>762</v>
      </c>
      <c r="G114" s="7" t="s">
        <v>192</v>
      </c>
      <c r="H114" s="31">
        <v>600000</v>
      </c>
      <c r="I114" s="31">
        <v>0</v>
      </c>
      <c r="J114" s="31">
        <v>0</v>
      </c>
      <c r="K114" s="30">
        <v>60000</v>
      </c>
      <c r="L114" s="32" t="s">
        <v>652</v>
      </c>
      <c r="M114" s="32" t="s">
        <v>652</v>
      </c>
      <c r="N114" s="32" t="s">
        <v>652</v>
      </c>
      <c r="O114" s="32" t="s">
        <v>652</v>
      </c>
      <c r="P114" s="32" t="s">
        <v>652</v>
      </c>
      <c r="Q114" s="32" t="s">
        <v>652</v>
      </c>
    </row>
    <row r="115" spans="1:17" s="6" customFormat="1" x14ac:dyDescent="0.45">
      <c r="A115" s="17"/>
      <c r="B115" s="33" t="s">
        <v>7</v>
      </c>
      <c r="C115" s="33" t="s">
        <v>366</v>
      </c>
      <c r="D115" s="33" t="s">
        <v>367</v>
      </c>
      <c r="E115" s="33" t="s">
        <v>12</v>
      </c>
      <c r="F115" s="33" t="s">
        <v>368</v>
      </c>
      <c r="G115" s="7" t="s">
        <v>192</v>
      </c>
      <c r="H115" s="31">
        <v>428000</v>
      </c>
      <c r="I115" s="31">
        <v>1377000</v>
      </c>
      <c r="J115" s="31">
        <v>521000</v>
      </c>
      <c r="K115" s="30">
        <v>42800</v>
      </c>
      <c r="L115" s="32" t="s">
        <v>652</v>
      </c>
      <c r="M115" s="32" t="s">
        <v>652</v>
      </c>
      <c r="N115" s="32">
        <v>1</v>
      </c>
      <c r="O115" s="32" t="s">
        <v>652</v>
      </c>
      <c r="P115" s="32" t="s">
        <v>652</v>
      </c>
      <c r="Q115" s="32" t="s">
        <v>652</v>
      </c>
    </row>
    <row r="116" spans="1:17" s="6" customFormat="1" x14ac:dyDescent="0.45">
      <c r="A116" s="17"/>
      <c r="B116" s="33" t="s">
        <v>7</v>
      </c>
      <c r="C116" s="33" t="s">
        <v>369</v>
      </c>
      <c r="D116" s="33" t="s">
        <v>370</v>
      </c>
      <c r="E116" s="33" t="s">
        <v>12</v>
      </c>
      <c r="F116" s="33" t="s">
        <v>371</v>
      </c>
      <c r="G116" s="7" t="s">
        <v>192</v>
      </c>
      <c r="H116" s="31">
        <v>3794000</v>
      </c>
      <c r="I116" s="31">
        <v>7581000</v>
      </c>
      <c r="J116" s="31">
        <v>1874000</v>
      </c>
      <c r="K116" s="30">
        <v>379400</v>
      </c>
      <c r="L116" s="32" t="s">
        <v>652</v>
      </c>
      <c r="M116" s="32" t="s">
        <v>652</v>
      </c>
      <c r="N116" s="32">
        <v>1</v>
      </c>
      <c r="O116" s="32" t="s">
        <v>652</v>
      </c>
      <c r="P116" s="32" t="s">
        <v>652</v>
      </c>
      <c r="Q116" s="32" t="s">
        <v>652</v>
      </c>
    </row>
    <row r="117" spans="1:17" s="6" customFormat="1" x14ac:dyDescent="0.45">
      <c r="A117" s="17"/>
      <c r="B117" s="33" t="s">
        <v>7</v>
      </c>
      <c r="C117" s="33" t="s">
        <v>372</v>
      </c>
      <c r="D117" s="33" t="s">
        <v>372</v>
      </c>
      <c r="E117" s="33" t="s">
        <v>12</v>
      </c>
      <c r="F117" s="33" t="s">
        <v>373</v>
      </c>
      <c r="G117" s="7" t="s">
        <v>192</v>
      </c>
      <c r="H117" s="31">
        <v>7199000</v>
      </c>
      <c r="I117" s="31">
        <v>14924000</v>
      </c>
      <c r="J117" s="31">
        <v>4291000</v>
      </c>
      <c r="K117" s="30">
        <v>719900</v>
      </c>
      <c r="L117" s="32" t="s">
        <v>652</v>
      </c>
      <c r="M117" s="32" t="s">
        <v>652</v>
      </c>
      <c r="N117" s="32">
        <v>1</v>
      </c>
      <c r="O117" s="32" t="s">
        <v>652</v>
      </c>
      <c r="P117" s="32" t="s">
        <v>652</v>
      </c>
      <c r="Q117" s="32" t="s">
        <v>652</v>
      </c>
    </row>
    <row r="118" spans="1:17" s="6" customFormat="1" x14ac:dyDescent="0.45">
      <c r="A118" s="17"/>
      <c r="B118" s="33" t="s">
        <v>7</v>
      </c>
      <c r="C118" s="33" t="s">
        <v>374</v>
      </c>
      <c r="D118" s="33" t="s">
        <v>374</v>
      </c>
      <c r="E118" s="33" t="s">
        <v>12</v>
      </c>
      <c r="F118" s="33" t="s">
        <v>375</v>
      </c>
      <c r="G118" s="7" t="s">
        <v>192</v>
      </c>
      <c r="H118" s="31">
        <v>149000</v>
      </c>
      <c r="I118" s="31">
        <v>542000</v>
      </c>
      <c r="J118" s="31">
        <v>76000</v>
      </c>
      <c r="K118" s="30">
        <v>14900</v>
      </c>
      <c r="L118" s="32" t="s">
        <v>652</v>
      </c>
      <c r="M118" s="32" t="s">
        <v>652</v>
      </c>
      <c r="N118" s="32">
        <v>1</v>
      </c>
      <c r="O118" s="32" t="s">
        <v>652</v>
      </c>
      <c r="P118" s="32" t="s">
        <v>652</v>
      </c>
      <c r="Q118" s="32" t="s">
        <v>652</v>
      </c>
    </row>
    <row r="119" spans="1:17" s="6" customFormat="1" x14ac:dyDescent="0.45">
      <c r="A119" s="17"/>
      <c r="B119" s="33" t="s">
        <v>7</v>
      </c>
      <c r="C119" s="33" t="s">
        <v>973</v>
      </c>
      <c r="D119" s="33" t="s">
        <v>376</v>
      </c>
      <c r="E119" s="33" t="s">
        <v>12</v>
      </c>
      <c r="F119" s="33" t="s">
        <v>377</v>
      </c>
      <c r="G119" s="7" t="s">
        <v>192</v>
      </c>
      <c r="H119" s="31">
        <v>253000</v>
      </c>
      <c r="I119" s="31">
        <v>186000</v>
      </c>
      <c r="J119" s="31">
        <v>188000</v>
      </c>
      <c r="K119" s="30">
        <v>25300</v>
      </c>
      <c r="L119" s="32">
        <v>1</v>
      </c>
      <c r="M119" s="32" t="s">
        <v>652</v>
      </c>
      <c r="N119" s="32" t="s">
        <v>652</v>
      </c>
      <c r="O119" s="32" t="s">
        <v>652</v>
      </c>
      <c r="P119" s="32">
        <v>1</v>
      </c>
      <c r="Q119" s="32" t="s">
        <v>652</v>
      </c>
    </row>
    <row r="120" spans="1:17" s="6" customFormat="1" x14ac:dyDescent="0.45">
      <c r="A120" s="17"/>
      <c r="B120" s="33" t="s">
        <v>7</v>
      </c>
      <c r="C120" s="33" t="s">
        <v>378</v>
      </c>
      <c r="D120" s="33" t="s">
        <v>379</v>
      </c>
      <c r="E120" s="33" t="s">
        <v>12</v>
      </c>
      <c r="F120" s="33" t="s">
        <v>380</v>
      </c>
      <c r="G120" s="7" t="s">
        <v>195</v>
      </c>
      <c r="H120" s="31">
        <v>2920000</v>
      </c>
      <c r="I120" s="31">
        <v>1928000</v>
      </c>
      <c r="J120" s="31">
        <v>1946000</v>
      </c>
      <c r="K120" s="30">
        <v>292000</v>
      </c>
      <c r="L120" s="32" t="s">
        <v>652</v>
      </c>
      <c r="M120" s="32" t="s">
        <v>652</v>
      </c>
      <c r="N120" s="32" t="s">
        <v>652</v>
      </c>
      <c r="O120" s="32" t="s">
        <v>652</v>
      </c>
      <c r="P120" s="32" t="s">
        <v>652</v>
      </c>
      <c r="Q120" s="32" t="s">
        <v>652</v>
      </c>
    </row>
    <row r="121" spans="1:17" s="6" customFormat="1" x14ac:dyDescent="0.45">
      <c r="A121" s="17"/>
      <c r="B121" s="33" t="s">
        <v>7</v>
      </c>
      <c r="C121" s="33" t="s">
        <v>381</v>
      </c>
      <c r="D121" s="33" t="s">
        <v>382</v>
      </c>
      <c r="E121" s="33" t="s">
        <v>12</v>
      </c>
      <c r="F121" s="33" t="s">
        <v>383</v>
      </c>
      <c r="G121" s="7" t="s">
        <v>192</v>
      </c>
      <c r="H121" s="31">
        <v>962000</v>
      </c>
      <c r="I121" s="31">
        <v>967000</v>
      </c>
      <c r="J121" s="31">
        <v>430000</v>
      </c>
      <c r="K121" s="30">
        <v>96200</v>
      </c>
      <c r="L121" s="32" t="s">
        <v>652</v>
      </c>
      <c r="M121" s="32" t="s">
        <v>652</v>
      </c>
      <c r="N121" s="32" t="s">
        <v>652</v>
      </c>
      <c r="O121" s="32" t="s">
        <v>652</v>
      </c>
      <c r="P121" s="32" t="s">
        <v>652</v>
      </c>
      <c r="Q121" s="32">
        <v>1</v>
      </c>
    </row>
    <row r="122" spans="1:17" s="6" customFormat="1" x14ac:dyDescent="0.45">
      <c r="A122" s="17"/>
      <c r="B122" s="33" t="s">
        <v>7</v>
      </c>
      <c r="C122" s="33" t="s">
        <v>974</v>
      </c>
      <c r="D122" s="33" t="s">
        <v>384</v>
      </c>
      <c r="E122" s="33" t="s">
        <v>12</v>
      </c>
      <c r="F122" s="34" t="s">
        <v>763</v>
      </c>
      <c r="G122" s="7" t="s">
        <v>192</v>
      </c>
      <c r="H122" s="31">
        <v>427000</v>
      </c>
      <c r="I122" s="31">
        <v>457000</v>
      </c>
      <c r="J122" s="31">
        <v>0</v>
      </c>
      <c r="K122" s="30">
        <v>42700</v>
      </c>
      <c r="L122" s="32" t="s">
        <v>652</v>
      </c>
      <c r="M122" s="32" t="s">
        <v>652</v>
      </c>
      <c r="N122" s="32" t="s">
        <v>652</v>
      </c>
      <c r="O122" s="32" t="s">
        <v>652</v>
      </c>
      <c r="P122" s="32" t="s">
        <v>652</v>
      </c>
      <c r="Q122" s="32">
        <v>1</v>
      </c>
    </row>
    <row r="123" spans="1:17" s="6" customFormat="1" x14ac:dyDescent="0.45">
      <c r="A123" s="17"/>
      <c r="B123" s="33" t="s">
        <v>7</v>
      </c>
      <c r="C123" s="33" t="s">
        <v>975</v>
      </c>
      <c r="D123" s="33" t="s">
        <v>385</v>
      </c>
      <c r="E123" s="33" t="s">
        <v>12</v>
      </c>
      <c r="F123" s="34" t="s">
        <v>764</v>
      </c>
      <c r="G123" s="7" t="s">
        <v>192</v>
      </c>
      <c r="H123" s="31">
        <v>231000</v>
      </c>
      <c r="I123" s="31">
        <v>228000</v>
      </c>
      <c r="J123" s="31">
        <v>0</v>
      </c>
      <c r="K123" s="30">
        <v>23100</v>
      </c>
      <c r="L123" s="32" t="s">
        <v>652</v>
      </c>
      <c r="M123" s="32" t="s">
        <v>652</v>
      </c>
      <c r="N123" s="32" t="s">
        <v>652</v>
      </c>
      <c r="O123" s="32">
        <v>1</v>
      </c>
      <c r="P123" s="32" t="s">
        <v>652</v>
      </c>
      <c r="Q123" s="32" t="s">
        <v>652</v>
      </c>
    </row>
    <row r="124" spans="1:17" s="6" customFormat="1" x14ac:dyDescent="0.45">
      <c r="A124" s="17"/>
      <c r="B124" s="33" t="s">
        <v>7</v>
      </c>
      <c r="C124" s="33" t="s">
        <v>976</v>
      </c>
      <c r="D124" s="33" t="s">
        <v>386</v>
      </c>
      <c r="E124" s="33" t="s">
        <v>12</v>
      </c>
      <c r="F124" s="33" t="s">
        <v>387</v>
      </c>
      <c r="G124" s="7" t="s">
        <v>195</v>
      </c>
      <c r="H124" s="31">
        <v>3893000</v>
      </c>
      <c r="I124" s="31">
        <v>3890000</v>
      </c>
      <c r="J124" s="31">
        <v>2427000</v>
      </c>
      <c r="K124" s="30">
        <v>389300</v>
      </c>
      <c r="L124" s="32" t="s">
        <v>652</v>
      </c>
      <c r="M124" s="32" t="s">
        <v>652</v>
      </c>
      <c r="N124" s="32" t="s">
        <v>652</v>
      </c>
      <c r="O124" s="32" t="s">
        <v>652</v>
      </c>
      <c r="P124" s="32">
        <v>1</v>
      </c>
      <c r="Q124" s="32" t="s">
        <v>652</v>
      </c>
    </row>
    <row r="125" spans="1:17" x14ac:dyDescent="0.45">
      <c r="A125" s="17"/>
      <c r="B125" s="33" t="s">
        <v>7</v>
      </c>
      <c r="C125" s="35" t="s">
        <v>977</v>
      </c>
      <c r="D125" s="35" t="s">
        <v>388</v>
      </c>
      <c r="E125" s="33" t="s">
        <v>12</v>
      </c>
      <c r="F125" s="35" t="s">
        <v>389</v>
      </c>
      <c r="G125" s="7" t="s">
        <v>192</v>
      </c>
      <c r="H125" s="31">
        <v>1463000</v>
      </c>
      <c r="I125" s="31">
        <v>979000</v>
      </c>
      <c r="J125" s="31">
        <v>1460000</v>
      </c>
      <c r="K125" s="30">
        <v>146300</v>
      </c>
      <c r="L125" s="32" t="s">
        <v>652</v>
      </c>
      <c r="M125" s="32" t="s">
        <v>652</v>
      </c>
      <c r="N125" s="32" t="s">
        <v>652</v>
      </c>
      <c r="O125" s="32" t="s">
        <v>652</v>
      </c>
      <c r="P125" s="32" t="s">
        <v>652</v>
      </c>
      <c r="Q125" s="32" t="s">
        <v>652</v>
      </c>
    </row>
    <row r="126" spans="1:17" ht="36" x14ac:dyDescent="0.45">
      <c r="A126" s="17"/>
      <c r="B126" s="33" t="s">
        <v>7</v>
      </c>
      <c r="C126" s="35" t="s">
        <v>390</v>
      </c>
      <c r="D126" s="35" t="s">
        <v>390</v>
      </c>
      <c r="E126" s="33" t="s">
        <v>12</v>
      </c>
      <c r="F126" s="36" t="s">
        <v>880</v>
      </c>
      <c r="G126" s="7" t="s">
        <v>192</v>
      </c>
      <c r="H126" s="31">
        <v>540000</v>
      </c>
      <c r="I126" s="31">
        <v>998000</v>
      </c>
      <c r="J126" s="31">
        <v>904000</v>
      </c>
      <c r="K126" s="30">
        <v>54000</v>
      </c>
      <c r="L126" s="32">
        <v>1.0054054054054054</v>
      </c>
      <c r="M126" s="32" t="s">
        <v>652</v>
      </c>
      <c r="N126" s="32">
        <v>0.98378378378378384</v>
      </c>
      <c r="O126" s="32" t="s">
        <v>652</v>
      </c>
      <c r="P126" s="32" t="s">
        <v>652</v>
      </c>
      <c r="Q126" s="32">
        <v>1.0054054054054054</v>
      </c>
    </row>
    <row r="127" spans="1:17" s="6" customFormat="1" ht="36" x14ac:dyDescent="0.45">
      <c r="A127" s="17"/>
      <c r="B127" s="33" t="s">
        <v>7</v>
      </c>
      <c r="C127" s="33" t="s">
        <v>392</v>
      </c>
      <c r="D127" s="33" t="s">
        <v>393</v>
      </c>
      <c r="E127" s="33" t="s">
        <v>12</v>
      </c>
      <c r="F127" s="34" t="s">
        <v>881</v>
      </c>
      <c r="G127" s="7" t="s">
        <v>192</v>
      </c>
      <c r="H127" s="31">
        <v>1427000</v>
      </c>
      <c r="I127" s="31">
        <v>943000</v>
      </c>
      <c r="J127" s="31">
        <v>919000</v>
      </c>
      <c r="K127" s="30">
        <v>142700</v>
      </c>
      <c r="L127" s="32" t="s">
        <v>652</v>
      </c>
      <c r="M127" s="32">
        <v>0.93125000000000002</v>
      </c>
      <c r="N127" s="32" t="s">
        <v>652</v>
      </c>
      <c r="O127" s="32" t="s">
        <v>652</v>
      </c>
      <c r="P127" s="32" t="s">
        <v>652</v>
      </c>
      <c r="Q127" s="32" t="s">
        <v>652</v>
      </c>
    </row>
    <row r="128" spans="1:17" s="6" customFormat="1" ht="36" x14ac:dyDescent="0.45">
      <c r="A128" s="17"/>
      <c r="B128" s="33" t="s">
        <v>7</v>
      </c>
      <c r="C128" s="33" t="s">
        <v>395</v>
      </c>
      <c r="D128" s="33" t="s">
        <v>396</v>
      </c>
      <c r="E128" s="33" t="s">
        <v>12</v>
      </c>
      <c r="F128" s="34" t="s">
        <v>882</v>
      </c>
      <c r="G128" s="7" t="s">
        <v>192</v>
      </c>
      <c r="H128" s="31">
        <v>2267000</v>
      </c>
      <c r="I128" s="31">
        <v>1499000</v>
      </c>
      <c r="J128" s="31">
        <v>1130000</v>
      </c>
      <c r="K128" s="30">
        <v>226700</v>
      </c>
      <c r="L128" s="32" t="s">
        <v>652</v>
      </c>
      <c r="M128" s="32">
        <v>0.96750000000000003</v>
      </c>
      <c r="N128" s="32" t="s">
        <v>652</v>
      </c>
      <c r="O128" s="32" t="s">
        <v>652</v>
      </c>
      <c r="P128" s="32" t="s">
        <v>652</v>
      </c>
      <c r="Q128" s="32" t="s">
        <v>652</v>
      </c>
    </row>
    <row r="129" spans="1:17" s="6" customFormat="1" ht="36" x14ac:dyDescent="0.45">
      <c r="A129" s="17"/>
      <c r="B129" s="33" t="s">
        <v>7</v>
      </c>
      <c r="C129" s="33" t="s">
        <v>397</v>
      </c>
      <c r="D129" s="33" t="s">
        <v>398</v>
      </c>
      <c r="E129" s="33" t="s">
        <v>12</v>
      </c>
      <c r="F129" s="34" t="s">
        <v>883</v>
      </c>
      <c r="G129" s="7" t="s">
        <v>195</v>
      </c>
      <c r="H129" s="31">
        <v>3872000</v>
      </c>
      <c r="I129" s="31">
        <v>2310000</v>
      </c>
      <c r="J129" s="31">
        <v>2247000</v>
      </c>
      <c r="K129" s="30">
        <v>387200</v>
      </c>
      <c r="L129" s="32" t="s">
        <v>652</v>
      </c>
      <c r="M129" s="32" t="s">
        <v>652</v>
      </c>
      <c r="N129" s="32">
        <v>0.98666666666666669</v>
      </c>
      <c r="O129" s="32" t="s">
        <v>652</v>
      </c>
      <c r="P129" s="32" t="s">
        <v>652</v>
      </c>
      <c r="Q129" s="32" t="s">
        <v>652</v>
      </c>
    </row>
    <row r="130" spans="1:17" s="6" customFormat="1" x14ac:dyDescent="0.45">
      <c r="A130" s="17"/>
      <c r="B130" s="33" t="s">
        <v>7</v>
      </c>
      <c r="C130" s="33" t="s">
        <v>399</v>
      </c>
      <c r="D130" s="33" t="s">
        <v>400</v>
      </c>
      <c r="E130" s="33" t="s">
        <v>12</v>
      </c>
      <c r="F130" s="34" t="s">
        <v>768</v>
      </c>
      <c r="G130" s="7" t="s">
        <v>195</v>
      </c>
      <c r="H130" s="31">
        <v>1378000</v>
      </c>
      <c r="I130" s="31">
        <v>702000</v>
      </c>
      <c r="J130" s="31">
        <v>1423000</v>
      </c>
      <c r="K130" s="30">
        <v>137800</v>
      </c>
      <c r="L130" s="32" t="s">
        <v>652</v>
      </c>
      <c r="M130" s="32" t="s">
        <v>652</v>
      </c>
      <c r="N130" s="32" t="s">
        <v>652</v>
      </c>
      <c r="O130" s="32" t="s">
        <v>652</v>
      </c>
      <c r="P130" s="32" t="s">
        <v>652</v>
      </c>
      <c r="Q130" s="32" t="s">
        <v>652</v>
      </c>
    </row>
    <row r="131" spans="1:17" s="6" customFormat="1" x14ac:dyDescent="0.45">
      <c r="A131" s="17"/>
      <c r="B131" s="33" t="s">
        <v>7</v>
      </c>
      <c r="C131" s="33" t="s">
        <v>401</v>
      </c>
      <c r="D131" s="33" t="s">
        <v>402</v>
      </c>
      <c r="E131" s="33" t="s">
        <v>12</v>
      </c>
      <c r="F131" s="34" t="s">
        <v>769</v>
      </c>
      <c r="G131" s="7" t="s">
        <v>192</v>
      </c>
      <c r="H131" s="31">
        <v>1418000</v>
      </c>
      <c r="I131" s="31">
        <v>646000</v>
      </c>
      <c r="J131" s="31">
        <v>695000</v>
      </c>
      <c r="K131" s="30">
        <v>141800</v>
      </c>
      <c r="L131" s="32" t="s">
        <v>652</v>
      </c>
      <c r="M131" s="32" t="s">
        <v>652</v>
      </c>
      <c r="N131" s="32">
        <v>1</v>
      </c>
      <c r="O131" s="32" t="s">
        <v>652</v>
      </c>
      <c r="P131" s="32" t="s">
        <v>652</v>
      </c>
      <c r="Q131" s="32" t="s">
        <v>652</v>
      </c>
    </row>
    <row r="132" spans="1:17" s="6" customFormat="1" x14ac:dyDescent="0.45">
      <c r="A132" s="17"/>
      <c r="B132" s="33" t="s">
        <v>7</v>
      </c>
      <c r="C132" s="33" t="s">
        <v>403</v>
      </c>
      <c r="D132" s="33" t="s">
        <v>403</v>
      </c>
      <c r="E132" s="33" t="s">
        <v>12</v>
      </c>
      <c r="F132" s="34" t="s">
        <v>770</v>
      </c>
      <c r="G132" s="7" t="s">
        <v>192</v>
      </c>
      <c r="H132" s="31">
        <v>0</v>
      </c>
      <c r="I132" s="31">
        <v>0</v>
      </c>
      <c r="J132" s="31">
        <v>70000</v>
      </c>
      <c r="K132" s="30">
        <v>0</v>
      </c>
      <c r="L132" s="32" t="s">
        <v>652</v>
      </c>
      <c r="M132" s="32" t="s">
        <v>652</v>
      </c>
      <c r="N132" s="32" t="s">
        <v>652</v>
      </c>
      <c r="O132" s="32" t="s">
        <v>652</v>
      </c>
      <c r="P132" s="32" t="s">
        <v>652</v>
      </c>
      <c r="Q132" s="32" t="s">
        <v>652</v>
      </c>
    </row>
    <row r="133" spans="1:17" s="6" customFormat="1" ht="36" x14ac:dyDescent="0.45">
      <c r="A133" s="17"/>
      <c r="B133" s="33" t="s">
        <v>7</v>
      </c>
      <c r="C133" s="33" t="s">
        <v>404</v>
      </c>
      <c r="D133" s="33" t="s">
        <v>404</v>
      </c>
      <c r="E133" s="33" t="s">
        <v>12</v>
      </c>
      <c r="F133" s="34" t="s">
        <v>884</v>
      </c>
      <c r="G133" s="7" t="s">
        <v>192</v>
      </c>
      <c r="H133" s="31">
        <v>6990000</v>
      </c>
      <c r="I133" s="31">
        <v>2784000</v>
      </c>
      <c r="J133" s="31">
        <v>5073000</v>
      </c>
      <c r="K133" s="30">
        <v>699000</v>
      </c>
      <c r="L133" s="32">
        <v>1.9914893617021276</v>
      </c>
      <c r="M133" s="32">
        <v>0</v>
      </c>
      <c r="N133" s="32">
        <v>2.9531914893617022</v>
      </c>
      <c r="O133" s="32">
        <v>0</v>
      </c>
      <c r="P133" s="32">
        <v>2.0170212765957447</v>
      </c>
      <c r="Q133" s="32">
        <v>0</v>
      </c>
    </row>
    <row r="134" spans="1:17" s="6" customFormat="1" x14ac:dyDescent="0.45">
      <c r="A134" s="17"/>
      <c r="B134" s="33" t="s">
        <v>7</v>
      </c>
      <c r="C134" s="33" t="s">
        <v>1006</v>
      </c>
      <c r="D134" s="33" t="s">
        <v>1006</v>
      </c>
      <c r="E134" s="33" t="s">
        <v>12</v>
      </c>
      <c r="F134" s="34" t="s">
        <v>1007</v>
      </c>
      <c r="G134" s="7" t="s">
        <v>192</v>
      </c>
      <c r="H134" s="31">
        <v>0</v>
      </c>
      <c r="I134" s="31">
        <v>0</v>
      </c>
      <c r="J134" s="31">
        <v>0</v>
      </c>
      <c r="K134" s="30">
        <v>0</v>
      </c>
      <c r="L134" s="32" t="s">
        <v>652</v>
      </c>
      <c r="M134" s="32">
        <v>0</v>
      </c>
      <c r="N134" s="32" t="s">
        <v>652</v>
      </c>
      <c r="O134" s="32" t="s">
        <v>652</v>
      </c>
      <c r="P134" s="32" t="s">
        <v>652</v>
      </c>
      <c r="Q134" s="32" t="s">
        <v>652</v>
      </c>
    </row>
    <row r="135" spans="1:17" s="6" customFormat="1" x14ac:dyDescent="0.45">
      <c r="A135" s="17"/>
      <c r="B135" s="33" t="s">
        <v>7</v>
      </c>
      <c r="C135" s="33" t="s">
        <v>938</v>
      </c>
      <c r="D135" s="33" t="s">
        <v>938</v>
      </c>
      <c r="E135" s="33" t="s">
        <v>12</v>
      </c>
      <c r="F135" s="34" t="s">
        <v>939</v>
      </c>
      <c r="G135" s="7" t="s">
        <v>192</v>
      </c>
      <c r="H135" s="31">
        <v>0</v>
      </c>
      <c r="I135" s="31">
        <v>18356000</v>
      </c>
      <c r="J135" s="31">
        <v>21144000</v>
      </c>
      <c r="K135" s="30">
        <v>0</v>
      </c>
      <c r="L135" s="32">
        <v>1.0263296471827277</v>
      </c>
      <c r="M135" s="32" t="s">
        <v>652</v>
      </c>
      <c r="N135" s="32">
        <v>0</v>
      </c>
      <c r="O135" s="32">
        <v>3.0031578947368422</v>
      </c>
      <c r="P135" s="32">
        <v>0.77816711590296495</v>
      </c>
      <c r="Q135" s="32" t="s">
        <v>652</v>
      </c>
    </row>
    <row r="136" spans="1:17" s="6" customFormat="1" x14ac:dyDescent="0.45">
      <c r="A136" s="17"/>
      <c r="B136" s="33" t="s">
        <v>7</v>
      </c>
      <c r="C136" s="33" t="s">
        <v>405</v>
      </c>
      <c r="D136" s="33" t="s">
        <v>406</v>
      </c>
      <c r="E136" s="33" t="s">
        <v>12</v>
      </c>
      <c r="F136" s="34" t="s">
        <v>772</v>
      </c>
      <c r="G136" s="7" t="s">
        <v>192</v>
      </c>
      <c r="H136" s="31">
        <v>5812000</v>
      </c>
      <c r="I136" s="31">
        <v>3862000</v>
      </c>
      <c r="J136" s="31">
        <v>5840000</v>
      </c>
      <c r="K136" s="30">
        <v>581200</v>
      </c>
      <c r="L136" s="32">
        <v>0.99897959183673468</v>
      </c>
      <c r="M136" s="32" t="s">
        <v>652</v>
      </c>
      <c r="N136" s="32">
        <v>0.99796954314720809</v>
      </c>
      <c r="O136" s="32" t="s">
        <v>652</v>
      </c>
      <c r="P136" s="32">
        <v>0.98061224489795917</v>
      </c>
      <c r="Q136" s="32">
        <v>0.98775510204081629</v>
      </c>
    </row>
    <row r="137" spans="1:17" s="6" customFormat="1" x14ac:dyDescent="0.45">
      <c r="A137" s="17"/>
      <c r="B137" s="33" t="s">
        <v>7</v>
      </c>
      <c r="C137" s="33" t="s">
        <v>407</v>
      </c>
      <c r="D137" s="33" t="s">
        <v>408</v>
      </c>
      <c r="E137" s="33" t="s">
        <v>12</v>
      </c>
      <c r="F137" s="34" t="s">
        <v>773</v>
      </c>
      <c r="G137" s="7" t="s">
        <v>192</v>
      </c>
      <c r="H137" s="31">
        <v>9779000</v>
      </c>
      <c r="I137" s="31">
        <v>3886000</v>
      </c>
      <c r="J137" s="31">
        <v>5856000</v>
      </c>
      <c r="K137" s="30">
        <v>977900</v>
      </c>
      <c r="L137" s="32">
        <v>1.0030612244897958</v>
      </c>
      <c r="M137" s="32" t="s">
        <v>652</v>
      </c>
      <c r="N137" s="32">
        <v>0.99086294416243659</v>
      </c>
      <c r="O137" s="32" t="s">
        <v>652</v>
      </c>
      <c r="P137" s="32" t="s">
        <v>652</v>
      </c>
      <c r="Q137" s="32">
        <v>0.98877551020408161</v>
      </c>
    </row>
    <row r="138" spans="1:17" s="6" customFormat="1" x14ac:dyDescent="0.45">
      <c r="A138" s="17"/>
      <c r="B138" s="33" t="s">
        <v>7</v>
      </c>
      <c r="C138" s="33" t="s">
        <v>409</v>
      </c>
      <c r="D138" s="33" t="s">
        <v>410</v>
      </c>
      <c r="E138" s="33" t="s">
        <v>12</v>
      </c>
      <c r="F138" s="33" t="s">
        <v>411</v>
      </c>
      <c r="G138" s="7" t="s">
        <v>192</v>
      </c>
      <c r="H138" s="31">
        <v>2540000</v>
      </c>
      <c r="I138" s="31">
        <v>1939000</v>
      </c>
      <c r="J138" s="31">
        <v>611000</v>
      </c>
      <c r="K138" s="30">
        <v>254000</v>
      </c>
      <c r="L138" s="32" t="s">
        <v>652</v>
      </c>
      <c r="M138" s="32">
        <v>0.97272727272727277</v>
      </c>
      <c r="N138" s="32" t="s">
        <v>652</v>
      </c>
      <c r="O138" s="32">
        <v>0.95151515151515154</v>
      </c>
      <c r="P138" s="32" t="s">
        <v>652</v>
      </c>
      <c r="Q138" s="32" t="s">
        <v>652</v>
      </c>
    </row>
    <row r="139" spans="1:17" s="6" customFormat="1" x14ac:dyDescent="0.45">
      <c r="A139" s="17"/>
      <c r="B139" s="33" t="s">
        <v>7</v>
      </c>
      <c r="C139" s="33" t="s">
        <v>412</v>
      </c>
      <c r="D139" s="33" t="s">
        <v>413</v>
      </c>
      <c r="E139" s="33" t="s">
        <v>12</v>
      </c>
      <c r="F139" s="33" t="s">
        <v>414</v>
      </c>
      <c r="G139" s="7" t="s">
        <v>193</v>
      </c>
      <c r="H139" s="31">
        <v>2708000</v>
      </c>
      <c r="I139" s="31">
        <v>889000</v>
      </c>
      <c r="J139" s="31">
        <v>1840000</v>
      </c>
      <c r="K139" s="30">
        <v>270800</v>
      </c>
      <c r="L139" s="32" t="s">
        <v>652</v>
      </c>
      <c r="M139" s="32">
        <v>1</v>
      </c>
      <c r="N139" s="32" t="s">
        <v>652</v>
      </c>
      <c r="O139" s="32" t="s">
        <v>652</v>
      </c>
      <c r="P139" s="32" t="s">
        <v>652</v>
      </c>
      <c r="Q139" s="32" t="s">
        <v>652</v>
      </c>
    </row>
    <row r="140" spans="1:17" s="6" customFormat="1" ht="36" x14ac:dyDescent="0.45">
      <c r="A140" s="17"/>
      <c r="B140" s="33" t="s">
        <v>7</v>
      </c>
      <c r="C140" s="33" t="s">
        <v>107</v>
      </c>
      <c r="D140" s="33" t="s">
        <v>108</v>
      </c>
      <c r="E140" s="33" t="s">
        <v>12</v>
      </c>
      <c r="F140" s="34" t="s">
        <v>885</v>
      </c>
      <c r="G140" s="7" t="s">
        <v>194</v>
      </c>
      <c r="H140" s="31">
        <v>374000</v>
      </c>
      <c r="I140" s="31">
        <v>343000</v>
      </c>
      <c r="J140" s="31">
        <v>964000</v>
      </c>
      <c r="K140" s="30">
        <v>37400</v>
      </c>
      <c r="L140" s="32" t="s">
        <v>652</v>
      </c>
      <c r="M140" s="32" t="s">
        <v>652</v>
      </c>
      <c r="N140" s="32" t="s">
        <v>652</v>
      </c>
      <c r="O140" s="32" t="s">
        <v>652</v>
      </c>
      <c r="P140" s="32" t="s">
        <v>652</v>
      </c>
      <c r="Q140" s="32" t="s">
        <v>652</v>
      </c>
    </row>
    <row r="141" spans="1:17" s="6" customFormat="1" ht="36" x14ac:dyDescent="0.45">
      <c r="A141" s="17"/>
      <c r="B141" s="33" t="s">
        <v>7</v>
      </c>
      <c r="C141" s="33" t="s">
        <v>978</v>
      </c>
      <c r="D141" s="33" t="s">
        <v>109</v>
      </c>
      <c r="E141" s="33" t="s">
        <v>12</v>
      </c>
      <c r="F141" s="34" t="s">
        <v>886</v>
      </c>
      <c r="G141" s="7" t="s">
        <v>192</v>
      </c>
      <c r="H141" s="31">
        <v>24501000</v>
      </c>
      <c r="I141" s="31">
        <v>17887000</v>
      </c>
      <c r="J141" s="31">
        <v>22719000</v>
      </c>
      <c r="K141" s="30">
        <v>2450100</v>
      </c>
      <c r="L141" s="32">
        <v>1</v>
      </c>
      <c r="M141" s="32">
        <v>1</v>
      </c>
      <c r="N141" s="32">
        <v>1</v>
      </c>
      <c r="O141" s="32" t="s">
        <v>652</v>
      </c>
      <c r="P141" s="32">
        <v>1</v>
      </c>
      <c r="Q141" s="32" t="s">
        <v>652</v>
      </c>
    </row>
    <row r="142" spans="1:17" s="6" customFormat="1" x14ac:dyDescent="0.45">
      <c r="A142" s="17"/>
      <c r="B142" s="33" t="s">
        <v>7</v>
      </c>
      <c r="C142" s="33" t="s">
        <v>943</v>
      </c>
      <c r="D142" s="33" t="s">
        <v>415</v>
      </c>
      <c r="E142" s="33" t="s">
        <v>12</v>
      </c>
      <c r="F142" s="34" t="s">
        <v>776</v>
      </c>
      <c r="G142" s="7" t="s">
        <v>194</v>
      </c>
      <c r="H142" s="31">
        <v>4558000</v>
      </c>
      <c r="I142" s="31">
        <v>6838000</v>
      </c>
      <c r="J142" s="31">
        <v>7926000</v>
      </c>
      <c r="K142" s="30">
        <v>455800</v>
      </c>
      <c r="L142" s="32">
        <v>1.0078947368421052</v>
      </c>
      <c r="M142" s="32" t="s">
        <v>652</v>
      </c>
      <c r="N142" s="32">
        <v>0.99735682819383265</v>
      </c>
      <c r="O142" s="32">
        <v>1.9815789473684211</v>
      </c>
      <c r="P142" s="32">
        <v>0</v>
      </c>
      <c r="Q142" s="32" t="s">
        <v>652</v>
      </c>
    </row>
    <row r="143" spans="1:17" s="6" customFormat="1" x14ac:dyDescent="0.45">
      <c r="A143" s="17"/>
      <c r="B143" s="33" t="s">
        <v>7</v>
      </c>
      <c r="C143" s="33" t="s">
        <v>944</v>
      </c>
      <c r="D143" s="33" t="s">
        <v>416</v>
      </c>
      <c r="E143" s="33" t="s">
        <v>12</v>
      </c>
      <c r="F143" s="34" t="s">
        <v>777</v>
      </c>
      <c r="G143" s="7" t="s">
        <v>192</v>
      </c>
      <c r="H143" s="31">
        <v>4551000</v>
      </c>
      <c r="I143" s="31">
        <v>6902000</v>
      </c>
      <c r="J143" s="31">
        <v>5692000</v>
      </c>
      <c r="K143" s="30">
        <v>455100</v>
      </c>
      <c r="L143" s="32">
        <v>1</v>
      </c>
      <c r="M143" s="32" t="s">
        <v>652</v>
      </c>
      <c r="N143" s="32">
        <v>1</v>
      </c>
      <c r="O143" s="32" t="s">
        <v>652</v>
      </c>
      <c r="P143" s="32">
        <v>1</v>
      </c>
      <c r="Q143" s="32">
        <v>1</v>
      </c>
    </row>
    <row r="144" spans="1:17" s="6" customFormat="1" x14ac:dyDescent="0.45">
      <c r="A144" s="17"/>
      <c r="B144" s="33" t="s">
        <v>7</v>
      </c>
      <c r="C144" s="33" t="s">
        <v>417</v>
      </c>
      <c r="D144" s="33" t="s">
        <v>417</v>
      </c>
      <c r="E144" s="33" t="s">
        <v>12</v>
      </c>
      <c r="F144" s="34" t="s">
        <v>778</v>
      </c>
      <c r="G144" s="7" t="s">
        <v>192</v>
      </c>
      <c r="H144" s="31">
        <v>535000</v>
      </c>
      <c r="I144" s="31">
        <v>547000</v>
      </c>
      <c r="J144" s="31">
        <v>541000</v>
      </c>
      <c r="K144" s="30">
        <v>53500</v>
      </c>
      <c r="L144" s="32">
        <v>0.95263157894736838</v>
      </c>
      <c r="M144" s="32" t="s">
        <v>652</v>
      </c>
      <c r="N144" s="32" t="s">
        <v>652</v>
      </c>
      <c r="O144" s="32" t="s">
        <v>652</v>
      </c>
      <c r="P144" s="32" t="s">
        <v>652</v>
      </c>
      <c r="Q144" s="32" t="s">
        <v>652</v>
      </c>
    </row>
    <row r="145" spans="1:17" s="6" customFormat="1" ht="36" x14ac:dyDescent="0.45">
      <c r="A145" s="17"/>
      <c r="B145" s="33" t="s">
        <v>7</v>
      </c>
      <c r="C145" s="33" t="s">
        <v>945</v>
      </c>
      <c r="D145" s="33" t="s">
        <v>418</v>
      </c>
      <c r="E145" s="33" t="s">
        <v>12</v>
      </c>
      <c r="F145" s="34" t="s">
        <v>887</v>
      </c>
      <c r="G145" s="7" t="s">
        <v>195</v>
      </c>
      <c r="H145" s="31">
        <v>1489000</v>
      </c>
      <c r="I145" s="31">
        <v>0</v>
      </c>
      <c r="J145" s="31">
        <v>1453000</v>
      </c>
      <c r="K145" s="30">
        <v>148900</v>
      </c>
      <c r="L145" s="32" t="s">
        <v>652</v>
      </c>
      <c r="M145" s="32" t="s">
        <v>652</v>
      </c>
      <c r="N145" s="32" t="s">
        <v>652</v>
      </c>
      <c r="O145" s="32" t="s">
        <v>652</v>
      </c>
      <c r="P145" s="32" t="s">
        <v>652</v>
      </c>
      <c r="Q145" s="32" t="s">
        <v>652</v>
      </c>
    </row>
    <row r="146" spans="1:17" s="6" customFormat="1" ht="36" x14ac:dyDescent="0.45">
      <c r="A146" s="17"/>
      <c r="B146" s="33" t="s">
        <v>7</v>
      </c>
      <c r="C146" s="33" t="s">
        <v>946</v>
      </c>
      <c r="D146" s="33" t="s">
        <v>419</v>
      </c>
      <c r="E146" s="33" t="s">
        <v>12</v>
      </c>
      <c r="F146" s="34" t="s">
        <v>888</v>
      </c>
      <c r="G146" s="7" t="s">
        <v>193</v>
      </c>
      <c r="H146" s="31">
        <v>0</v>
      </c>
      <c r="I146" s="31">
        <v>684000</v>
      </c>
      <c r="J146" s="31">
        <v>701000</v>
      </c>
      <c r="K146" s="30">
        <v>0</v>
      </c>
      <c r="L146" s="32" t="s">
        <v>652</v>
      </c>
      <c r="M146" s="32" t="s">
        <v>652</v>
      </c>
      <c r="N146" s="32" t="s">
        <v>652</v>
      </c>
      <c r="O146" s="32" t="s">
        <v>652</v>
      </c>
      <c r="P146" s="32">
        <v>0.97361111111111109</v>
      </c>
      <c r="Q146" s="32" t="s">
        <v>652</v>
      </c>
    </row>
    <row r="147" spans="1:17" s="6" customFormat="1" ht="36" x14ac:dyDescent="0.45">
      <c r="A147" s="17"/>
      <c r="B147" s="33" t="s">
        <v>7</v>
      </c>
      <c r="C147" s="33" t="s">
        <v>420</v>
      </c>
      <c r="D147" s="33" t="s">
        <v>420</v>
      </c>
      <c r="E147" s="33" t="s">
        <v>12</v>
      </c>
      <c r="F147" s="34" t="s">
        <v>889</v>
      </c>
      <c r="G147" s="7" t="s">
        <v>192</v>
      </c>
      <c r="H147" s="31">
        <v>355000</v>
      </c>
      <c r="I147" s="31">
        <v>0</v>
      </c>
      <c r="J147" s="31">
        <v>346000</v>
      </c>
      <c r="K147" s="30">
        <v>35500</v>
      </c>
      <c r="L147" s="32" t="s">
        <v>652</v>
      </c>
      <c r="M147" s="32" t="s">
        <v>652</v>
      </c>
      <c r="N147" s="32" t="s">
        <v>652</v>
      </c>
      <c r="O147" s="32" t="s">
        <v>652</v>
      </c>
      <c r="P147" s="32" t="s">
        <v>652</v>
      </c>
      <c r="Q147" s="32" t="s">
        <v>652</v>
      </c>
    </row>
    <row r="148" spans="1:17" s="6" customFormat="1" x14ac:dyDescent="0.45">
      <c r="A148" s="17"/>
      <c r="B148" s="33" t="s">
        <v>7</v>
      </c>
      <c r="C148" s="33" t="s">
        <v>421</v>
      </c>
      <c r="D148" s="33" t="s">
        <v>421</v>
      </c>
      <c r="E148" s="33" t="s">
        <v>12</v>
      </c>
      <c r="F148" s="33" t="s">
        <v>422</v>
      </c>
      <c r="G148" s="7" t="s">
        <v>194</v>
      </c>
      <c r="H148" s="31">
        <v>14000</v>
      </c>
      <c r="I148" s="31">
        <v>13000</v>
      </c>
      <c r="J148" s="31">
        <v>14000</v>
      </c>
      <c r="K148" s="30">
        <v>1400</v>
      </c>
      <c r="L148" s="32" t="s">
        <v>652</v>
      </c>
      <c r="M148" s="32" t="s">
        <v>652</v>
      </c>
      <c r="N148" s="32" t="s">
        <v>652</v>
      </c>
      <c r="O148" s="32" t="s">
        <v>652</v>
      </c>
      <c r="P148" s="32">
        <v>0.9375</v>
      </c>
      <c r="Q148" s="32" t="s">
        <v>652</v>
      </c>
    </row>
    <row r="149" spans="1:17" s="6" customFormat="1" x14ac:dyDescent="0.45">
      <c r="A149" s="17"/>
      <c r="B149" s="33" t="s">
        <v>7</v>
      </c>
      <c r="C149" s="33" t="s">
        <v>1008</v>
      </c>
      <c r="D149" s="33" t="s">
        <v>1008</v>
      </c>
      <c r="E149" s="33" t="s">
        <v>12</v>
      </c>
      <c r="F149" s="33" t="s">
        <v>1009</v>
      </c>
      <c r="G149" s="7" t="s">
        <v>192</v>
      </c>
      <c r="H149" s="31">
        <v>0</v>
      </c>
      <c r="I149" s="31">
        <v>0</v>
      </c>
      <c r="J149" s="31">
        <v>0</v>
      </c>
      <c r="K149" s="30">
        <v>0</v>
      </c>
      <c r="L149" s="32" t="s">
        <v>652</v>
      </c>
      <c r="M149" s="32">
        <v>0</v>
      </c>
      <c r="N149" s="32" t="s">
        <v>652</v>
      </c>
      <c r="O149" s="32" t="s">
        <v>652</v>
      </c>
      <c r="P149" s="32" t="s">
        <v>652</v>
      </c>
      <c r="Q149" s="32" t="s">
        <v>652</v>
      </c>
    </row>
    <row r="150" spans="1:17" s="6" customFormat="1" x14ac:dyDescent="0.45">
      <c r="A150" s="17"/>
      <c r="B150" s="33" t="s">
        <v>7</v>
      </c>
      <c r="C150" s="33" t="s">
        <v>1010</v>
      </c>
      <c r="D150" s="33" t="s">
        <v>1010</v>
      </c>
      <c r="E150" s="33" t="s">
        <v>12</v>
      </c>
      <c r="F150" s="33" t="s">
        <v>1011</v>
      </c>
      <c r="G150" s="7" t="s">
        <v>192</v>
      </c>
      <c r="H150" s="31">
        <v>0</v>
      </c>
      <c r="I150" s="31">
        <v>0</v>
      </c>
      <c r="J150" s="31">
        <v>0</v>
      </c>
      <c r="K150" s="30">
        <v>0</v>
      </c>
      <c r="L150" s="32" t="s">
        <v>652</v>
      </c>
      <c r="M150" s="32" t="s">
        <v>652</v>
      </c>
      <c r="N150" s="32" t="s">
        <v>652</v>
      </c>
      <c r="O150" s="32" t="s">
        <v>652</v>
      </c>
      <c r="P150" s="32" t="s">
        <v>652</v>
      </c>
      <c r="Q150" s="32">
        <v>1</v>
      </c>
    </row>
    <row r="151" spans="1:17" s="6" customFormat="1" x14ac:dyDescent="0.45">
      <c r="A151" s="17"/>
      <c r="B151" s="33" t="s">
        <v>7</v>
      </c>
      <c r="C151" s="33" t="s">
        <v>1012</v>
      </c>
      <c r="D151" s="33" t="s">
        <v>1012</v>
      </c>
      <c r="E151" s="33" t="s">
        <v>12</v>
      </c>
      <c r="F151" s="33" t="s">
        <v>1013</v>
      </c>
      <c r="G151" s="7" t="s">
        <v>192</v>
      </c>
      <c r="H151" s="31">
        <v>0</v>
      </c>
      <c r="I151" s="31">
        <v>0</v>
      </c>
      <c r="J151" s="31">
        <v>0</v>
      </c>
      <c r="K151" s="30">
        <v>0</v>
      </c>
      <c r="L151" s="32" t="s">
        <v>652</v>
      </c>
      <c r="M151" s="32">
        <v>0</v>
      </c>
      <c r="N151" s="32" t="s">
        <v>652</v>
      </c>
      <c r="O151" s="32" t="s">
        <v>652</v>
      </c>
      <c r="P151" s="32" t="s">
        <v>652</v>
      </c>
      <c r="Q151" s="32" t="s">
        <v>652</v>
      </c>
    </row>
    <row r="152" spans="1:17" s="6" customFormat="1" x14ac:dyDescent="0.45">
      <c r="A152" s="17"/>
      <c r="B152" s="33" t="s">
        <v>7</v>
      </c>
      <c r="C152" s="33" t="s">
        <v>423</v>
      </c>
      <c r="D152" s="33" t="s">
        <v>424</v>
      </c>
      <c r="E152" s="33" t="s">
        <v>12</v>
      </c>
      <c r="F152" s="34" t="s">
        <v>782</v>
      </c>
      <c r="G152" s="7" t="s">
        <v>195</v>
      </c>
      <c r="H152" s="31">
        <v>21143000</v>
      </c>
      <c r="I152" s="31">
        <v>8827000</v>
      </c>
      <c r="J152" s="31">
        <v>12963000</v>
      </c>
      <c r="K152" s="30">
        <v>2114300</v>
      </c>
      <c r="L152" s="32" t="s">
        <v>652</v>
      </c>
      <c r="M152" s="32" t="s">
        <v>652</v>
      </c>
      <c r="N152" s="32" t="s">
        <v>652</v>
      </c>
      <c r="O152" s="32" t="s">
        <v>652</v>
      </c>
      <c r="P152" s="32" t="s">
        <v>652</v>
      </c>
      <c r="Q152" s="32" t="s">
        <v>652</v>
      </c>
    </row>
    <row r="153" spans="1:17" x14ac:dyDescent="0.45">
      <c r="A153" s="17"/>
      <c r="B153" s="33" t="s">
        <v>7</v>
      </c>
      <c r="C153" s="35" t="s">
        <v>425</v>
      </c>
      <c r="D153" s="35" t="s">
        <v>425</v>
      </c>
      <c r="E153" s="33" t="s">
        <v>12</v>
      </c>
      <c r="F153" s="36" t="s">
        <v>783</v>
      </c>
      <c r="G153" s="7" t="s">
        <v>195</v>
      </c>
      <c r="H153" s="31">
        <v>23895000</v>
      </c>
      <c r="I153" s="31">
        <v>18804000</v>
      </c>
      <c r="J153" s="31">
        <v>15429000</v>
      </c>
      <c r="K153" s="30">
        <v>2389500</v>
      </c>
      <c r="L153" s="32" t="s">
        <v>652</v>
      </c>
      <c r="M153" s="32">
        <v>1.0376923076923077</v>
      </c>
      <c r="N153" s="32" t="s">
        <v>652</v>
      </c>
      <c r="O153" s="32" t="s">
        <v>652</v>
      </c>
      <c r="P153" s="32" t="s">
        <v>652</v>
      </c>
      <c r="Q153" s="32" t="s">
        <v>652</v>
      </c>
    </row>
    <row r="154" spans="1:17" ht="36" x14ac:dyDescent="0.45">
      <c r="A154" s="17"/>
      <c r="B154" s="33" t="s">
        <v>7</v>
      </c>
      <c r="C154" s="35" t="s">
        <v>426</v>
      </c>
      <c r="D154" s="35" t="s">
        <v>426</v>
      </c>
      <c r="E154" s="33" t="s">
        <v>12</v>
      </c>
      <c r="F154" s="36" t="s">
        <v>890</v>
      </c>
      <c r="G154" s="7" t="s">
        <v>194</v>
      </c>
      <c r="H154" s="31">
        <v>597000</v>
      </c>
      <c r="I154" s="31">
        <v>1342000</v>
      </c>
      <c r="J154" s="31">
        <v>1648000</v>
      </c>
      <c r="K154" s="30">
        <v>59700</v>
      </c>
      <c r="L154" s="32" t="s">
        <v>652</v>
      </c>
      <c r="M154" s="32">
        <v>1</v>
      </c>
      <c r="N154" s="32" t="s">
        <v>652</v>
      </c>
      <c r="O154" s="32" t="s">
        <v>652</v>
      </c>
      <c r="P154" s="32">
        <v>1</v>
      </c>
      <c r="Q154" s="32">
        <v>1</v>
      </c>
    </row>
    <row r="155" spans="1:17" s="6" customFormat="1" ht="36" x14ac:dyDescent="0.45">
      <c r="A155" s="17"/>
      <c r="B155" s="33" t="s">
        <v>7</v>
      </c>
      <c r="C155" s="33" t="s">
        <v>428</v>
      </c>
      <c r="D155" s="33" t="s">
        <v>428</v>
      </c>
      <c r="E155" s="33" t="s">
        <v>12</v>
      </c>
      <c r="F155" s="34" t="s">
        <v>891</v>
      </c>
      <c r="G155" s="7" t="s">
        <v>195</v>
      </c>
      <c r="H155" s="31">
        <v>484000</v>
      </c>
      <c r="I155" s="31">
        <v>490000</v>
      </c>
      <c r="J155" s="31">
        <v>484000</v>
      </c>
      <c r="K155" s="30">
        <v>48400</v>
      </c>
      <c r="L155" s="32" t="s">
        <v>652</v>
      </c>
      <c r="M155" s="32" t="s">
        <v>652</v>
      </c>
      <c r="N155" s="32">
        <v>1</v>
      </c>
      <c r="O155" s="32" t="s">
        <v>652</v>
      </c>
      <c r="P155" s="32" t="s">
        <v>652</v>
      </c>
      <c r="Q155" s="32" t="s">
        <v>652</v>
      </c>
    </row>
    <row r="156" spans="1:17" s="6" customFormat="1" x14ac:dyDescent="0.45">
      <c r="A156" s="17"/>
      <c r="B156" s="33" t="s">
        <v>7</v>
      </c>
      <c r="C156" s="33" t="s">
        <v>110</v>
      </c>
      <c r="D156" s="33" t="s">
        <v>110</v>
      </c>
      <c r="E156" s="33" t="s">
        <v>12</v>
      </c>
      <c r="F156" s="34" t="s">
        <v>786</v>
      </c>
      <c r="G156" s="7" t="s">
        <v>193</v>
      </c>
      <c r="H156" s="31">
        <v>16435000</v>
      </c>
      <c r="I156" s="31">
        <v>16412000</v>
      </c>
      <c r="J156" s="31">
        <v>19346000</v>
      </c>
      <c r="K156" s="30">
        <v>1643500</v>
      </c>
      <c r="L156" s="32" t="s">
        <v>652</v>
      </c>
      <c r="M156" s="32">
        <v>1</v>
      </c>
      <c r="N156" s="32">
        <v>1</v>
      </c>
      <c r="O156" s="32" t="s">
        <v>652</v>
      </c>
      <c r="P156" s="32">
        <v>1</v>
      </c>
      <c r="Q156" s="32" t="s">
        <v>652</v>
      </c>
    </row>
    <row r="157" spans="1:17" s="6" customFormat="1" x14ac:dyDescent="0.45">
      <c r="A157" s="17"/>
      <c r="B157" s="33" t="s">
        <v>7</v>
      </c>
      <c r="C157" s="33" t="s">
        <v>111</v>
      </c>
      <c r="D157" s="33" t="s">
        <v>111</v>
      </c>
      <c r="E157" s="33" t="s">
        <v>12</v>
      </c>
      <c r="F157" s="34" t="s">
        <v>787</v>
      </c>
      <c r="G157" s="7" t="s">
        <v>192</v>
      </c>
      <c r="H157" s="31">
        <v>12589000</v>
      </c>
      <c r="I157" s="31">
        <v>12585000</v>
      </c>
      <c r="J157" s="31">
        <v>15455000</v>
      </c>
      <c r="K157" s="30">
        <v>1258900</v>
      </c>
      <c r="L157" s="32">
        <v>1.0555555555555556</v>
      </c>
      <c r="M157" s="32">
        <v>0</v>
      </c>
      <c r="N157" s="32">
        <v>1.3933333333333333</v>
      </c>
      <c r="O157" s="32">
        <v>0</v>
      </c>
      <c r="P157" s="32">
        <v>1.7259259259259259</v>
      </c>
      <c r="Q157" s="32" t="s">
        <v>652</v>
      </c>
    </row>
    <row r="158" spans="1:17" s="6" customFormat="1" x14ac:dyDescent="0.45">
      <c r="A158" s="17"/>
      <c r="B158" s="33" t="s">
        <v>7</v>
      </c>
      <c r="C158" s="33" t="s">
        <v>112</v>
      </c>
      <c r="D158" s="33" t="s">
        <v>112</v>
      </c>
      <c r="E158" s="33" t="s">
        <v>12</v>
      </c>
      <c r="F158" s="34" t="s">
        <v>788</v>
      </c>
      <c r="G158" s="7" t="s">
        <v>193</v>
      </c>
      <c r="H158" s="31">
        <v>681000</v>
      </c>
      <c r="I158" s="31">
        <v>458000</v>
      </c>
      <c r="J158" s="31">
        <v>1162000</v>
      </c>
      <c r="K158" s="30">
        <v>68100</v>
      </c>
      <c r="L158" s="32" t="s">
        <v>652</v>
      </c>
      <c r="M158" s="32">
        <v>1</v>
      </c>
      <c r="N158" s="32" t="s">
        <v>652</v>
      </c>
      <c r="O158" s="32">
        <v>1</v>
      </c>
      <c r="P158" s="32" t="s">
        <v>652</v>
      </c>
      <c r="Q158" s="32" t="s">
        <v>652</v>
      </c>
    </row>
    <row r="159" spans="1:17" s="6" customFormat="1" ht="36" x14ac:dyDescent="0.45">
      <c r="A159" s="17"/>
      <c r="B159" s="33" t="s">
        <v>7</v>
      </c>
      <c r="C159" s="33" t="s">
        <v>429</v>
      </c>
      <c r="D159" s="33" t="s">
        <v>430</v>
      </c>
      <c r="E159" s="33" t="s">
        <v>12</v>
      </c>
      <c r="F159" s="34" t="s">
        <v>892</v>
      </c>
      <c r="G159" s="7" t="s">
        <v>195</v>
      </c>
      <c r="H159" s="31">
        <v>21386000</v>
      </c>
      <c r="I159" s="31">
        <v>24850000</v>
      </c>
      <c r="J159" s="31">
        <v>11651000</v>
      </c>
      <c r="K159" s="30">
        <v>2138600</v>
      </c>
      <c r="L159" s="32">
        <v>0.99538461538461542</v>
      </c>
      <c r="M159" s="32">
        <v>0.99589743589743585</v>
      </c>
      <c r="N159" s="32">
        <v>0</v>
      </c>
      <c r="O159" s="32">
        <v>1.9815384615384615</v>
      </c>
      <c r="P159" s="32" t="s">
        <v>652</v>
      </c>
      <c r="Q159" s="32">
        <v>0.99692307692307691</v>
      </c>
    </row>
    <row r="160" spans="1:17" s="6" customFormat="1" x14ac:dyDescent="0.45">
      <c r="A160" s="17"/>
      <c r="B160" s="33" t="s">
        <v>7</v>
      </c>
      <c r="C160" s="33" t="s">
        <v>432</v>
      </c>
      <c r="D160" s="33" t="s">
        <v>433</v>
      </c>
      <c r="E160" s="33" t="s">
        <v>12</v>
      </c>
      <c r="F160" s="34" t="s">
        <v>789</v>
      </c>
      <c r="G160" s="7" t="s">
        <v>194</v>
      </c>
      <c r="H160" s="31">
        <v>5058000</v>
      </c>
      <c r="I160" s="31">
        <v>6574000</v>
      </c>
      <c r="J160" s="31">
        <v>5049000</v>
      </c>
      <c r="K160" s="30">
        <v>505800</v>
      </c>
      <c r="L160" s="32">
        <v>1</v>
      </c>
      <c r="M160" s="32">
        <v>1</v>
      </c>
      <c r="N160" s="32">
        <v>1</v>
      </c>
      <c r="O160" s="32">
        <v>1</v>
      </c>
      <c r="P160" s="32" t="s">
        <v>652</v>
      </c>
      <c r="Q160" s="32">
        <v>1</v>
      </c>
    </row>
    <row r="161" spans="1:17" s="6" customFormat="1" x14ac:dyDescent="0.45">
      <c r="A161" s="17"/>
      <c r="B161" s="33" t="s">
        <v>7</v>
      </c>
      <c r="C161" s="33" t="s">
        <v>434</v>
      </c>
      <c r="D161" s="33" t="s">
        <v>435</v>
      </c>
      <c r="E161" s="33" t="s">
        <v>12</v>
      </c>
      <c r="F161" s="34" t="s">
        <v>790</v>
      </c>
      <c r="G161" s="7" t="s">
        <v>192</v>
      </c>
      <c r="H161" s="31">
        <v>1926000</v>
      </c>
      <c r="I161" s="31">
        <v>1456000</v>
      </c>
      <c r="J161" s="31">
        <v>1935000</v>
      </c>
      <c r="K161" s="30">
        <v>192600</v>
      </c>
      <c r="L161" s="32" t="s">
        <v>652</v>
      </c>
      <c r="M161" s="32" t="s">
        <v>652</v>
      </c>
      <c r="N161" s="32">
        <v>0.99178644763860369</v>
      </c>
      <c r="O161" s="32" t="s">
        <v>652</v>
      </c>
      <c r="P161" s="32">
        <v>0.99794661190965095</v>
      </c>
      <c r="Q161" s="32" t="s">
        <v>652</v>
      </c>
    </row>
    <row r="162" spans="1:17" s="6" customFormat="1" x14ac:dyDescent="0.45">
      <c r="A162" s="17"/>
      <c r="B162" s="33" t="s">
        <v>7</v>
      </c>
      <c r="C162" s="33" t="s">
        <v>436</v>
      </c>
      <c r="D162" s="33" t="s">
        <v>436</v>
      </c>
      <c r="E162" s="33" t="s">
        <v>12</v>
      </c>
      <c r="F162" s="34" t="s">
        <v>791</v>
      </c>
      <c r="G162" s="7" t="s">
        <v>192</v>
      </c>
      <c r="H162" s="31">
        <v>966000</v>
      </c>
      <c r="I162" s="31">
        <v>480000</v>
      </c>
      <c r="J162" s="31">
        <v>939000</v>
      </c>
      <c r="K162" s="30">
        <v>96600</v>
      </c>
      <c r="L162" s="32" t="s">
        <v>652</v>
      </c>
      <c r="M162" s="32" t="s">
        <v>652</v>
      </c>
      <c r="N162" s="32" t="s">
        <v>652</v>
      </c>
      <c r="O162" s="32" t="s">
        <v>652</v>
      </c>
      <c r="P162" s="32" t="s">
        <v>652</v>
      </c>
      <c r="Q162" s="32">
        <v>0</v>
      </c>
    </row>
    <row r="163" spans="1:17" s="6" customFormat="1" x14ac:dyDescent="0.45">
      <c r="A163" s="17"/>
      <c r="B163" s="33" t="s">
        <v>7</v>
      </c>
      <c r="C163" s="33" t="s">
        <v>437</v>
      </c>
      <c r="D163" s="33" t="s">
        <v>438</v>
      </c>
      <c r="E163" s="33" t="s">
        <v>12</v>
      </c>
      <c r="F163" s="34" t="s">
        <v>792</v>
      </c>
      <c r="G163" s="7" t="s">
        <v>193</v>
      </c>
      <c r="H163" s="31">
        <v>1358000</v>
      </c>
      <c r="I163" s="31">
        <v>771000</v>
      </c>
      <c r="J163" s="31">
        <v>956000</v>
      </c>
      <c r="K163" s="30">
        <v>135800</v>
      </c>
      <c r="L163" s="32">
        <v>1</v>
      </c>
      <c r="M163" s="32" t="s">
        <v>652</v>
      </c>
      <c r="N163" s="32">
        <v>0.90099009900990101</v>
      </c>
      <c r="O163" s="32">
        <v>0.96039603960396036</v>
      </c>
      <c r="P163" s="32" t="s">
        <v>652</v>
      </c>
      <c r="Q163" s="32" t="s">
        <v>652</v>
      </c>
    </row>
    <row r="164" spans="1:17" s="6" customFormat="1" x14ac:dyDescent="0.45">
      <c r="A164" s="17"/>
      <c r="B164" s="33" t="s">
        <v>7</v>
      </c>
      <c r="C164" s="33" t="s">
        <v>439</v>
      </c>
      <c r="D164" s="33" t="s">
        <v>440</v>
      </c>
      <c r="E164" s="33" t="s">
        <v>12</v>
      </c>
      <c r="F164" s="34" t="s">
        <v>793</v>
      </c>
      <c r="G164" s="7" t="s">
        <v>192</v>
      </c>
      <c r="H164" s="31">
        <v>9818000</v>
      </c>
      <c r="I164" s="31">
        <v>6061000</v>
      </c>
      <c r="J164" s="31">
        <v>6790000</v>
      </c>
      <c r="K164" s="30">
        <v>981800</v>
      </c>
      <c r="L164" s="32" t="s">
        <v>652</v>
      </c>
      <c r="M164" s="32">
        <v>0</v>
      </c>
      <c r="N164" s="32">
        <v>3.0294117647058822</v>
      </c>
      <c r="O164" s="32">
        <v>0</v>
      </c>
      <c r="P164" s="32">
        <v>1.004</v>
      </c>
      <c r="Q164" s="32" t="s">
        <v>652</v>
      </c>
    </row>
    <row r="165" spans="1:17" s="6" customFormat="1" x14ac:dyDescent="0.45">
      <c r="A165" s="17"/>
      <c r="B165" s="33" t="s">
        <v>7</v>
      </c>
      <c r="C165" s="33" t="s">
        <v>979</v>
      </c>
      <c r="D165" s="33" t="s">
        <v>442</v>
      </c>
      <c r="E165" s="33" t="s">
        <v>12</v>
      </c>
      <c r="F165" s="34" t="s">
        <v>794</v>
      </c>
      <c r="G165" s="7" t="s">
        <v>192</v>
      </c>
      <c r="H165" s="31">
        <v>478000</v>
      </c>
      <c r="I165" s="31">
        <v>0</v>
      </c>
      <c r="J165" s="31">
        <v>474000</v>
      </c>
      <c r="K165" s="30">
        <v>47800</v>
      </c>
      <c r="L165" s="32" t="s">
        <v>652</v>
      </c>
      <c r="M165" s="32" t="s">
        <v>652</v>
      </c>
      <c r="N165" s="32" t="s">
        <v>652</v>
      </c>
      <c r="O165" s="32" t="s">
        <v>652</v>
      </c>
      <c r="P165" s="32" t="s">
        <v>652</v>
      </c>
      <c r="Q165" s="32" t="s">
        <v>652</v>
      </c>
    </row>
    <row r="166" spans="1:17" s="6" customFormat="1" x14ac:dyDescent="0.45">
      <c r="A166" s="17"/>
      <c r="B166" s="33" t="s">
        <v>7</v>
      </c>
      <c r="C166" s="33" t="s">
        <v>443</v>
      </c>
      <c r="D166" s="33" t="s">
        <v>444</v>
      </c>
      <c r="E166" s="33" t="s">
        <v>12</v>
      </c>
      <c r="F166" s="33" t="s">
        <v>445</v>
      </c>
      <c r="G166" s="7" t="s">
        <v>195</v>
      </c>
      <c r="H166" s="31">
        <v>2169000</v>
      </c>
      <c r="I166" s="31">
        <v>721000</v>
      </c>
      <c r="J166" s="31">
        <v>722000</v>
      </c>
      <c r="K166" s="30">
        <v>216900</v>
      </c>
      <c r="L166" s="32" t="s">
        <v>652</v>
      </c>
      <c r="M166" s="32" t="s">
        <v>652</v>
      </c>
      <c r="N166" s="32" t="s">
        <v>652</v>
      </c>
      <c r="O166" s="32" t="s">
        <v>652</v>
      </c>
      <c r="P166" s="32">
        <v>1</v>
      </c>
      <c r="Q166" s="32" t="s">
        <v>652</v>
      </c>
    </row>
    <row r="167" spans="1:17" s="6" customFormat="1" x14ac:dyDescent="0.45">
      <c r="A167" s="17"/>
      <c r="B167" s="33" t="s">
        <v>7</v>
      </c>
      <c r="C167" s="33" t="s">
        <v>446</v>
      </c>
      <c r="D167" s="33" t="s">
        <v>447</v>
      </c>
      <c r="E167" s="33" t="s">
        <v>12</v>
      </c>
      <c r="F167" s="33" t="s">
        <v>448</v>
      </c>
      <c r="G167" s="7" t="s">
        <v>195</v>
      </c>
      <c r="H167" s="31">
        <v>1933000</v>
      </c>
      <c r="I167" s="31">
        <v>949000</v>
      </c>
      <c r="J167" s="31">
        <v>480000</v>
      </c>
      <c r="K167" s="30">
        <v>193300</v>
      </c>
      <c r="L167" s="32" t="s">
        <v>652</v>
      </c>
      <c r="M167" s="32" t="s">
        <v>652</v>
      </c>
      <c r="N167" s="32" t="s">
        <v>652</v>
      </c>
      <c r="O167" s="32" t="s">
        <v>652</v>
      </c>
      <c r="P167" s="32" t="s">
        <v>652</v>
      </c>
      <c r="Q167" s="32" t="s">
        <v>652</v>
      </c>
    </row>
    <row r="168" spans="1:17" s="6" customFormat="1" x14ac:dyDescent="0.45">
      <c r="A168" s="17"/>
      <c r="B168" s="33" t="s">
        <v>7</v>
      </c>
      <c r="C168" s="33" t="s">
        <v>980</v>
      </c>
      <c r="D168" s="33" t="s">
        <v>450</v>
      </c>
      <c r="E168" s="33" t="s">
        <v>12</v>
      </c>
      <c r="F168" s="34" t="s">
        <v>795</v>
      </c>
      <c r="G168" s="7" t="s">
        <v>192</v>
      </c>
      <c r="H168" s="31">
        <v>725000</v>
      </c>
      <c r="I168" s="31">
        <v>1186000</v>
      </c>
      <c r="J168" s="31">
        <v>1711000</v>
      </c>
      <c r="K168" s="30">
        <v>72500</v>
      </c>
      <c r="L168" s="32" t="s">
        <v>652</v>
      </c>
      <c r="M168" s="32">
        <v>1</v>
      </c>
      <c r="N168" s="32" t="s">
        <v>652</v>
      </c>
      <c r="O168" s="32" t="s">
        <v>652</v>
      </c>
      <c r="P168" s="32">
        <v>1</v>
      </c>
      <c r="Q168" s="32" t="s">
        <v>652</v>
      </c>
    </row>
    <row r="169" spans="1:17" s="6" customFormat="1" x14ac:dyDescent="0.45">
      <c r="A169" s="17"/>
      <c r="B169" s="33" t="s">
        <v>7</v>
      </c>
      <c r="C169" s="33" t="s">
        <v>981</v>
      </c>
      <c r="D169" s="33" t="s">
        <v>114</v>
      </c>
      <c r="E169" s="33" t="s">
        <v>12</v>
      </c>
      <c r="F169" s="33" t="s">
        <v>115</v>
      </c>
      <c r="G169" s="7" t="s">
        <v>192</v>
      </c>
      <c r="H169" s="31">
        <v>7523000</v>
      </c>
      <c r="I169" s="31">
        <v>4645000</v>
      </c>
      <c r="J169" s="31">
        <v>4628000</v>
      </c>
      <c r="K169" s="30">
        <v>752300</v>
      </c>
      <c r="L169" s="32">
        <v>1</v>
      </c>
      <c r="M169" s="32" t="s">
        <v>652</v>
      </c>
      <c r="N169" s="32">
        <v>1</v>
      </c>
      <c r="O169" s="32" t="s">
        <v>652</v>
      </c>
      <c r="P169" s="32">
        <v>1</v>
      </c>
      <c r="Q169" s="32">
        <v>1</v>
      </c>
    </row>
    <row r="170" spans="1:17" s="6" customFormat="1" x14ac:dyDescent="0.45">
      <c r="A170" s="17"/>
      <c r="B170" s="33" t="s">
        <v>7</v>
      </c>
      <c r="C170" s="33" t="s">
        <v>982</v>
      </c>
      <c r="D170" s="33" t="s">
        <v>117</v>
      </c>
      <c r="E170" s="33" t="s">
        <v>12</v>
      </c>
      <c r="F170" s="33" t="s">
        <v>118</v>
      </c>
      <c r="G170" s="7" t="s">
        <v>192</v>
      </c>
      <c r="H170" s="31">
        <v>163000</v>
      </c>
      <c r="I170" s="31">
        <v>52000</v>
      </c>
      <c r="J170" s="31">
        <v>162000</v>
      </c>
      <c r="K170" s="30">
        <v>16300</v>
      </c>
      <c r="L170" s="32" t="s">
        <v>652</v>
      </c>
      <c r="M170" s="32" t="s">
        <v>652</v>
      </c>
      <c r="N170" s="32">
        <v>1</v>
      </c>
      <c r="O170" s="32" t="s">
        <v>652</v>
      </c>
      <c r="P170" s="32" t="s">
        <v>652</v>
      </c>
      <c r="Q170" s="32">
        <v>1</v>
      </c>
    </row>
    <row r="171" spans="1:17" s="6" customFormat="1" x14ac:dyDescent="0.45">
      <c r="A171" s="17"/>
      <c r="B171" s="33" t="s">
        <v>7</v>
      </c>
      <c r="C171" s="33" t="s">
        <v>451</v>
      </c>
      <c r="D171" s="33" t="s">
        <v>451</v>
      </c>
      <c r="E171" s="33" t="s">
        <v>12</v>
      </c>
      <c r="F171" s="33" t="s">
        <v>893</v>
      </c>
      <c r="G171" s="7" t="s">
        <v>195</v>
      </c>
      <c r="H171" s="31">
        <v>930000</v>
      </c>
      <c r="I171" s="31">
        <v>924000</v>
      </c>
      <c r="J171" s="31">
        <v>909000</v>
      </c>
      <c r="K171" s="30">
        <v>93000</v>
      </c>
      <c r="L171" s="32" t="s">
        <v>652</v>
      </c>
      <c r="M171" s="32" t="s">
        <v>652</v>
      </c>
      <c r="N171" s="32" t="s">
        <v>652</v>
      </c>
      <c r="O171" s="32" t="s">
        <v>652</v>
      </c>
      <c r="P171" s="32" t="s">
        <v>652</v>
      </c>
      <c r="Q171" s="32" t="s">
        <v>652</v>
      </c>
    </row>
    <row r="172" spans="1:17" s="6" customFormat="1" x14ac:dyDescent="0.45">
      <c r="A172" s="17"/>
      <c r="B172" s="33" t="s">
        <v>7</v>
      </c>
      <c r="C172" s="33" t="s">
        <v>954</v>
      </c>
      <c r="D172" s="33" t="s">
        <v>954</v>
      </c>
      <c r="E172" s="33" t="s">
        <v>12</v>
      </c>
      <c r="F172" s="33" t="s">
        <v>955</v>
      </c>
      <c r="G172" s="7" t="s">
        <v>194</v>
      </c>
      <c r="H172" s="31">
        <v>0</v>
      </c>
      <c r="I172" s="31">
        <v>0</v>
      </c>
      <c r="J172" s="31">
        <v>19648000</v>
      </c>
      <c r="K172" s="30">
        <v>0</v>
      </c>
      <c r="L172" s="32" t="s">
        <v>652</v>
      </c>
      <c r="M172" s="32" t="s">
        <v>652</v>
      </c>
      <c r="N172" s="32" t="s">
        <v>652</v>
      </c>
      <c r="O172" s="32" t="s">
        <v>652</v>
      </c>
      <c r="P172" s="32" t="s">
        <v>652</v>
      </c>
      <c r="Q172" s="32">
        <v>1.0078260869565216</v>
      </c>
    </row>
    <row r="173" spans="1:17" s="6" customFormat="1" x14ac:dyDescent="0.45">
      <c r="A173" s="17"/>
      <c r="B173" s="33" t="s">
        <v>7</v>
      </c>
      <c r="C173" s="33" t="s">
        <v>956</v>
      </c>
      <c r="D173" s="33" t="s">
        <v>956</v>
      </c>
      <c r="E173" s="33" t="s">
        <v>12</v>
      </c>
      <c r="F173" s="33" t="s">
        <v>957</v>
      </c>
      <c r="G173" s="7" t="s">
        <v>194</v>
      </c>
      <c r="H173" s="31">
        <v>0</v>
      </c>
      <c r="I173" s="31">
        <v>0</v>
      </c>
      <c r="J173" s="31">
        <v>71942000</v>
      </c>
      <c r="K173" s="30">
        <v>0</v>
      </c>
      <c r="L173" s="32">
        <v>2.1266666666666665</v>
      </c>
      <c r="M173" s="32">
        <v>1.0477272727272726</v>
      </c>
      <c r="N173" s="32" t="s">
        <v>652</v>
      </c>
      <c r="O173" s="32" t="s">
        <v>652</v>
      </c>
      <c r="P173" s="32" t="s">
        <v>652</v>
      </c>
      <c r="Q173" s="32">
        <v>1.0368181818181819</v>
      </c>
    </row>
    <row r="174" spans="1:17" s="6" customFormat="1" x14ac:dyDescent="0.45">
      <c r="A174" s="17"/>
      <c r="B174" s="33" t="s">
        <v>7</v>
      </c>
      <c r="C174" s="33" t="s">
        <v>453</v>
      </c>
      <c r="D174" s="33" t="s">
        <v>453</v>
      </c>
      <c r="E174" s="33" t="s">
        <v>12</v>
      </c>
      <c r="F174" s="34" t="s">
        <v>796</v>
      </c>
      <c r="G174" s="7" t="s">
        <v>193</v>
      </c>
      <c r="H174" s="31">
        <v>506000</v>
      </c>
      <c r="I174" s="31">
        <v>689000</v>
      </c>
      <c r="J174" s="31">
        <v>338000</v>
      </c>
      <c r="K174" s="30">
        <v>50600</v>
      </c>
      <c r="L174" s="32">
        <v>1</v>
      </c>
      <c r="M174" s="32" t="s">
        <v>652</v>
      </c>
      <c r="N174" s="32" t="s">
        <v>652</v>
      </c>
      <c r="O174" s="32">
        <v>1</v>
      </c>
      <c r="P174" s="32" t="s">
        <v>652</v>
      </c>
      <c r="Q174" s="32" t="s">
        <v>652</v>
      </c>
    </row>
    <row r="175" spans="1:17" s="6" customFormat="1" x14ac:dyDescent="0.45">
      <c r="A175" s="17"/>
      <c r="B175" s="33" t="s">
        <v>7</v>
      </c>
      <c r="C175" s="33" t="s">
        <v>454</v>
      </c>
      <c r="D175" s="33" t="s">
        <v>455</v>
      </c>
      <c r="E175" s="33" t="s">
        <v>12</v>
      </c>
      <c r="F175" s="33" t="s">
        <v>894</v>
      </c>
      <c r="G175" s="7" t="s">
        <v>194</v>
      </c>
      <c r="H175" s="31">
        <v>501000</v>
      </c>
      <c r="I175" s="31">
        <v>429000</v>
      </c>
      <c r="J175" s="31">
        <v>487000</v>
      </c>
      <c r="K175" s="30">
        <v>50100</v>
      </c>
      <c r="L175" s="32" t="s">
        <v>652</v>
      </c>
      <c r="M175" s="32">
        <v>0.94134192260581595</v>
      </c>
      <c r="N175" s="32">
        <v>0</v>
      </c>
      <c r="O175" s="32" t="s">
        <v>652</v>
      </c>
      <c r="P175" s="32">
        <v>2.0075578649031649</v>
      </c>
      <c r="Q175" s="32" t="s">
        <v>652</v>
      </c>
    </row>
    <row r="176" spans="1:17" s="6" customFormat="1" x14ac:dyDescent="0.45">
      <c r="A176" s="17"/>
      <c r="B176" s="33" t="s">
        <v>7</v>
      </c>
      <c r="C176" s="33" t="s">
        <v>457</v>
      </c>
      <c r="D176" s="33" t="s">
        <v>457</v>
      </c>
      <c r="E176" s="33" t="s">
        <v>12</v>
      </c>
      <c r="F176" s="33" t="s">
        <v>895</v>
      </c>
      <c r="G176" s="7" t="s">
        <v>192</v>
      </c>
      <c r="H176" s="31">
        <v>0</v>
      </c>
      <c r="I176" s="31">
        <v>58000</v>
      </c>
      <c r="J176" s="31">
        <v>58000</v>
      </c>
      <c r="K176" s="30">
        <v>0</v>
      </c>
      <c r="L176" s="32" t="s">
        <v>652</v>
      </c>
      <c r="M176" s="32" t="s">
        <v>652</v>
      </c>
      <c r="N176" s="32" t="s">
        <v>652</v>
      </c>
      <c r="O176" s="32" t="s">
        <v>652</v>
      </c>
      <c r="P176" s="32" t="s">
        <v>652</v>
      </c>
      <c r="Q176" s="32" t="s">
        <v>652</v>
      </c>
    </row>
    <row r="177" spans="1:17" s="6" customFormat="1" x14ac:dyDescent="0.45">
      <c r="A177" s="17"/>
      <c r="B177" s="33" t="s">
        <v>7</v>
      </c>
      <c r="C177" s="33" t="s">
        <v>459</v>
      </c>
      <c r="D177" s="33" t="s">
        <v>459</v>
      </c>
      <c r="E177" s="33" t="s">
        <v>12</v>
      </c>
      <c r="F177" s="33" t="s">
        <v>896</v>
      </c>
      <c r="G177" s="7" t="s">
        <v>192</v>
      </c>
      <c r="H177" s="31">
        <v>347000</v>
      </c>
      <c r="I177" s="31">
        <v>1042000</v>
      </c>
      <c r="J177" s="31">
        <v>672000</v>
      </c>
      <c r="K177" s="30">
        <v>34700</v>
      </c>
      <c r="L177" s="32" t="s">
        <v>652</v>
      </c>
      <c r="M177" s="32" t="s">
        <v>652</v>
      </c>
      <c r="N177" s="32">
        <v>1</v>
      </c>
      <c r="O177" s="32" t="s">
        <v>652</v>
      </c>
      <c r="P177" s="32" t="s">
        <v>652</v>
      </c>
      <c r="Q177" s="32" t="s">
        <v>652</v>
      </c>
    </row>
    <row r="178" spans="1:17" ht="36" x14ac:dyDescent="0.45">
      <c r="A178" s="17"/>
      <c r="B178" s="33" t="s">
        <v>7</v>
      </c>
      <c r="C178" s="35" t="s">
        <v>461</v>
      </c>
      <c r="D178" s="35" t="s">
        <v>462</v>
      </c>
      <c r="E178" s="33" t="s">
        <v>12</v>
      </c>
      <c r="F178" s="36" t="s">
        <v>897</v>
      </c>
      <c r="G178" s="7" t="s">
        <v>193</v>
      </c>
      <c r="H178" s="31">
        <v>273000</v>
      </c>
      <c r="I178" s="31">
        <v>370000</v>
      </c>
      <c r="J178" s="31">
        <v>373000</v>
      </c>
      <c r="K178" s="30">
        <v>27300</v>
      </c>
      <c r="L178" s="32" t="s">
        <v>652</v>
      </c>
      <c r="M178" s="32" t="s">
        <v>652</v>
      </c>
      <c r="N178" s="32">
        <v>1</v>
      </c>
      <c r="O178" s="32" t="s">
        <v>652</v>
      </c>
      <c r="P178" s="32" t="s">
        <v>652</v>
      </c>
      <c r="Q178" s="32">
        <v>1</v>
      </c>
    </row>
    <row r="179" spans="1:17" x14ac:dyDescent="0.45">
      <c r="A179" s="17"/>
      <c r="B179" s="33" t="s">
        <v>7</v>
      </c>
      <c r="C179" s="35" t="s">
        <v>464</v>
      </c>
      <c r="D179" s="35" t="s">
        <v>465</v>
      </c>
      <c r="E179" s="33" t="s">
        <v>12</v>
      </c>
      <c r="F179" s="35" t="s">
        <v>898</v>
      </c>
      <c r="G179" s="7" t="s">
        <v>194</v>
      </c>
      <c r="H179" s="31">
        <v>47246000</v>
      </c>
      <c r="I179" s="31">
        <v>55241000</v>
      </c>
      <c r="J179" s="31">
        <v>58905000</v>
      </c>
      <c r="K179" s="30">
        <v>4724600</v>
      </c>
      <c r="L179" s="32">
        <v>0.98787709355224029</v>
      </c>
      <c r="M179" s="32" t="s">
        <v>652</v>
      </c>
      <c r="N179" s="32">
        <v>0.99413265306122445</v>
      </c>
      <c r="O179" s="32">
        <v>1.0015306122448979</v>
      </c>
      <c r="P179" s="32">
        <v>0.99400650142218605</v>
      </c>
      <c r="Q179" s="32">
        <v>0.99599109131403119</v>
      </c>
    </row>
    <row r="180" spans="1:17" s="6" customFormat="1" x14ac:dyDescent="0.45">
      <c r="A180" s="17"/>
      <c r="B180" s="33" t="s">
        <v>7</v>
      </c>
      <c r="C180" s="33" t="s">
        <v>119</v>
      </c>
      <c r="D180" s="33" t="s">
        <v>120</v>
      </c>
      <c r="E180" s="33" t="s">
        <v>12</v>
      </c>
      <c r="F180" s="34" t="s">
        <v>797</v>
      </c>
      <c r="G180" s="7" t="s">
        <v>192</v>
      </c>
      <c r="H180" s="31">
        <v>3209000</v>
      </c>
      <c r="I180" s="31">
        <v>4348000</v>
      </c>
      <c r="J180" s="31">
        <v>4115000</v>
      </c>
      <c r="K180" s="30">
        <v>320900</v>
      </c>
      <c r="L180" s="32">
        <v>1</v>
      </c>
      <c r="M180" s="32" t="s">
        <v>652</v>
      </c>
      <c r="N180" s="32" t="s">
        <v>652</v>
      </c>
      <c r="O180" s="32">
        <v>1</v>
      </c>
      <c r="P180" s="32">
        <v>1</v>
      </c>
      <c r="Q180" s="32">
        <v>1</v>
      </c>
    </row>
    <row r="181" spans="1:17" s="6" customFormat="1" x14ac:dyDescent="0.45">
      <c r="A181" s="17"/>
      <c r="B181" s="33" t="s">
        <v>7</v>
      </c>
      <c r="C181" s="33" t="s">
        <v>121</v>
      </c>
      <c r="D181" s="33" t="s">
        <v>122</v>
      </c>
      <c r="E181" s="33" t="s">
        <v>12</v>
      </c>
      <c r="F181" s="33" t="s">
        <v>123</v>
      </c>
      <c r="G181" s="7" t="s">
        <v>192</v>
      </c>
      <c r="H181" s="31">
        <v>239000</v>
      </c>
      <c r="I181" s="31">
        <v>312000</v>
      </c>
      <c r="J181" s="31">
        <v>247000</v>
      </c>
      <c r="K181" s="30">
        <v>23900</v>
      </c>
      <c r="L181" s="32" t="s">
        <v>652</v>
      </c>
      <c r="M181" s="32">
        <v>1</v>
      </c>
      <c r="N181" s="32" t="s">
        <v>652</v>
      </c>
      <c r="O181" s="32" t="s">
        <v>652</v>
      </c>
      <c r="P181" s="32" t="s">
        <v>652</v>
      </c>
      <c r="Q181" s="32" t="s">
        <v>652</v>
      </c>
    </row>
    <row r="182" spans="1:17" s="6" customFormat="1" x14ac:dyDescent="0.45">
      <c r="A182" s="17"/>
      <c r="B182" s="33" t="s">
        <v>7</v>
      </c>
      <c r="C182" s="33" t="s">
        <v>983</v>
      </c>
      <c r="D182" s="33" t="s">
        <v>125</v>
      </c>
      <c r="E182" s="33" t="s">
        <v>12</v>
      </c>
      <c r="F182" s="34" t="s">
        <v>798</v>
      </c>
      <c r="G182" s="7" t="s">
        <v>194</v>
      </c>
      <c r="H182" s="31">
        <v>12723000</v>
      </c>
      <c r="I182" s="31">
        <v>26866000</v>
      </c>
      <c r="J182" s="31">
        <v>29034000</v>
      </c>
      <c r="K182" s="30">
        <v>1272300</v>
      </c>
      <c r="L182" s="32">
        <v>4.1307692307692312</v>
      </c>
      <c r="M182" s="32">
        <v>1.04</v>
      </c>
      <c r="N182" s="32">
        <v>1.0196153846153846</v>
      </c>
      <c r="O182" s="32">
        <v>1.0412307692307692</v>
      </c>
      <c r="P182" s="32">
        <v>0</v>
      </c>
      <c r="Q182" s="32">
        <v>1.055440414507772</v>
      </c>
    </row>
    <row r="183" spans="1:17" s="6" customFormat="1" ht="36" x14ac:dyDescent="0.45">
      <c r="A183" s="17"/>
      <c r="B183" s="33" t="s">
        <v>7</v>
      </c>
      <c r="C183" s="33" t="s">
        <v>126</v>
      </c>
      <c r="D183" s="33" t="s">
        <v>127</v>
      </c>
      <c r="E183" s="33" t="s">
        <v>12</v>
      </c>
      <c r="F183" s="34" t="s">
        <v>899</v>
      </c>
      <c r="G183" s="7" t="s">
        <v>192</v>
      </c>
      <c r="H183" s="31">
        <v>14850000</v>
      </c>
      <c r="I183" s="31">
        <v>22522000</v>
      </c>
      <c r="J183" s="31">
        <v>25405000</v>
      </c>
      <c r="K183" s="30">
        <v>1485000</v>
      </c>
      <c r="L183" s="32">
        <v>2.109338537815864</v>
      </c>
      <c r="M183" s="32">
        <v>1.061202197390188</v>
      </c>
      <c r="N183" s="32">
        <v>0.90155642724946639</v>
      </c>
      <c r="O183" s="32">
        <v>1.2190661573468184</v>
      </c>
      <c r="P183" s="32">
        <v>0.6382513661202186</v>
      </c>
      <c r="Q183" s="32">
        <v>0.2656462603105188</v>
      </c>
    </row>
    <row r="184" spans="1:17" s="6" customFormat="1" x14ac:dyDescent="0.45">
      <c r="A184" s="17"/>
      <c r="B184" s="33" t="s">
        <v>7</v>
      </c>
      <c r="C184" s="33" t="s">
        <v>467</v>
      </c>
      <c r="D184" s="33" t="s">
        <v>468</v>
      </c>
      <c r="E184" s="33" t="s">
        <v>12</v>
      </c>
      <c r="F184" s="34" t="s">
        <v>800</v>
      </c>
      <c r="G184" s="7" t="s">
        <v>192</v>
      </c>
      <c r="H184" s="31">
        <v>745000</v>
      </c>
      <c r="I184" s="31">
        <v>0</v>
      </c>
      <c r="J184" s="31">
        <v>275000</v>
      </c>
      <c r="K184" s="30">
        <v>74500</v>
      </c>
      <c r="L184" s="32">
        <v>1.9610389610389611</v>
      </c>
      <c r="M184" s="32">
        <v>0</v>
      </c>
      <c r="N184" s="32" t="s">
        <v>652</v>
      </c>
      <c r="O184" s="32" t="s">
        <v>652</v>
      </c>
      <c r="P184" s="32" t="s">
        <v>652</v>
      </c>
      <c r="Q184" s="32" t="s">
        <v>652</v>
      </c>
    </row>
    <row r="185" spans="1:17" s="6" customFormat="1" x14ac:dyDescent="0.45">
      <c r="A185" s="17"/>
      <c r="B185" s="33" t="s">
        <v>7</v>
      </c>
      <c r="C185" s="33" t="s">
        <v>958</v>
      </c>
      <c r="D185" s="33" t="s">
        <v>958</v>
      </c>
      <c r="E185" s="33" t="s">
        <v>12</v>
      </c>
      <c r="F185" s="33" t="s">
        <v>961</v>
      </c>
      <c r="G185" s="7" t="s">
        <v>192</v>
      </c>
      <c r="H185" s="31">
        <v>0</v>
      </c>
      <c r="I185" s="31">
        <v>0</v>
      </c>
      <c r="J185" s="31">
        <v>2714000</v>
      </c>
      <c r="K185" s="30">
        <v>0</v>
      </c>
      <c r="L185" s="32">
        <v>1</v>
      </c>
      <c r="M185" s="32" t="s">
        <v>652</v>
      </c>
      <c r="N185" s="32" t="s">
        <v>652</v>
      </c>
      <c r="O185" s="32" t="s">
        <v>652</v>
      </c>
      <c r="P185" s="32" t="s">
        <v>652</v>
      </c>
      <c r="Q185" s="32" t="s">
        <v>652</v>
      </c>
    </row>
    <row r="186" spans="1:17" s="6" customFormat="1" x14ac:dyDescent="0.45">
      <c r="A186" s="17"/>
      <c r="B186" s="33" t="s">
        <v>7</v>
      </c>
      <c r="C186" s="33" t="s">
        <v>959</v>
      </c>
      <c r="D186" s="33" t="s">
        <v>959</v>
      </c>
      <c r="E186" s="33" t="s">
        <v>12</v>
      </c>
      <c r="F186" s="33" t="s">
        <v>962</v>
      </c>
      <c r="G186" s="7" t="s">
        <v>192</v>
      </c>
      <c r="H186" s="31">
        <v>0</v>
      </c>
      <c r="I186" s="31">
        <v>0</v>
      </c>
      <c r="J186" s="31">
        <v>1747000</v>
      </c>
      <c r="K186" s="30">
        <v>0</v>
      </c>
      <c r="L186" s="32">
        <v>1</v>
      </c>
      <c r="M186" s="32" t="s">
        <v>652</v>
      </c>
      <c r="N186" s="32" t="s">
        <v>652</v>
      </c>
      <c r="O186" s="32" t="s">
        <v>652</v>
      </c>
      <c r="P186" s="32" t="s">
        <v>652</v>
      </c>
      <c r="Q186" s="32" t="s">
        <v>652</v>
      </c>
    </row>
    <row r="187" spans="1:17" s="6" customFormat="1" ht="36" x14ac:dyDescent="0.45">
      <c r="A187" s="17"/>
      <c r="B187" s="33" t="s">
        <v>7</v>
      </c>
      <c r="C187" s="33" t="s">
        <v>960</v>
      </c>
      <c r="D187" s="33" t="s">
        <v>960</v>
      </c>
      <c r="E187" s="33" t="s">
        <v>12</v>
      </c>
      <c r="F187" s="34" t="s">
        <v>963</v>
      </c>
      <c r="G187" s="7" t="s">
        <v>192</v>
      </c>
      <c r="H187" s="31">
        <v>0</v>
      </c>
      <c r="I187" s="31">
        <v>0</v>
      </c>
      <c r="J187" s="31">
        <v>346000</v>
      </c>
      <c r="K187" s="30">
        <v>0</v>
      </c>
      <c r="L187" s="32" t="s">
        <v>652</v>
      </c>
      <c r="M187" s="32" t="s">
        <v>652</v>
      </c>
      <c r="N187" s="32" t="s">
        <v>652</v>
      </c>
      <c r="O187" s="32" t="s">
        <v>652</v>
      </c>
      <c r="P187" s="32" t="s">
        <v>652</v>
      </c>
      <c r="Q187" s="32" t="s">
        <v>652</v>
      </c>
    </row>
    <row r="188" spans="1:17" s="6" customFormat="1" x14ac:dyDescent="0.45">
      <c r="A188" s="17"/>
      <c r="B188" s="33" t="s">
        <v>7</v>
      </c>
      <c r="C188" s="33" t="s">
        <v>469</v>
      </c>
      <c r="D188" s="33" t="s">
        <v>469</v>
      </c>
      <c r="E188" s="33" t="s">
        <v>12</v>
      </c>
      <c r="F188" s="34" t="s">
        <v>801</v>
      </c>
      <c r="G188" s="7" t="s">
        <v>192</v>
      </c>
      <c r="H188" s="31">
        <v>0</v>
      </c>
      <c r="I188" s="31">
        <v>15000</v>
      </c>
      <c r="J188" s="31">
        <v>45000</v>
      </c>
      <c r="K188" s="30">
        <v>0</v>
      </c>
      <c r="L188" s="32" t="s">
        <v>652</v>
      </c>
      <c r="M188" s="32" t="s">
        <v>652</v>
      </c>
      <c r="N188" s="32" t="s">
        <v>652</v>
      </c>
      <c r="O188" s="32" t="s">
        <v>652</v>
      </c>
      <c r="P188" s="32" t="s">
        <v>652</v>
      </c>
      <c r="Q188" s="32" t="s">
        <v>652</v>
      </c>
    </row>
    <row r="189" spans="1:17" s="6" customFormat="1" x14ac:dyDescent="0.45">
      <c r="A189" s="17"/>
      <c r="B189" s="33" t="s">
        <v>7</v>
      </c>
      <c r="C189" s="33" t="s">
        <v>470</v>
      </c>
      <c r="D189" s="33" t="s">
        <v>470</v>
      </c>
      <c r="E189" s="33" t="s">
        <v>12</v>
      </c>
      <c r="F189" s="34" t="s">
        <v>802</v>
      </c>
      <c r="G189" s="7" t="s">
        <v>192</v>
      </c>
      <c r="H189" s="31">
        <v>4728000</v>
      </c>
      <c r="I189" s="31">
        <v>2853000</v>
      </c>
      <c r="J189" s="31">
        <v>1837000</v>
      </c>
      <c r="K189" s="30">
        <v>472800</v>
      </c>
      <c r="L189" s="32">
        <v>1</v>
      </c>
      <c r="M189" s="32" t="s">
        <v>652</v>
      </c>
      <c r="N189" s="32" t="s">
        <v>652</v>
      </c>
      <c r="O189" s="32" t="s">
        <v>652</v>
      </c>
      <c r="P189" s="32" t="s">
        <v>652</v>
      </c>
      <c r="Q189" s="32">
        <v>1</v>
      </c>
    </row>
    <row r="190" spans="1:17" s="6" customFormat="1" x14ac:dyDescent="0.45">
      <c r="A190" s="17"/>
      <c r="B190" s="33" t="s">
        <v>7</v>
      </c>
      <c r="C190" s="33" t="s">
        <v>471</v>
      </c>
      <c r="D190" s="33" t="s">
        <v>471</v>
      </c>
      <c r="E190" s="33" t="s">
        <v>12</v>
      </c>
      <c r="F190" s="34" t="s">
        <v>803</v>
      </c>
      <c r="G190" s="7" t="s">
        <v>192</v>
      </c>
      <c r="H190" s="31">
        <v>92000</v>
      </c>
      <c r="I190" s="31">
        <v>0</v>
      </c>
      <c r="J190" s="31">
        <v>0</v>
      </c>
      <c r="K190" s="30">
        <v>9200</v>
      </c>
      <c r="L190" s="32">
        <v>1</v>
      </c>
      <c r="M190" s="32" t="s">
        <v>652</v>
      </c>
      <c r="N190" s="32" t="s">
        <v>652</v>
      </c>
      <c r="O190" s="32" t="s">
        <v>652</v>
      </c>
      <c r="P190" s="32" t="s">
        <v>652</v>
      </c>
      <c r="Q190" s="32" t="s">
        <v>652</v>
      </c>
    </row>
    <row r="191" spans="1:17" s="6" customFormat="1" x14ac:dyDescent="0.45">
      <c r="A191" s="17"/>
      <c r="B191" s="33" t="s">
        <v>7</v>
      </c>
      <c r="C191" s="33" t="s">
        <v>128</v>
      </c>
      <c r="D191" s="33" t="s">
        <v>128</v>
      </c>
      <c r="E191" s="33" t="s">
        <v>12</v>
      </c>
      <c r="F191" s="33" t="s">
        <v>129</v>
      </c>
      <c r="G191" s="7" t="s">
        <v>194</v>
      </c>
      <c r="H191" s="31">
        <v>0</v>
      </c>
      <c r="I191" s="31">
        <v>1932000</v>
      </c>
      <c r="J191" s="31">
        <v>960000</v>
      </c>
      <c r="K191" s="30">
        <v>0</v>
      </c>
      <c r="L191" s="32" t="s">
        <v>652</v>
      </c>
      <c r="M191" s="32">
        <v>1.0052631578947369</v>
      </c>
      <c r="N191" s="32" t="s">
        <v>652</v>
      </c>
      <c r="O191" s="32" t="s">
        <v>652</v>
      </c>
      <c r="P191" s="32" t="s">
        <v>652</v>
      </c>
      <c r="Q191" s="32" t="s">
        <v>652</v>
      </c>
    </row>
    <row r="192" spans="1:17" s="6" customFormat="1" ht="36" x14ac:dyDescent="0.45">
      <c r="A192" s="17"/>
      <c r="B192" s="33" t="s">
        <v>7</v>
      </c>
      <c r="C192" s="33" t="s">
        <v>130</v>
      </c>
      <c r="D192" s="33" t="s">
        <v>130</v>
      </c>
      <c r="E192" s="33" t="s">
        <v>12</v>
      </c>
      <c r="F192" s="34" t="s">
        <v>900</v>
      </c>
      <c r="G192" s="7" t="s">
        <v>192</v>
      </c>
      <c r="H192" s="31">
        <v>10689000</v>
      </c>
      <c r="I192" s="31">
        <v>6898000</v>
      </c>
      <c r="J192" s="31">
        <v>7043000</v>
      </c>
      <c r="K192" s="30">
        <v>1068900</v>
      </c>
      <c r="L192" s="32">
        <v>3.5157894736842104</v>
      </c>
      <c r="M192" s="32">
        <v>0.52962962962962967</v>
      </c>
      <c r="N192" s="32">
        <v>0</v>
      </c>
      <c r="O192" s="32">
        <v>3.7633333333333332</v>
      </c>
      <c r="P192" s="32">
        <v>1.2756756756756757</v>
      </c>
      <c r="Q192" s="32">
        <v>0</v>
      </c>
    </row>
    <row r="193" spans="1:17" s="6" customFormat="1" x14ac:dyDescent="0.45">
      <c r="A193" s="17"/>
      <c r="B193" s="33" t="s">
        <v>7</v>
      </c>
      <c r="C193" s="33" t="s">
        <v>984</v>
      </c>
      <c r="D193" s="33" t="s">
        <v>473</v>
      </c>
      <c r="E193" s="33" t="s">
        <v>12</v>
      </c>
      <c r="F193" s="34" t="s">
        <v>804</v>
      </c>
      <c r="G193" s="7" t="s">
        <v>192</v>
      </c>
      <c r="H193" s="31">
        <v>473000</v>
      </c>
      <c r="I193" s="31">
        <v>0</v>
      </c>
      <c r="J193" s="31">
        <v>238000</v>
      </c>
      <c r="K193" s="30">
        <v>47300</v>
      </c>
      <c r="L193" s="32" t="s">
        <v>652</v>
      </c>
      <c r="M193" s="32" t="s">
        <v>652</v>
      </c>
      <c r="N193" s="32" t="s">
        <v>652</v>
      </c>
      <c r="O193" s="32" t="s">
        <v>652</v>
      </c>
      <c r="P193" s="32" t="s">
        <v>652</v>
      </c>
      <c r="Q193" s="32">
        <v>1.008695652173913</v>
      </c>
    </row>
    <row r="194" spans="1:17" s="6" customFormat="1" x14ac:dyDescent="0.45">
      <c r="A194" s="17"/>
      <c r="B194" s="33" t="s">
        <v>7</v>
      </c>
      <c r="C194" s="33" t="s">
        <v>474</v>
      </c>
      <c r="D194" s="33" t="s">
        <v>474</v>
      </c>
      <c r="E194" s="33" t="s">
        <v>12</v>
      </c>
      <c r="F194" s="34" t="s">
        <v>805</v>
      </c>
      <c r="G194" s="7" t="s">
        <v>195</v>
      </c>
      <c r="H194" s="31">
        <v>547000</v>
      </c>
      <c r="I194" s="31">
        <v>467000</v>
      </c>
      <c r="J194" s="31">
        <v>276000</v>
      </c>
      <c r="K194" s="30">
        <v>54700</v>
      </c>
      <c r="L194" s="32" t="s">
        <v>652</v>
      </c>
      <c r="M194" s="32" t="s">
        <v>652</v>
      </c>
      <c r="N194" s="32">
        <v>1</v>
      </c>
      <c r="O194" s="32" t="s">
        <v>652</v>
      </c>
      <c r="P194" s="32">
        <v>1</v>
      </c>
      <c r="Q194" s="32" t="s">
        <v>652</v>
      </c>
    </row>
    <row r="195" spans="1:17" s="6" customFormat="1" x14ac:dyDescent="0.45">
      <c r="A195" s="17"/>
      <c r="B195" s="33" t="s">
        <v>7</v>
      </c>
      <c r="C195" s="37" t="s">
        <v>1014</v>
      </c>
      <c r="D195" s="33" t="s">
        <v>1015</v>
      </c>
      <c r="E195" s="33" t="s">
        <v>12</v>
      </c>
      <c r="F195" s="34" t="s">
        <v>1016</v>
      </c>
      <c r="G195" s="7" t="s">
        <v>192</v>
      </c>
      <c r="H195" s="31">
        <v>0</v>
      </c>
      <c r="I195" s="31">
        <v>0</v>
      </c>
      <c r="J195" s="31">
        <v>0</v>
      </c>
      <c r="K195" s="30">
        <v>0</v>
      </c>
      <c r="L195" s="32" t="s">
        <v>652</v>
      </c>
      <c r="M195" s="32">
        <v>0</v>
      </c>
      <c r="N195" s="32" t="s">
        <v>652</v>
      </c>
      <c r="O195" s="32" t="s">
        <v>652</v>
      </c>
      <c r="P195" s="32" t="s">
        <v>652</v>
      </c>
      <c r="Q195" s="32" t="s">
        <v>652</v>
      </c>
    </row>
    <row r="196" spans="1:17" s="6" customFormat="1" ht="36" x14ac:dyDescent="0.45">
      <c r="A196" s="17"/>
      <c r="B196" s="33" t="s">
        <v>7</v>
      </c>
      <c r="C196" s="33" t="s">
        <v>475</v>
      </c>
      <c r="D196" s="33" t="s">
        <v>475</v>
      </c>
      <c r="E196" s="33" t="s">
        <v>12</v>
      </c>
      <c r="F196" s="34" t="s">
        <v>901</v>
      </c>
      <c r="G196" s="7" t="s">
        <v>192</v>
      </c>
      <c r="H196" s="31">
        <v>5122000</v>
      </c>
      <c r="I196" s="31">
        <v>7820000</v>
      </c>
      <c r="J196" s="31">
        <v>6336000</v>
      </c>
      <c r="K196" s="30">
        <v>512200</v>
      </c>
      <c r="L196" s="32">
        <v>1</v>
      </c>
      <c r="M196" s="32">
        <v>1</v>
      </c>
      <c r="N196" s="32">
        <v>1</v>
      </c>
      <c r="O196" s="32">
        <v>1</v>
      </c>
      <c r="P196" s="32">
        <v>1</v>
      </c>
      <c r="Q196" s="32">
        <v>1</v>
      </c>
    </row>
    <row r="197" spans="1:17" s="6" customFormat="1" x14ac:dyDescent="0.45">
      <c r="A197" s="17"/>
      <c r="B197" s="33" t="s">
        <v>7</v>
      </c>
      <c r="C197" s="33" t="s">
        <v>477</v>
      </c>
      <c r="D197" s="33" t="s">
        <v>478</v>
      </c>
      <c r="E197" s="33" t="s">
        <v>12</v>
      </c>
      <c r="F197" s="34" t="s">
        <v>806</v>
      </c>
      <c r="G197" s="7" t="s">
        <v>192</v>
      </c>
      <c r="H197" s="31">
        <v>582000</v>
      </c>
      <c r="I197" s="31">
        <v>581000</v>
      </c>
      <c r="J197" s="31">
        <v>581000</v>
      </c>
      <c r="K197" s="30">
        <v>58200</v>
      </c>
      <c r="L197" s="32">
        <v>1</v>
      </c>
      <c r="M197" s="32" t="s">
        <v>652</v>
      </c>
      <c r="N197" s="32" t="s">
        <v>652</v>
      </c>
      <c r="O197" s="32" t="s">
        <v>652</v>
      </c>
      <c r="P197" s="32">
        <v>1</v>
      </c>
      <c r="Q197" s="32" t="s">
        <v>652</v>
      </c>
    </row>
    <row r="198" spans="1:17" s="6" customFormat="1" x14ac:dyDescent="0.45">
      <c r="A198" s="17"/>
      <c r="B198" s="33" t="s">
        <v>7</v>
      </c>
      <c r="C198" s="33" t="s">
        <v>479</v>
      </c>
      <c r="D198" s="33" t="s">
        <v>480</v>
      </c>
      <c r="E198" s="33" t="s">
        <v>12</v>
      </c>
      <c r="F198" s="33" t="s">
        <v>481</v>
      </c>
      <c r="G198" s="7" t="s">
        <v>192</v>
      </c>
      <c r="H198" s="31">
        <v>1736000</v>
      </c>
      <c r="I198" s="31">
        <v>3470000</v>
      </c>
      <c r="J198" s="31">
        <v>2968000</v>
      </c>
      <c r="K198" s="30">
        <v>173600</v>
      </c>
      <c r="L198" s="32" t="s">
        <v>652</v>
      </c>
      <c r="M198" s="32">
        <v>1</v>
      </c>
      <c r="N198" s="32" t="s">
        <v>652</v>
      </c>
      <c r="O198" s="32">
        <v>1.0263888888888888</v>
      </c>
      <c r="P198" s="32" t="s">
        <v>652</v>
      </c>
      <c r="Q198" s="32">
        <v>1.0597222222222222</v>
      </c>
    </row>
    <row r="199" spans="1:17" s="6" customFormat="1" x14ac:dyDescent="0.45">
      <c r="A199" s="17"/>
      <c r="B199" s="33" t="s">
        <v>7</v>
      </c>
      <c r="C199" s="33" t="s">
        <v>482</v>
      </c>
      <c r="D199" s="33" t="s">
        <v>483</v>
      </c>
      <c r="E199" s="33" t="s">
        <v>12</v>
      </c>
      <c r="F199" s="33" t="s">
        <v>484</v>
      </c>
      <c r="G199" s="7" t="s">
        <v>192</v>
      </c>
      <c r="H199" s="31">
        <v>67861000</v>
      </c>
      <c r="I199" s="31">
        <v>53969000</v>
      </c>
      <c r="J199" s="31">
        <v>67047000</v>
      </c>
      <c r="K199" s="30">
        <v>6786100</v>
      </c>
      <c r="L199" s="32">
        <v>0.95291666666666663</v>
      </c>
      <c r="M199" s="32" t="s">
        <v>652</v>
      </c>
      <c r="N199" s="32">
        <v>0.29779969650986343</v>
      </c>
      <c r="O199" s="32">
        <v>2.0749333333333335</v>
      </c>
      <c r="P199" s="32">
        <v>1.0430393198724761</v>
      </c>
      <c r="Q199" s="32">
        <v>0</v>
      </c>
    </row>
    <row r="200" spans="1:17" s="6" customFormat="1" ht="36" x14ac:dyDescent="0.45">
      <c r="A200" s="17"/>
      <c r="B200" s="33" t="s">
        <v>7</v>
      </c>
      <c r="C200" s="33" t="s">
        <v>132</v>
      </c>
      <c r="D200" s="33" t="s">
        <v>132</v>
      </c>
      <c r="E200" s="33" t="s">
        <v>12</v>
      </c>
      <c r="F200" s="34" t="s">
        <v>902</v>
      </c>
      <c r="G200" s="7" t="s">
        <v>192</v>
      </c>
      <c r="H200" s="31">
        <v>1388000</v>
      </c>
      <c r="I200" s="31">
        <v>1391000</v>
      </c>
      <c r="J200" s="31">
        <v>1102000</v>
      </c>
      <c r="K200" s="30">
        <v>138800</v>
      </c>
      <c r="L200" s="32" t="s">
        <v>652</v>
      </c>
      <c r="M200" s="32">
        <v>1.0107142857142857</v>
      </c>
      <c r="N200" s="32" t="s">
        <v>652</v>
      </c>
      <c r="O200" s="32">
        <v>0.99285714285714288</v>
      </c>
      <c r="P200" s="32" t="s">
        <v>652</v>
      </c>
      <c r="Q200" s="32">
        <v>0.9821428571428571</v>
      </c>
    </row>
    <row r="201" spans="1:17" s="6" customFormat="1" x14ac:dyDescent="0.45">
      <c r="A201" s="17"/>
      <c r="B201" s="33" t="s">
        <v>7</v>
      </c>
      <c r="C201" s="33" t="s">
        <v>134</v>
      </c>
      <c r="D201" s="33" t="s">
        <v>134</v>
      </c>
      <c r="E201" s="33" t="s">
        <v>12</v>
      </c>
      <c r="F201" s="34" t="s">
        <v>807</v>
      </c>
      <c r="G201" s="7" t="s">
        <v>192</v>
      </c>
      <c r="H201" s="31">
        <v>1429000</v>
      </c>
      <c r="I201" s="31">
        <v>1741000</v>
      </c>
      <c r="J201" s="31">
        <v>3091000</v>
      </c>
      <c r="K201" s="30">
        <v>142900</v>
      </c>
      <c r="L201" s="32" t="s">
        <v>652</v>
      </c>
      <c r="M201" s="32" t="s">
        <v>652</v>
      </c>
      <c r="N201" s="32">
        <v>1.0365384615384616</v>
      </c>
      <c r="O201" s="32" t="s">
        <v>652</v>
      </c>
      <c r="P201" s="32" t="s">
        <v>652</v>
      </c>
      <c r="Q201" s="32" t="s">
        <v>652</v>
      </c>
    </row>
    <row r="202" spans="1:17" s="6" customFormat="1" x14ac:dyDescent="0.45">
      <c r="A202" s="17"/>
      <c r="B202" s="33" t="s">
        <v>7</v>
      </c>
      <c r="C202" s="33" t="s">
        <v>135</v>
      </c>
      <c r="D202" s="33" t="s">
        <v>135</v>
      </c>
      <c r="E202" s="33" t="s">
        <v>12</v>
      </c>
      <c r="F202" s="34" t="s">
        <v>808</v>
      </c>
      <c r="G202" s="7" t="s">
        <v>194</v>
      </c>
      <c r="H202" s="31">
        <v>8644000</v>
      </c>
      <c r="I202" s="31">
        <v>7023000</v>
      </c>
      <c r="J202" s="31">
        <v>13497000</v>
      </c>
      <c r="K202" s="30">
        <v>864400</v>
      </c>
      <c r="L202" s="32">
        <v>2.0545454545454547</v>
      </c>
      <c r="M202" s="32">
        <v>0.79090909090909089</v>
      </c>
      <c r="N202" s="32">
        <v>2.4545454545454546</v>
      </c>
      <c r="O202" s="32">
        <v>1.0454545454545454</v>
      </c>
      <c r="P202" s="32">
        <v>1.0472727272727274</v>
      </c>
      <c r="Q202" s="32">
        <v>1.050909090909091</v>
      </c>
    </row>
    <row r="203" spans="1:17" s="6" customFormat="1" ht="36" x14ac:dyDescent="0.45">
      <c r="A203" s="17"/>
      <c r="B203" s="33" t="s">
        <v>7</v>
      </c>
      <c r="C203" s="33" t="s">
        <v>136</v>
      </c>
      <c r="D203" s="33" t="s">
        <v>136</v>
      </c>
      <c r="E203" s="33" t="s">
        <v>12</v>
      </c>
      <c r="F203" s="34" t="s">
        <v>903</v>
      </c>
      <c r="G203" s="7" t="s">
        <v>192</v>
      </c>
      <c r="H203" s="31">
        <v>6847000</v>
      </c>
      <c r="I203" s="31">
        <v>5319000</v>
      </c>
      <c r="J203" s="31">
        <v>6808000</v>
      </c>
      <c r="K203" s="30">
        <v>684700</v>
      </c>
      <c r="L203" s="32" t="s">
        <v>652</v>
      </c>
      <c r="M203" s="32">
        <v>1</v>
      </c>
      <c r="N203" s="32">
        <v>1</v>
      </c>
      <c r="O203" s="32" t="s">
        <v>652</v>
      </c>
      <c r="P203" s="32" t="s">
        <v>652</v>
      </c>
      <c r="Q203" s="32">
        <v>1</v>
      </c>
    </row>
    <row r="204" spans="1:17" s="6" customFormat="1" ht="36" x14ac:dyDescent="0.45">
      <c r="A204" s="17"/>
      <c r="B204" s="33" t="s">
        <v>7</v>
      </c>
      <c r="C204" s="33" t="s">
        <v>137</v>
      </c>
      <c r="D204" s="33" t="s">
        <v>137</v>
      </c>
      <c r="E204" s="33" t="s">
        <v>12</v>
      </c>
      <c r="F204" s="34" t="s">
        <v>904</v>
      </c>
      <c r="G204" s="7" t="s">
        <v>195</v>
      </c>
      <c r="H204" s="31">
        <v>6702000</v>
      </c>
      <c r="I204" s="31">
        <v>3827000</v>
      </c>
      <c r="J204" s="31">
        <v>2860000</v>
      </c>
      <c r="K204" s="30">
        <v>670200</v>
      </c>
      <c r="L204" s="32">
        <v>1</v>
      </c>
      <c r="M204" s="32" t="s">
        <v>652</v>
      </c>
      <c r="N204" s="32">
        <v>1</v>
      </c>
      <c r="O204" s="32" t="s">
        <v>652</v>
      </c>
      <c r="P204" s="32" t="s">
        <v>652</v>
      </c>
      <c r="Q204" s="32" t="s">
        <v>652</v>
      </c>
    </row>
    <row r="205" spans="1:17" x14ac:dyDescent="0.45">
      <c r="A205" s="17"/>
      <c r="B205" s="33" t="s">
        <v>7</v>
      </c>
      <c r="C205" s="35" t="s">
        <v>138</v>
      </c>
      <c r="D205" s="35" t="s">
        <v>139</v>
      </c>
      <c r="E205" s="33" t="s">
        <v>12</v>
      </c>
      <c r="F205" s="36" t="s">
        <v>811</v>
      </c>
      <c r="G205" s="7" t="s">
        <v>192</v>
      </c>
      <c r="H205" s="31">
        <v>39491000</v>
      </c>
      <c r="I205" s="31">
        <v>26230000</v>
      </c>
      <c r="J205" s="31">
        <v>35698000</v>
      </c>
      <c r="K205" s="30">
        <v>3949100</v>
      </c>
      <c r="L205" s="32">
        <v>0.99659090909090908</v>
      </c>
      <c r="M205" s="32">
        <v>0.99147727272727271</v>
      </c>
      <c r="N205" s="32">
        <v>0</v>
      </c>
      <c r="O205" s="32">
        <v>2.9715909090909092</v>
      </c>
      <c r="P205" s="32">
        <v>1.2244318181818181</v>
      </c>
      <c r="Q205" s="32">
        <v>0.9928030303030303</v>
      </c>
    </row>
    <row r="206" spans="1:17" x14ac:dyDescent="0.45">
      <c r="A206" s="17"/>
      <c r="B206" s="33" t="s">
        <v>7</v>
      </c>
      <c r="C206" s="35" t="s">
        <v>485</v>
      </c>
      <c r="D206" s="35" t="s">
        <v>486</v>
      </c>
      <c r="E206" s="33" t="s">
        <v>12</v>
      </c>
      <c r="F206" s="35" t="s">
        <v>487</v>
      </c>
      <c r="G206" s="7" t="s">
        <v>193</v>
      </c>
      <c r="H206" s="31">
        <v>3448000</v>
      </c>
      <c r="I206" s="31">
        <v>3441000</v>
      </c>
      <c r="J206" s="31">
        <v>3406000</v>
      </c>
      <c r="K206" s="30">
        <v>344800</v>
      </c>
      <c r="L206" s="32" t="s">
        <v>652</v>
      </c>
      <c r="M206" s="32" t="s">
        <v>652</v>
      </c>
      <c r="N206" s="32" t="s">
        <v>652</v>
      </c>
      <c r="O206" s="32">
        <v>1.0061403508771929</v>
      </c>
      <c r="P206" s="32" t="s">
        <v>652</v>
      </c>
      <c r="Q206" s="32" t="s">
        <v>652</v>
      </c>
    </row>
    <row r="207" spans="1:17" s="6" customFormat="1" x14ac:dyDescent="0.45">
      <c r="A207" s="17"/>
      <c r="B207" s="33" t="s">
        <v>7</v>
      </c>
      <c r="C207" s="33" t="s">
        <v>488</v>
      </c>
      <c r="D207" s="33" t="s">
        <v>489</v>
      </c>
      <c r="E207" s="33" t="s">
        <v>12</v>
      </c>
      <c r="F207" s="33" t="s">
        <v>490</v>
      </c>
      <c r="G207" s="7" t="s">
        <v>192</v>
      </c>
      <c r="H207" s="31">
        <v>6370000</v>
      </c>
      <c r="I207" s="31">
        <v>5221000</v>
      </c>
      <c r="J207" s="31">
        <v>5224000</v>
      </c>
      <c r="K207" s="30">
        <v>637000</v>
      </c>
      <c r="L207" s="32">
        <v>1</v>
      </c>
      <c r="M207" s="32" t="s">
        <v>652</v>
      </c>
      <c r="N207" s="32">
        <v>1</v>
      </c>
      <c r="O207" s="32">
        <v>1</v>
      </c>
      <c r="P207" s="32" t="s">
        <v>652</v>
      </c>
      <c r="Q207" s="32">
        <v>1</v>
      </c>
    </row>
    <row r="208" spans="1:17" s="6" customFormat="1" x14ac:dyDescent="0.45">
      <c r="A208" s="17"/>
      <c r="B208" s="33" t="s">
        <v>7</v>
      </c>
      <c r="C208" s="33" t="s">
        <v>985</v>
      </c>
      <c r="D208" s="33" t="s">
        <v>491</v>
      </c>
      <c r="E208" s="33" t="s">
        <v>12</v>
      </c>
      <c r="F208" s="33" t="s">
        <v>492</v>
      </c>
      <c r="G208" s="7" t="s">
        <v>192</v>
      </c>
      <c r="H208" s="31">
        <v>216000</v>
      </c>
      <c r="I208" s="31">
        <v>163000</v>
      </c>
      <c r="J208" s="31">
        <v>98000</v>
      </c>
      <c r="K208" s="30">
        <v>21600</v>
      </c>
      <c r="L208" s="32" t="s">
        <v>652</v>
      </c>
      <c r="M208" s="32">
        <v>1</v>
      </c>
      <c r="N208" s="32" t="s">
        <v>652</v>
      </c>
      <c r="O208" s="32" t="s">
        <v>652</v>
      </c>
      <c r="P208" s="32" t="s">
        <v>652</v>
      </c>
      <c r="Q208" s="32">
        <v>1</v>
      </c>
    </row>
    <row r="209" spans="1:17" s="6" customFormat="1" x14ac:dyDescent="0.45">
      <c r="A209" s="17"/>
      <c r="B209" s="33" t="s">
        <v>7</v>
      </c>
      <c r="C209" s="33" t="s">
        <v>493</v>
      </c>
      <c r="D209" s="33" t="s">
        <v>493</v>
      </c>
      <c r="E209" s="33" t="s">
        <v>12</v>
      </c>
      <c r="F209" s="33" t="s">
        <v>494</v>
      </c>
      <c r="G209" s="7" t="s">
        <v>192</v>
      </c>
      <c r="H209" s="31">
        <v>123000</v>
      </c>
      <c r="I209" s="31">
        <v>126000</v>
      </c>
      <c r="J209" s="31">
        <v>117000</v>
      </c>
      <c r="K209" s="30">
        <v>12300</v>
      </c>
      <c r="L209" s="32" t="s">
        <v>652</v>
      </c>
      <c r="M209" s="32" t="s">
        <v>652</v>
      </c>
      <c r="N209" s="32">
        <v>1</v>
      </c>
      <c r="O209" s="32" t="s">
        <v>652</v>
      </c>
      <c r="P209" s="32" t="s">
        <v>652</v>
      </c>
      <c r="Q209" s="32">
        <v>1</v>
      </c>
    </row>
    <row r="210" spans="1:17" s="6" customFormat="1" x14ac:dyDescent="0.45">
      <c r="A210" s="17"/>
      <c r="B210" s="33" t="s">
        <v>7</v>
      </c>
      <c r="C210" s="33" t="s">
        <v>495</v>
      </c>
      <c r="D210" s="33" t="s">
        <v>495</v>
      </c>
      <c r="E210" s="33" t="s">
        <v>12</v>
      </c>
      <c r="F210" s="33" t="s">
        <v>496</v>
      </c>
      <c r="G210" s="7" t="s">
        <v>193</v>
      </c>
      <c r="H210" s="31">
        <v>949000</v>
      </c>
      <c r="I210" s="31">
        <v>1380000</v>
      </c>
      <c r="J210" s="31">
        <v>902000</v>
      </c>
      <c r="K210" s="30">
        <v>94900</v>
      </c>
      <c r="L210" s="32" t="s">
        <v>652</v>
      </c>
      <c r="M210" s="32" t="s">
        <v>652</v>
      </c>
      <c r="N210" s="32" t="s">
        <v>652</v>
      </c>
      <c r="O210" s="32" t="s">
        <v>652</v>
      </c>
      <c r="P210" s="32" t="s">
        <v>652</v>
      </c>
      <c r="Q210" s="32">
        <v>0</v>
      </c>
    </row>
    <row r="211" spans="1:17" s="6" customFormat="1" x14ac:dyDescent="0.45">
      <c r="A211" s="17"/>
      <c r="B211" s="33" t="s">
        <v>7</v>
      </c>
      <c r="C211" s="33" t="s">
        <v>497</v>
      </c>
      <c r="D211" s="33" t="s">
        <v>498</v>
      </c>
      <c r="E211" s="33" t="s">
        <v>12</v>
      </c>
      <c r="F211" s="34" t="s">
        <v>812</v>
      </c>
      <c r="G211" s="7" t="s">
        <v>195</v>
      </c>
      <c r="H211" s="31">
        <v>9715000</v>
      </c>
      <c r="I211" s="31">
        <v>5651000</v>
      </c>
      <c r="J211" s="31">
        <v>6735000</v>
      </c>
      <c r="K211" s="30">
        <v>971500</v>
      </c>
      <c r="L211" s="32" t="s">
        <v>652</v>
      </c>
      <c r="M211" s="32">
        <v>2.034736842105263</v>
      </c>
      <c r="N211" s="32" t="s">
        <v>652</v>
      </c>
      <c r="O211" s="32" t="s">
        <v>652</v>
      </c>
      <c r="P211" s="32">
        <v>0</v>
      </c>
      <c r="Q211" s="32">
        <v>2.034736842105263</v>
      </c>
    </row>
    <row r="212" spans="1:17" s="6" customFormat="1" x14ac:dyDescent="0.45">
      <c r="A212" s="17"/>
      <c r="B212" s="33" t="s">
        <v>7</v>
      </c>
      <c r="C212" s="33" t="s">
        <v>499</v>
      </c>
      <c r="D212" s="33" t="s">
        <v>500</v>
      </c>
      <c r="E212" s="33" t="s">
        <v>12</v>
      </c>
      <c r="F212" s="33" t="s">
        <v>501</v>
      </c>
      <c r="G212" s="7" t="s">
        <v>192</v>
      </c>
      <c r="H212" s="31">
        <v>2006000</v>
      </c>
      <c r="I212" s="31">
        <v>1696000</v>
      </c>
      <c r="J212" s="31">
        <v>1402000</v>
      </c>
      <c r="K212" s="30">
        <v>200600</v>
      </c>
      <c r="L212" s="32">
        <v>1</v>
      </c>
      <c r="M212" s="32">
        <v>1</v>
      </c>
      <c r="N212" s="32" t="s">
        <v>652</v>
      </c>
      <c r="O212" s="32">
        <v>1</v>
      </c>
      <c r="P212" s="32" t="s">
        <v>652</v>
      </c>
      <c r="Q212" s="32">
        <v>1</v>
      </c>
    </row>
    <row r="213" spans="1:17" s="6" customFormat="1" x14ac:dyDescent="0.45">
      <c r="A213" s="17"/>
      <c r="B213" s="33" t="s">
        <v>7</v>
      </c>
      <c r="C213" s="33" t="s">
        <v>986</v>
      </c>
      <c r="D213" s="33" t="s">
        <v>503</v>
      </c>
      <c r="E213" s="33" t="s">
        <v>12</v>
      </c>
      <c r="F213" s="33" t="s">
        <v>504</v>
      </c>
      <c r="G213" s="7" t="s">
        <v>192</v>
      </c>
      <c r="H213" s="31">
        <v>3403000</v>
      </c>
      <c r="I213" s="31">
        <v>2747000</v>
      </c>
      <c r="J213" s="31">
        <v>2424000</v>
      </c>
      <c r="K213" s="30">
        <v>340300</v>
      </c>
      <c r="L213" s="32">
        <v>1</v>
      </c>
      <c r="M213" s="32" t="s">
        <v>652</v>
      </c>
      <c r="N213" s="32">
        <v>1</v>
      </c>
      <c r="O213" s="32" t="s">
        <v>652</v>
      </c>
      <c r="P213" s="32" t="s">
        <v>652</v>
      </c>
      <c r="Q213" s="32" t="s">
        <v>652</v>
      </c>
    </row>
    <row r="214" spans="1:17" s="6" customFormat="1" x14ac:dyDescent="0.45">
      <c r="A214" s="17"/>
      <c r="B214" s="33" t="s">
        <v>7</v>
      </c>
      <c r="C214" s="33" t="s">
        <v>987</v>
      </c>
      <c r="D214" s="33" t="s">
        <v>506</v>
      </c>
      <c r="E214" s="33" t="s">
        <v>12</v>
      </c>
      <c r="F214" s="33" t="s">
        <v>507</v>
      </c>
      <c r="G214" s="7" t="s">
        <v>193</v>
      </c>
      <c r="H214" s="31">
        <v>1442000</v>
      </c>
      <c r="I214" s="31">
        <v>1438000</v>
      </c>
      <c r="J214" s="31">
        <v>1437000</v>
      </c>
      <c r="K214" s="30">
        <v>144200</v>
      </c>
      <c r="L214" s="32" t="s">
        <v>652</v>
      </c>
      <c r="M214" s="32" t="s">
        <v>652</v>
      </c>
      <c r="N214" s="32">
        <v>0.98350515463917521</v>
      </c>
      <c r="O214" s="32" t="s">
        <v>652</v>
      </c>
      <c r="P214" s="32" t="s">
        <v>652</v>
      </c>
      <c r="Q214" s="32" t="s">
        <v>652</v>
      </c>
    </row>
    <row r="215" spans="1:17" s="6" customFormat="1" x14ac:dyDescent="0.45">
      <c r="A215" s="17"/>
      <c r="B215" s="33" t="s">
        <v>7</v>
      </c>
      <c r="C215" s="33" t="s">
        <v>508</v>
      </c>
      <c r="D215" s="33" t="s">
        <v>508</v>
      </c>
      <c r="E215" s="33" t="s">
        <v>12</v>
      </c>
      <c r="F215" s="33" t="s">
        <v>509</v>
      </c>
      <c r="G215" s="7" t="s">
        <v>194</v>
      </c>
      <c r="H215" s="31">
        <v>802000</v>
      </c>
      <c r="I215" s="31">
        <v>792000</v>
      </c>
      <c r="J215" s="31">
        <v>810000</v>
      </c>
      <c r="K215" s="30">
        <v>80200</v>
      </c>
      <c r="L215" s="32" t="s">
        <v>652</v>
      </c>
      <c r="M215" s="32" t="s">
        <v>652</v>
      </c>
      <c r="N215" s="32" t="s">
        <v>652</v>
      </c>
      <c r="O215" s="32" t="s">
        <v>652</v>
      </c>
      <c r="P215" s="32" t="s">
        <v>652</v>
      </c>
      <c r="Q215" s="32">
        <v>0</v>
      </c>
    </row>
    <row r="216" spans="1:17" s="6" customFormat="1" x14ac:dyDescent="0.45">
      <c r="A216" s="17"/>
      <c r="B216" s="33" t="s">
        <v>7</v>
      </c>
      <c r="C216" s="33" t="s">
        <v>510</v>
      </c>
      <c r="D216" s="33" t="s">
        <v>510</v>
      </c>
      <c r="E216" s="33" t="s">
        <v>12</v>
      </c>
      <c r="F216" s="34" t="s">
        <v>813</v>
      </c>
      <c r="G216" s="7" t="s">
        <v>192</v>
      </c>
      <c r="H216" s="31">
        <v>555000</v>
      </c>
      <c r="I216" s="31">
        <v>535000</v>
      </c>
      <c r="J216" s="31">
        <v>557000</v>
      </c>
      <c r="K216" s="30">
        <v>55500</v>
      </c>
      <c r="L216" s="32">
        <v>1</v>
      </c>
      <c r="M216" s="32">
        <v>1</v>
      </c>
      <c r="N216" s="32" t="s">
        <v>652</v>
      </c>
      <c r="O216" s="32" t="s">
        <v>652</v>
      </c>
      <c r="P216" s="32">
        <v>1</v>
      </c>
      <c r="Q216" s="32" t="s">
        <v>652</v>
      </c>
    </row>
    <row r="217" spans="1:17" s="6" customFormat="1" x14ac:dyDescent="0.45">
      <c r="A217" s="17"/>
      <c r="B217" s="33" t="s">
        <v>7</v>
      </c>
      <c r="C217" s="33" t="s">
        <v>140</v>
      </c>
      <c r="D217" s="33" t="s">
        <v>511</v>
      </c>
      <c r="E217" s="33" t="s">
        <v>12</v>
      </c>
      <c r="F217" s="33" t="s">
        <v>141</v>
      </c>
      <c r="G217" s="7" t="s">
        <v>192</v>
      </c>
      <c r="H217" s="31">
        <v>3050000</v>
      </c>
      <c r="I217" s="31">
        <v>1909000</v>
      </c>
      <c r="J217" s="31">
        <v>1910000</v>
      </c>
      <c r="K217" s="30">
        <v>305000</v>
      </c>
      <c r="L217" s="32">
        <v>1.9820512820512821</v>
      </c>
      <c r="M217" s="32" t="s">
        <v>652</v>
      </c>
      <c r="N217" s="32" t="s">
        <v>652</v>
      </c>
      <c r="O217" s="32" t="s">
        <v>652</v>
      </c>
      <c r="P217" s="32" t="s">
        <v>652</v>
      </c>
      <c r="Q217" s="32">
        <v>0</v>
      </c>
    </row>
    <row r="218" spans="1:17" s="6" customFormat="1" x14ac:dyDescent="0.45">
      <c r="A218" s="17"/>
      <c r="B218" s="33" t="s">
        <v>8</v>
      </c>
      <c r="C218" s="33" t="s">
        <v>512</v>
      </c>
      <c r="D218" s="33" t="s">
        <v>512</v>
      </c>
      <c r="E218" s="33" t="s">
        <v>12</v>
      </c>
      <c r="F218" s="34" t="s">
        <v>814</v>
      </c>
      <c r="G218" s="7" t="s">
        <v>195</v>
      </c>
      <c r="H218" s="31">
        <v>1036850</v>
      </c>
      <c r="I218" s="31">
        <v>1041900</v>
      </c>
      <c r="J218" s="31">
        <v>1273300</v>
      </c>
      <c r="K218" s="30">
        <v>103685</v>
      </c>
      <c r="L218" s="32" t="s">
        <v>652</v>
      </c>
      <c r="M218" s="32">
        <v>1</v>
      </c>
      <c r="N218" s="32">
        <v>1</v>
      </c>
      <c r="O218" s="32" t="s">
        <v>652</v>
      </c>
      <c r="P218" s="32">
        <v>1</v>
      </c>
      <c r="Q218" s="32">
        <v>1</v>
      </c>
    </row>
    <row r="219" spans="1:17" s="6" customFormat="1" x14ac:dyDescent="0.45">
      <c r="A219" s="17"/>
      <c r="B219" s="33" t="s">
        <v>8</v>
      </c>
      <c r="C219" s="33" t="s">
        <v>142</v>
      </c>
      <c r="D219" s="33" t="s">
        <v>143</v>
      </c>
      <c r="E219" s="33" t="s">
        <v>12</v>
      </c>
      <c r="F219" s="34" t="s">
        <v>815</v>
      </c>
      <c r="G219" s="7" t="s">
        <v>193</v>
      </c>
      <c r="H219" s="31">
        <v>54500</v>
      </c>
      <c r="I219" s="31">
        <v>54500</v>
      </c>
      <c r="J219" s="31">
        <v>0</v>
      </c>
      <c r="K219" s="30">
        <v>5450</v>
      </c>
      <c r="L219" s="32" t="s">
        <v>652</v>
      </c>
      <c r="M219" s="32" t="s">
        <v>652</v>
      </c>
      <c r="N219" s="32" t="s">
        <v>652</v>
      </c>
      <c r="O219" s="32" t="s">
        <v>652</v>
      </c>
      <c r="P219" s="32" t="s">
        <v>652</v>
      </c>
      <c r="Q219" s="32">
        <v>1</v>
      </c>
    </row>
    <row r="220" spans="1:17" s="6" customFormat="1" ht="36" x14ac:dyDescent="0.45">
      <c r="A220" s="17"/>
      <c r="B220" s="33" t="s">
        <v>8</v>
      </c>
      <c r="C220" s="33" t="s">
        <v>144</v>
      </c>
      <c r="D220" s="33" t="s">
        <v>144</v>
      </c>
      <c r="E220" s="33" t="s">
        <v>12</v>
      </c>
      <c r="F220" s="34" t="s">
        <v>905</v>
      </c>
      <c r="G220" s="7" t="s">
        <v>192</v>
      </c>
      <c r="H220" s="31">
        <v>51450</v>
      </c>
      <c r="I220" s="31">
        <v>51250</v>
      </c>
      <c r="J220" s="31">
        <v>99500</v>
      </c>
      <c r="K220" s="30">
        <v>5145</v>
      </c>
      <c r="L220" s="32">
        <v>0</v>
      </c>
      <c r="M220" s="32" t="s">
        <v>652</v>
      </c>
      <c r="N220" s="32" t="s">
        <v>652</v>
      </c>
      <c r="O220" s="32" t="s">
        <v>652</v>
      </c>
      <c r="P220" s="32" t="s">
        <v>652</v>
      </c>
      <c r="Q220" s="32" t="s">
        <v>652</v>
      </c>
    </row>
    <row r="221" spans="1:17" s="6" customFormat="1" ht="36" x14ac:dyDescent="0.45">
      <c r="A221" s="17"/>
      <c r="B221" s="33" t="s">
        <v>8</v>
      </c>
      <c r="C221" s="33" t="s">
        <v>146</v>
      </c>
      <c r="D221" s="33" t="s">
        <v>146</v>
      </c>
      <c r="E221" s="33" t="s">
        <v>12</v>
      </c>
      <c r="F221" s="34" t="s">
        <v>906</v>
      </c>
      <c r="G221" s="7" t="s">
        <v>192</v>
      </c>
      <c r="H221" s="31">
        <v>12800</v>
      </c>
      <c r="I221" s="31">
        <v>12910</v>
      </c>
      <c r="J221" s="31">
        <v>0</v>
      </c>
      <c r="K221" s="30">
        <v>1280</v>
      </c>
      <c r="L221" s="32" t="s">
        <v>652</v>
      </c>
      <c r="M221" s="32" t="s">
        <v>652</v>
      </c>
      <c r="N221" s="32" t="s">
        <v>652</v>
      </c>
      <c r="O221" s="32" t="s">
        <v>652</v>
      </c>
      <c r="P221" s="32" t="s">
        <v>652</v>
      </c>
      <c r="Q221" s="32" t="s">
        <v>652</v>
      </c>
    </row>
    <row r="222" spans="1:17" s="6" customFormat="1" x14ac:dyDescent="0.45">
      <c r="A222" s="17"/>
      <c r="B222" s="33" t="s">
        <v>8</v>
      </c>
      <c r="C222" s="33" t="s">
        <v>988</v>
      </c>
      <c r="D222" s="33" t="s">
        <v>147</v>
      </c>
      <c r="E222" s="33" t="s">
        <v>12</v>
      </c>
      <c r="F222" s="34" t="s">
        <v>817</v>
      </c>
      <c r="G222" s="7" t="s">
        <v>192</v>
      </c>
      <c r="H222" s="31">
        <v>5730</v>
      </c>
      <c r="I222" s="31">
        <v>28540</v>
      </c>
      <c r="J222" s="31">
        <v>0</v>
      </c>
      <c r="K222" s="30">
        <v>573</v>
      </c>
      <c r="L222" s="32">
        <v>1</v>
      </c>
      <c r="M222" s="32" t="s">
        <v>652</v>
      </c>
      <c r="N222" s="32" t="s">
        <v>652</v>
      </c>
      <c r="O222" s="32" t="s">
        <v>652</v>
      </c>
      <c r="P222" s="32">
        <v>1</v>
      </c>
      <c r="Q222" s="32" t="s">
        <v>652</v>
      </c>
    </row>
    <row r="223" spans="1:17" s="6" customFormat="1" ht="36" x14ac:dyDescent="0.45">
      <c r="A223" s="17"/>
      <c r="B223" s="33" t="s">
        <v>8</v>
      </c>
      <c r="C223" s="33" t="s">
        <v>948</v>
      </c>
      <c r="D223" s="33" t="s">
        <v>513</v>
      </c>
      <c r="E223" s="33" t="s">
        <v>12</v>
      </c>
      <c r="F223" s="34" t="s">
        <v>907</v>
      </c>
      <c r="G223" s="7" t="s">
        <v>194</v>
      </c>
      <c r="H223" s="31">
        <v>329550</v>
      </c>
      <c r="I223" s="31">
        <v>330350</v>
      </c>
      <c r="J223" s="31">
        <v>274700</v>
      </c>
      <c r="K223" s="30">
        <v>32955</v>
      </c>
      <c r="L223" s="32">
        <v>0.99909090909090914</v>
      </c>
      <c r="M223" s="32">
        <v>0.99909090909090914</v>
      </c>
      <c r="N223" s="32">
        <v>1</v>
      </c>
      <c r="O223" s="32" t="s">
        <v>652</v>
      </c>
      <c r="P223" s="32" t="s">
        <v>652</v>
      </c>
      <c r="Q223" s="32">
        <v>1.0482608695652174</v>
      </c>
    </row>
    <row r="224" spans="1:17" s="6" customFormat="1" x14ac:dyDescent="0.45">
      <c r="A224" s="17"/>
      <c r="B224" s="33" t="s">
        <v>8</v>
      </c>
      <c r="C224" s="33" t="s">
        <v>989</v>
      </c>
      <c r="D224" s="33" t="s">
        <v>516</v>
      </c>
      <c r="E224" s="33" t="s">
        <v>12</v>
      </c>
      <c r="F224" s="33" t="s">
        <v>517</v>
      </c>
      <c r="G224" s="7" t="s">
        <v>193</v>
      </c>
      <c r="H224" s="31">
        <v>1003800</v>
      </c>
      <c r="I224" s="31">
        <v>1243300</v>
      </c>
      <c r="J224" s="31">
        <v>1284750</v>
      </c>
      <c r="K224" s="30">
        <v>100380</v>
      </c>
      <c r="L224" s="32">
        <v>0.50194444444444442</v>
      </c>
      <c r="M224" s="32">
        <v>0.50305555555555559</v>
      </c>
      <c r="N224" s="32">
        <v>0.66833333333333333</v>
      </c>
      <c r="O224" s="32">
        <v>0</v>
      </c>
      <c r="P224" s="32">
        <v>0.37027972027972028</v>
      </c>
      <c r="Q224" s="32" t="s">
        <v>652</v>
      </c>
    </row>
    <row r="225" spans="1:17" s="6" customFormat="1" ht="36" x14ac:dyDescent="0.45">
      <c r="A225" s="17"/>
      <c r="B225" s="33" t="s">
        <v>8</v>
      </c>
      <c r="C225" s="33" t="s">
        <v>540</v>
      </c>
      <c r="D225" s="33" t="s">
        <v>541</v>
      </c>
      <c r="E225" s="33" t="s">
        <v>12</v>
      </c>
      <c r="F225" s="34" t="s">
        <v>908</v>
      </c>
      <c r="G225" s="7" t="s">
        <v>194</v>
      </c>
      <c r="H225" s="31">
        <v>158250</v>
      </c>
      <c r="I225" s="31">
        <v>211400</v>
      </c>
      <c r="J225" s="31">
        <v>158550</v>
      </c>
      <c r="K225" s="30">
        <v>15825</v>
      </c>
      <c r="L225" s="32">
        <v>1</v>
      </c>
      <c r="M225" s="32" t="s">
        <v>652</v>
      </c>
      <c r="N225" s="32" t="s">
        <v>652</v>
      </c>
      <c r="O225" s="32">
        <v>1</v>
      </c>
      <c r="P225" s="32" t="s">
        <v>652</v>
      </c>
      <c r="Q225" s="32">
        <v>1</v>
      </c>
    </row>
    <row r="226" spans="1:17" s="6" customFormat="1" ht="36" x14ac:dyDescent="0.45">
      <c r="A226" s="17"/>
      <c r="B226" s="33" t="s">
        <v>8</v>
      </c>
      <c r="C226" s="33" t="s">
        <v>542</v>
      </c>
      <c r="D226" s="33" t="s">
        <v>543</v>
      </c>
      <c r="E226" s="33" t="s">
        <v>12</v>
      </c>
      <c r="F226" s="34" t="s">
        <v>660</v>
      </c>
      <c r="G226" s="7" t="s">
        <v>195</v>
      </c>
      <c r="H226" s="31">
        <v>107450</v>
      </c>
      <c r="I226" s="31">
        <v>160880</v>
      </c>
      <c r="J226" s="31">
        <v>107130</v>
      </c>
      <c r="K226" s="30">
        <v>10745</v>
      </c>
      <c r="L226" s="32" t="s">
        <v>652</v>
      </c>
      <c r="M226" s="32" t="s">
        <v>652</v>
      </c>
      <c r="N226" s="32">
        <v>0.99385474860335199</v>
      </c>
      <c r="O226" s="32" t="s">
        <v>652</v>
      </c>
      <c r="P226" s="32" t="s">
        <v>652</v>
      </c>
      <c r="Q226" s="32" t="s">
        <v>652</v>
      </c>
    </row>
    <row r="227" spans="1:17" s="6" customFormat="1" ht="36" x14ac:dyDescent="0.45">
      <c r="A227" s="17"/>
      <c r="B227" s="33" t="s">
        <v>8</v>
      </c>
      <c r="C227" s="33" t="s">
        <v>544</v>
      </c>
      <c r="D227" s="33" t="s">
        <v>545</v>
      </c>
      <c r="E227" s="33" t="s">
        <v>12</v>
      </c>
      <c r="F227" s="34" t="s">
        <v>661</v>
      </c>
      <c r="G227" s="7" t="s">
        <v>195</v>
      </c>
      <c r="H227" s="31">
        <v>162660</v>
      </c>
      <c r="I227" s="31">
        <v>273210</v>
      </c>
      <c r="J227" s="31">
        <v>54660</v>
      </c>
      <c r="K227" s="30">
        <v>16266</v>
      </c>
      <c r="L227" s="32" t="s">
        <v>652</v>
      </c>
      <c r="M227" s="32" t="s">
        <v>652</v>
      </c>
      <c r="N227" s="32">
        <v>1.0161410018552877</v>
      </c>
      <c r="O227" s="32" t="s">
        <v>652</v>
      </c>
      <c r="P227" s="32" t="s">
        <v>652</v>
      </c>
      <c r="Q227" s="32" t="s">
        <v>652</v>
      </c>
    </row>
    <row r="228" spans="1:17" s="6" customFormat="1" ht="36" x14ac:dyDescent="0.45">
      <c r="A228" s="17"/>
      <c r="B228" s="33" t="s">
        <v>8</v>
      </c>
      <c r="C228" s="33" t="s">
        <v>546</v>
      </c>
      <c r="D228" s="33" t="s">
        <v>547</v>
      </c>
      <c r="E228" s="33" t="s">
        <v>12</v>
      </c>
      <c r="F228" s="34" t="s">
        <v>662</v>
      </c>
      <c r="G228" s="7" t="s">
        <v>195</v>
      </c>
      <c r="H228" s="31">
        <v>871720</v>
      </c>
      <c r="I228" s="31">
        <v>1829600</v>
      </c>
      <c r="J228" s="31">
        <v>621310</v>
      </c>
      <c r="K228" s="30">
        <v>87172</v>
      </c>
      <c r="L228" s="32" t="s">
        <v>652</v>
      </c>
      <c r="M228" s="32">
        <v>1</v>
      </c>
      <c r="N228" s="32">
        <v>1</v>
      </c>
      <c r="O228" s="32">
        <v>1</v>
      </c>
      <c r="P228" s="32" t="s">
        <v>652</v>
      </c>
      <c r="Q228" s="32" t="s">
        <v>652</v>
      </c>
    </row>
    <row r="229" spans="1:17" s="6" customFormat="1" ht="36" x14ac:dyDescent="0.45">
      <c r="A229" s="17"/>
      <c r="B229" s="33" t="s">
        <v>8</v>
      </c>
      <c r="C229" s="33" t="s">
        <v>548</v>
      </c>
      <c r="D229" s="33" t="s">
        <v>549</v>
      </c>
      <c r="E229" s="33" t="s">
        <v>12</v>
      </c>
      <c r="F229" s="34" t="s">
        <v>663</v>
      </c>
      <c r="G229" s="7" t="s">
        <v>195</v>
      </c>
      <c r="H229" s="31">
        <v>815820</v>
      </c>
      <c r="I229" s="31">
        <v>1092070</v>
      </c>
      <c r="J229" s="31">
        <v>983350</v>
      </c>
      <c r="K229" s="30">
        <v>81582</v>
      </c>
      <c r="L229" s="32" t="s">
        <v>652</v>
      </c>
      <c r="M229" s="32" t="s">
        <v>652</v>
      </c>
      <c r="N229" s="32" t="s">
        <v>652</v>
      </c>
      <c r="O229" s="32">
        <v>1.0156074766355141</v>
      </c>
      <c r="P229" s="32" t="s">
        <v>652</v>
      </c>
      <c r="Q229" s="32">
        <v>1.0161682242990655</v>
      </c>
    </row>
    <row r="230" spans="1:17" s="6" customFormat="1" ht="36" x14ac:dyDescent="0.45">
      <c r="A230" s="17"/>
      <c r="B230" s="33" t="s">
        <v>8</v>
      </c>
      <c r="C230" s="33" t="s">
        <v>550</v>
      </c>
      <c r="D230" s="33" t="s">
        <v>551</v>
      </c>
      <c r="E230" s="33" t="s">
        <v>12</v>
      </c>
      <c r="F230" s="34" t="s">
        <v>664</v>
      </c>
      <c r="G230" s="7" t="s">
        <v>192</v>
      </c>
      <c r="H230" s="31">
        <v>869140</v>
      </c>
      <c r="I230" s="31">
        <v>1277230</v>
      </c>
      <c r="J230" s="31">
        <v>815960</v>
      </c>
      <c r="K230" s="30">
        <v>86914</v>
      </c>
      <c r="L230" s="32" t="s">
        <v>652</v>
      </c>
      <c r="M230" s="32" t="s">
        <v>652</v>
      </c>
      <c r="N230" s="32">
        <v>2.0364499999999999</v>
      </c>
      <c r="O230" s="32" t="s">
        <v>652</v>
      </c>
      <c r="P230" s="32" t="s">
        <v>652</v>
      </c>
      <c r="Q230" s="32">
        <v>0</v>
      </c>
    </row>
    <row r="231" spans="1:17" s="6" customFormat="1" ht="36" x14ac:dyDescent="0.45">
      <c r="A231" s="17"/>
      <c r="B231" s="33" t="s">
        <v>8</v>
      </c>
      <c r="C231" s="33" t="s">
        <v>552</v>
      </c>
      <c r="D231" s="33" t="s">
        <v>553</v>
      </c>
      <c r="E231" s="33" t="s">
        <v>12</v>
      </c>
      <c r="F231" s="34" t="s">
        <v>665</v>
      </c>
      <c r="G231" s="7" t="s">
        <v>195</v>
      </c>
      <c r="H231" s="31">
        <v>83370</v>
      </c>
      <c r="I231" s="31">
        <v>41600</v>
      </c>
      <c r="J231" s="31">
        <v>41740</v>
      </c>
      <c r="K231" s="30">
        <v>8337</v>
      </c>
      <c r="L231" s="32" t="s">
        <v>652</v>
      </c>
      <c r="M231" s="32" t="s">
        <v>652</v>
      </c>
      <c r="N231" s="32" t="s">
        <v>652</v>
      </c>
      <c r="O231" s="32">
        <v>1</v>
      </c>
      <c r="P231" s="32" t="s">
        <v>652</v>
      </c>
      <c r="Q231" s="32" t="s">
        <v>652</v>
      </c>
    </row>
    <row r="232" spans="1:17" s="6" customFormat="1" ht="36" x14ac:dyDescent="0.45">
      <c r="A232" s="17"/>
      <c r="B232" s="33" t="s">
        <v>8</v>
      </c>
      <c r="C232" s="33" t="s">
        <v>554</v>
      </c>
      <c r="D232" s="33" t="s">
        <v>555</v>
      </c>
      <c r="E232" s="33" t="s">
        <v>12</v>
      </c>
      <c r="F232" s="34" t="s">
        <v>666</v>
      </c>
      <c r="G232" s="7" t="s">
        <v>192</v>
      </c>
      <c r="H232" s="31">
        <v>0</v>
      </c>
      <c r="I232" s="31">
        <v>53000</v>
      </c>
      <c r="J232" s="31">
        <v>53480</v>
      </c>
      <c r="K232" s="30">
        <v>0</v>
      </c>
      <c r="L232" s="32" t="s">
        <v>652</v>
      </c>
      <c r="M232" s="32" t="s">
        <v>652</v>
      </c>
      <c r="N232" s="32" t="s">
        <v>652</v>
      </c>
      <c r="O232" s="32" t="s">
        <v>652</v>
      </c>
      <c r="P232" s="32" t="s">
        <v>652</v>
      </c>
      <c r="Q232" s="32" t="s">
        <v>652</v>
      </c>
    </row>
    <row r="233" spans="1:17" s="6" customFormat="1" ht="36" x14ac:dyDescent="0.45">
      <c r="A233" s="17"/>
      <c r="B233" s="33" t="s">
        <v>8</v>
      </c>
      <c r="C233" s="33" t="s">
        <v>556</v>
      </c>
      <c r="D233" s="33" t="s">
        <v>557</v>
      </c>
      <c r="E233" s="33" t="s">
        <v>12</v>
      </c>
      <c r="F233" s="34" t="s">
        <v>667</v>
      </c>
      <c r="G233" s="7" t="s">
        <v>192</v>
      </c>
      <c r="H233" s="31">
        <v>138310</v>
      </c>
      <c r="I233" s="31">
        <v>151110</v>
      </c>
      <c r="J233" s="31">
        <v>96760</v>
      </c>
      <c r="K233" s="30">
        <v>13831</v>
      </c>
      <c r="L233" s="32" t="s">
        <v>652</v>
      </c>
      <c r="M233" s="32" t="s">
        <v>652</v>
      </c>
      <c r="N233" s="32" t="s">
        <v>652</v>
      </c>
      <c r="O233" s="32" t="s">
        <v>652</v>
      </c>
      <c r="P233" s="32" t="s">
        <v>652</v>
      </c>
      <c r="Q233" s="32" t="s">
        <v>652</v>
      </c>
    </row>
    <row r="234" spans="1:17" s="6" customFormat="1" x14ac:dyDescent="0.45">
      <c r="A234" s="17"/>
      <c r="B234" s="33" t="s">
        <v>8</v>
      </c>
      <c r="C234" s="33" t="s">
        <v>558</v>
      </c>
      <c r="D234" s="33" t="s">
        <v>558</v>
      </c>
      <c r="E234" s="33" t="s">
        <v>12</v>
      </c>
      <c r="F234" s="33" t="s">
        <v>559</v>
      </c>
      <c r="G234" s="7" t="s">
        <v>194</v>
      </c>
      <c r="H234" s="31">
        <v>822450</v>
      </c>
      <c r="I234" s="31">
        <v>1424700</v>
      </c>
      <c r="J234" s="31">
        <v>909300</v>
      </c>
      <c r="K234" s="30">
        <v>82245</v>
      </c>
      <c r="L234" s="32" t="s">
        <v>652</v>
      </c>
      <c r="M234" s="32">
        <v>0</v>
      </c>
      <c r="N234" s="32">
        <v>2.0141666666666667</v>
      </c>
      <c r="O234" s="32">
        <v>3.0333333333333332</v>
      </c>
      <c r="P234" s="32">
        <v>0</v>
      </c>
      <c r="Q234" s="32">
        <v>1.5029166666666667</v>
      </c>
    </row>
    <row r="235" spans="1:17" x14ac:dyDescent="0.45">
      <c r="A235" s="17"/>
      <c r="B235" s="33" t="s">
        <v>8</v>
      </c>
      <c r="C235" s="35" t="s">
        <v>990</v>
      </c>
      <c r="D235" s="35" t="s">
        <v>561</v>
      </c>
      <c r="E235" s="33" t="s">
        <v>12</v>
      </c>
      <c r="F235" s="36" t="s">
        <v>826</v>
      </c>
      <c r="G235" s="7" t="s">
        <v>192</v>
      </c>
      <c r="H235" s="31">
        <v>782050</v>
      </c>
      <c r="I235" s="31">
        <v>822400</v>
      </c>
      <c r="J235" s="31">
        <v>948350</v>
      </c>
      <c r="K235" s="30">
        <v>78205</v>
      </c>
      <c r="L235" s="32">
        <v>0</v>
      </c>
      <c r="M235" s="32">
        <v>2.7594285714285713</v>
      </c>
      <c r="N235" s="32" t="s">
        <v>652</v>
      </c>
      <c r="O235" s="32">
        <v>0</v>
      </c>
      <c r="P235" s="32">
        <v>0</v>
      </c>
      <c r="Q235" s="32">
        <v>2.3725714285714288</v>
      </c>
    </row>
    <row r="236" spans="1:17" ht="36" x14ac:dyDescent="0.45">
      <c r="A236" s="17"/>
      <c r="B236" s="33" t="s">
        <v>8</v>
      </c>
      <c r="C236" s="35" t="s">
        <v>949</v>
      </c>
      <c r="D236" s="35" t="s">
        <v>562</v>
      </c>
      <c r="E236" s="33" t="s">
        <v>12</v>
      </c>
      <c r="F236" s="36" t="s">
        <v>909</v>
      </c>
      <c r="G236" s="7" t="s">
        <v>192</v>
      </c>
      <c r="H236" s="31">
        <v>369700</v>
      </c>
      <c r="I236" s="31">
        <v>364450</v>
      </c>
      <c r="J236" s="31">
        <v>446450</v>
      </c>
      <c r="K236" s="30">
        <v>36970</v>
      </c>
      <c r="L236" s="32">
        <v>1</v>
      </c>
      <c r="M236" s="32">
        <v>1</v>
      </c>
      <c r="N236" s="32" t="s">
        <v>652</v>
      </c>
      <c r="O236" s="32">
        <v>1</v>
      </c>
      <c r="P236" s="32">
        <v>1</v>
      </c>
      <c r="Q236" s="32">
        <v>1</v>
      </c>
    </row>
    <row r="237" spans="1:17" s="6" customFormat="1" x14ac:dyDescent="0.45">
      <c r="A237" s="17"/>
      <c r="B237" s="33" t="s">
        <v>8</v>
      </c>
      <c r="C237" s="33" t="s">
        <v>148</v>
      </c>
      <c r="D237" s="33" t="s">
        <v>149</v>
      </c>
      <c r="E237" s="33" t="s">
        <v>12</v>
      </c>
      <c r="F237" s="33" t="s">
        <v>150</v>
      </c>
      <c r="G237" s="7" t="s">
        <v>192</v>
      </c>
      <c r="H237" s="31">
        <v>501650</v>
      </c>
      <c r="I237" s="31">
        <v>601550</v>
      </c>
      <c r="J237" s="31">
        <v>1004850</v>
      </c>
      <c r="K237" s="30">
        <v>50165</v>
      </c>
      <c r="L237" s="32" t="s">
        <v>652</v>
      </c>
      <c r="M237" s="32">
        <v>0</v>
      </c>
      <c r="N237" s="32">
        <v>1.0085</v>
      </c>
      <c r="O237" s="32" t="s">
        <v>652</v>
      </c>
      <c r="P237" s="32">
        <v>0</v>
      </c>
      <c r="Q237" s="32">
        <v>1.0065</v>
      </c>
    </row>
    <row r="238" spans="1:17" s="6" customFormat="1" ht="36" x14ac:dyDescent="0.45">
      <c r="A238" s="17"/>
      <c r="B238" s="33" t="s">
        <v>8</v>
      </c>
      <c r="C238" s="33" t="s">
        <v>563</v>
      </c>
      <c r="D238" s="33" t="s">
        <v>563</v>
      </c>
      <c r="E238" s="33" t="s">
        <v>12</v>
      </c>
      <c r="F238" s="34" t="s">
        <v>910</v>
      </c>
      <c r="G238" s="7" t="s">
        <v>192</v>
      </c>
      <c r="H238" s="31">
        <v>76900</v>
      </c>
      <c r="I238" s="31">
        <v>117400</v>
      </c>
      <c r="J238" s="31">
        <v>77600</v>
      </c>
      <c r="K238" s="30">
        <v>7690</v>
      </c>
      <c r="L238" s="32" t="s">
        <v>652</v>
      </c>
      <c r="M238" s="32" t="s">
        <v>652</v>
      </c>
      <c r="N238" s="32" t="s">
        <v>652</v>
      </c>
      <c r="O238" s="32">
        <v>1</v>
      </c>
      <c r="P238" s="32" t="s">
        <v>652</v>
      </c>
      <c r="Q238" s="32" t="s">
        <v>652</v>
      </c>
    </row>
    <row r="239" spans="1:17" s="6" customFormat="1" ht="36" x14ac:dyDescent="0.45">
      <c r="A239" s="17"/>
      <c r="B239" s="33" t="s">
        <v>8</v>
      </c>
      <c r="C239" s="33" t="s">
        <v>564</v>
      </c>
      <c r="D239" s="33" t="s">
        <v>564</v>
      </c>
      <c r="E239" s="33" t="s">
        <v>12</v>
      </c>
      <c r="F239" s="34" t="s">
        <v>911</v>
      </c>
      <c r="G239" s="7" t="s">
        <v>193</v>
      </c>
      <c r="H239" s="31">
        <v>33900</v>
      </c>
      <c r="I239" s="31">
        <v>33500</v>
      </c>
      <c r="J239" s="31">
        <v>66300</v>
      </c>
      <c r="K239" s="30">
        <v>3390</v>
      </c>
      <c r="L239" s="32" t="s">
        <v>652</v>
      </c>
      <c r="M239" s="32" t="s">
        <v>652</v>
      </c>
      <c r="N239" s="32" t="s">
        <v>652</v>
      </c>
      <c r="O239" s="32" t="s">
        <v>652</v>
      </c>
      <c r="P239" s="32" t="s">
        <v>652</v>
      </c>
      <c r="Q239" s="32" t="s">
        <v>652</v>
      </c>
    </row>
    <row r="240" spans="1:17" s="6" customFormat="1" x14ac:dyDescent="0.45">
      <c r="A240" s="17"/>
      <c r="B240" s="33" t="s">
        <v>8</v>
      </c>
      <c r="C240" s="33" t="s">
        <v>950</v>
      </c>
      <c r="D240" s="33" t="s">
        <v>565</v>
      </c>
      <c r="E240" s="33" t="s">
        <v>12</v>
      </c>
      <c r="F240" s="33" t="s">
        <v>670</v>
      </c>
      <c r="G240" s="7" t="s">
        <v>192</v>
      </c>
      <c r="H240" s="31">
        <v>207970</v>
      </c>
      <c r="I240" s="31">
        <v>290300</v>
      </c>
      <c r="J240" s="31">
        <v>208190</v>
      </c>
      <c r="K240" s="30">
        <v>20797</v>
      </c>
      <c r="L240" s="32" t="s">
        <v>652</v>
      </c>
      <c r="M240" s="32" t="s">
        <v>652</v>
      </c>
      <c r="N240" s="32" t="s">
        <v>652</v>
      </c>
      <c r="O240" s="32" t="s">
        <v>652</v>
      </c>
      <c r="P240" s="32" t="s">
        <v>652</v>
      </c>
      <c r="Q240" s="32" t="s">
        <v>652</v>
      </c>
    </row>
    <row r="241" spans="1:17" s="6" customFormat="1" x14ac:dyDescent="0.45">
      <c r="A241" s="17"/>
      <c r="B241" s="33" t="s">
        <v>8</v>
      </c>
      <c r="C241" s="33" t="s">
        <v>991</v>
      </c>
      <c r="D241" s="33" t="s">
        <v>566</v>
      </c>
      <c r="E241" s="33" t="s">
        <v>12</v>
      </c>
      <c r="F241" s="33" t="s">
        <v>671</v>
      </c>
      <c r="G241" s="7" t="s">
        <v>192</v>
      </c>
      <c r="H241" s="31">
        <v>640910</v>
      </c>
      <c r="I241" s="31">
        <v>1120220</v>
      </c>
      <c r="J241" s="31">
        <v>533270</v>
      </c>
      <c r="K241" s="30">
        <v>64091</v>
      </c>
      <c r="L241" s="32" t="s">
        <v>652</v>
      </c>
      <c r="M241" s="32" t="s">
        <v>652</v>
      </c>
      <c r="N241" s="32" t="s">
        <v>652</v>
      </c>
      <c r="O241" s="32" t="s">
        <v>652</v>
      </c>
      <c r="P241" s="32" t="s">
        <v>652</v>
      </c>
      <c r="Q241" s="32" t="s">
        <v>652</v>
      </c>
    </row>
    <row r="242" spans="1:17" s="6" customFormat="1" x14ac:dyDescent="0.45">
      <c r="A242" s="17"/>
      <c r="B242" s="33" t="s">
        <v>8</v>
      </c>
      <c r="C242" s="33" t="s">
        <v>951</v>
      </c>
      <c r="D242" s="33" t="s">
        <v>568</v>
      </c>
      <c r="E242" s="33" t="s">
        <v>12</v>
      </c>
      <c r="F242" s="34" t="s">
        <v>828</v>
      </c>
      <c r="G242" s="7" t="s">
        <v>195</v>
      </c>
      <c r="H242" s="31">
        <v>83300</v>
      </c>
      <c r="I242" s="31">
        <v>40100</v>
      </c>
      <c r="J242" s="31">
        <v>41700</v>
      </c>
      <c r="K242" s="30">
        <v>8330</v>
      </c>
      <c r="L242" s="32" t="s">
        <v>652</v>
      </c>
      <c r="M242" s="32" t="s">
        <v>652</v>
      </c>
      <c r="N242" s="32">
        <v>1</v>
      </c>
      <c r="O242" s="32" t="s">
        <v>652</v>
      </c>
      <c r="P242" s="32" t="s">
        <v>652</v>
      </c>
      <c r="Q242" s="32" t="s">
        <v>652</v>
      </c>
    </row>
    <row r="243" spans="1:17" s="6" customFormat="1" x14ac:dyDescent="0.45">
      <c r="A243" s="17"/>
      <c r="B243" s="33" t="s">
        <v>8</v>
      </c>
      <c r="C243" s="33" t="s">
        <v>151</v>
      </c>
      <c r="D243" s="33" t="s">
        <v>151</v>
      </c>
      <c r="E243" s="33" t="s">
        <v>12</v>
      </c>
      <c r="F243" s="33" t="s">
        <v>673</v>
      </c>
      <c r="G243" s="7" t="s">
        <v>195</v>
      </c>
      <c r="H243" s="31">
        <v>601850</v>
      </c>
      <c r="I243" s="31">
        <v>490100</v>
      </c>
      <c r="J243" s="31">
        <v>479550</v>
      </c>
      <c r="K243" s="30">
        <v>60185</v>
      </c>
      <c r="L243" s="32">
        <v>1</v>
      </c>
      <c r="M243" s="32" t="s">
        <v>652</v>
      </c>
      <c r="N243" s="32">
        <v>1</v>
      </c>
      <c r="O243" s="32">
        <v>1</v>
      </c>
      <c r="P243" s="32" t="s">
        <v>652</v>
      </c>
      <c r="Q243" s="32" t="s">
        <v>652</v>
      </c>
    </row>
    <row r="244" spans="1:17" s="6" customFormat="1" x14ac:dyDescent="0.45">
      <c r="A244" s="17"/>
      <c r="B244" s="33" t="s">
        <v>8</v>
      </c>
      <c r="C244" s="33" t="s">
        <v>952</v>
      </c>
      <c r="D244" s="33" t="s">
        <v>152</v>
      </c>
      <c r="E244" s="33" t="s">
        <v>12</v>
      </c>
      <c r="F244" s="33" t="s">
        <v>674</v>
      </c>
      <c r="G244" s="7" t="s">
        <v>192</v>
      </c>
      <c r="H244" s="31">
        <v>36850</v>
      </c>
      <c r="I244" s="31">
        <v>0</v>
      </c>
      <c r="J244" s="31">
        <v>37850</v>
      </c>
      <c r="K244" s="30">
        <v>3685</v>
      </c>
      <c r="L244" s="32" t="s">
        <v>652</v>
      </c>
      <c r="M244" s="32" t="s">
        <v>652</v>
      </c>
      <c r="N244" s="32" t="s">
        <v>652</v>
      </c>
      <c r="O244" s="32" t="s">
        <v>652</v>
      </c>
      <c r="P244" s="32">
        <v>1</v>
      </c>
      <c r="Q244" s="32" t="s">
        <v>652</v>
      </c>
    </row>
    <row r="245" spans="1:17" s="6" customFormat="1" x14ac:dyDescent="0.45">
      <c r="A245" s="17"/>
      <c r="B245" s="33" t="s">
        <v>8</v>
      </c>
      <c r="C245" s="33" t="s">
        <v>153</v>
      </c>
      <c r="D245" s="33" t="s">
        <v>154</v>
      </c>
      <c r="E245" s="33" t="s">
        <v>12</v>
      </c>
      <c r="F245" s="33" t="s">
        <v>672</v>
      </c>
      <c r="G245" s="7" t="s">
        <v>192</v>
      </c>
      <c r="H245" s="31">
        <v>1757050</v>
      </c>
      <c r="I245" s="31">
        <v>1976900</v>
      </c>
      <c r="J245" s="31">
        <v>1962350</v>
      </c>
      <c r="K245" s="30">
        <v>175705</v>
      </c>
      <c r="L245" s="32">
        <v>1</v>
      </c>
      <c r="M245" s="32">
        <v>1</v>
      </c>
      <c r="N245" s="32">
        <v>1</v>
      </c>
      <c r="O245" s="32">
        <v>1</v>
      </c>
      <c r="P245" s="32">
        <v>1</v>
      </c>
      <c r="Q245" s="32" t="s">
        <v>652</v>
      </c>
    </row>
    <row r="246" spans="1:17" s="6" customFormat="1" x14ac:dyDescent="0.45">
      <c r="A246" s="17"/>
      <c r="B246" s="33" t="s">
        <v>8</v>
      </c>
      <c r="C246" s="33" t="s">
        <v>992</v>
      </c>
      <c r="D246" s="33" t="s">
        <v>156</v>
      </c>
      <c r="E246" s="33" t="s">
        <v>12</v>
      </c>
      <c r="F246" s="33" t="s">
        <v>675</v>
      </c>
      <c r="G246" s="7" t="s">
        <v>192</v>
      </c>
      <c r="H246" s="31">
        <v>16316400</v>
      </c>
      <c r="I246" s="31">
        <v>16918750</v>
      </c>
      <c r="J246" s="31">
        <v>13391950</v>
      </c>
      <c r="K246" s="30">
        <v>1631640</v>
      </c>
      <c r="L246" s="32">
        <v>2.3225563909774438</v>
      </c>
      <c r="M246" s="32">
        <v>0.38247493163172286</v>
      </c>
      <c r="N246" s="32">
        <v>0.61893704850361198</v>
      </c>
      <c r="O246" s="32">
        <v>1.5647954743255004</v>
      </c>
      <c r="P246" s="32">
        <v>2.1711111111111112</v>
      </c>
      <c r="Q246" s="32">
        <v>0.57989556135770237</v>
      </c>
    </row>
    <row r="247" spans="1:17" s="6" customFormat="1" ht="36" x14ac:dyDescent="0.45">
      <c r="A247" s="17"/>
      <c r="B247" s="33" t="s">
        <v>8</v>
      </c>
      <c r="C247" s="33" t="s">
        <v>993</v>
      </c>
      <c r="D247" s="33" t="s">
        <v>158</v>
      </c>
      <c r="E247" s="33" t="s">
        <v>12</v>
      </c>
      <c r="F247" s="34" t="s">
        <v>912</v>
      </c>
      <c r="G247" s="7" t="s">
        <v>192</v>
      </c>
      <c r="H247" s="31">
        <v>93030</v>
      </c>
      <c r="I247" s="31">
        <v>93610</v>
      </c>
      <c r="J247" s="31">
        <v>136380</v>
      </c>
      <c r="K247" s="30">
        <v>9303</v>
      </c>
      <c r="L247" s="32" t="s">
        <v>652</v>
      </c>
      <c r="M247" s="32" t="s">
        <v>652</v>
      </c>
      <c r="N247" s="32" t="s">
        <v>652</v>
      </c>
      <c r="O247" s="32" t="s">
        <v>652</v>
      </c>
      <c r="P247" s="32">
        <v>1</v>
      </c>
      <c r="Q247" s="32">
        <v>1</v>
      </c>
    </row>
    <row r="248" spans="1:17" s="6" customFormat="1" x14ac:dyDescent="0.45">
      <c r="A248" s="17"/>
      <c r="B248" s="33" t="s">
        <v>8</v>
      </c>
      <c r="C248" s="33" t="s">
        <v>571</v>
      </c>
      <c r="D248" s="33" t="s">
        <v>571</v>
      </c>
      <c r="E248" s="33" t="s">
        <v>12</v>
      </c>
      <c r="F248" s="33" t="s">
        <v>678</v>
      </c>
      <c r="G248" s="7" t="s">
        <v>192</v>
      </c>
      <c r="H248" s="31">
        <v>607800</v>
      </c>
      <c r="I248" s="31">
        <v>816000</v>
      </c>
      <c r="J248" s="31">
        <v>710100</v>
      </c>
      <c r="K248" s="30">
        <v>60780</v>
      </c>
      <c r="L248" s="32">
        <v>1.0935483870967742</v>
      </c>
      <c r="M248" s="32">
        <v>4.3010752688172043E-3</v>
      </c>
      <c r="N248" s="32">
        <v>0</v>
      </c>
      <c r="O248" s="32">
        <v>4.413978494623656</v>
      </c>
      <c r="P248" s="32">
        <v>1.0935483870967742</v>
      </c>
      <c r="Q248" s="32">
        <v>1.6301075268817204</v>
      </c>
    </row>
    <row r="249" spans="1:17" s="6" customFormat="1" x14ac:dyDescent="0.45">
      <c r="A249" s="17"/>
      <c r="B249" s="33" t="s">
        <v>8</v>
      </c>
      <c r="C249" s="33" t="s">
        <v>572</v>
      </c>
      <c r="D249" s="33" t="s">
        <v>573</v>
      </c>
      <c r="E249" s="33" t="s">
        <v>12</v>
      </c>
      <c r="F249" s="33" t="s">
        <v>679</v>
      </c>
      <c r="G249" s="7" t="s">
        <v>192</v>
      </c>
      <c r="H249" s="31">
        <v>221100</v>
      </c>
      <c r="I249" s="31">
        <v>46900</v>
      </c>
      <c r="J249" s="31">
        <v>106600</v>
      </c>
      <c r="K249" s="30">
        <v>22110</v>
      </c>
      <c r="L249" s="32" t="s">
        <v>652</v>
      </c>
      <c r="M249" s="32" t="s">
        <v>652</v>
      </c>
      <c r="N249" s="32">
        <v>1</v>
      </c>
      <c r="O249" s="32">
        <v>1</v>
      </c>
      <c r="P249" s="32">
        <v>1</v>
      </c>
      <c r="Q249" s="32">
        <v>1</v>
      </c>
    </row>
    <row r="250" spans="1:17" s="6" customFormat="1" x14ac:dyDescent="0.45">
      <c r="A250" s="17"/>
      <c r="B250" s="33" t="s">
        <v>8</v>
      </c>
      <c r="C250" s="33" t="s">
        <v>574</v>
      </c>
      <c r="D250" s="33" t="s">
        <v>575</v>
      </c>
      <c r="E250" s="33" t="s">
        <v>12</v>
      </c>
      <c r="F250" s="33" t="s">
        <v>680</v>
      </c>
      <c r="G250" s="7" t="s">
        <v>194</v>
      </c>
      <c r="H250" s="31">
        <v>36500</v>
      </c>
      <c r="I250" s="31">
        <v>73500</v>
      </c>
      <c r="J250" s="31">
        <v>36800</v>
      </c>
      <c r="K250" s="30">
        <v>3650</v>
      </c>
      <c r="L250" s="32" t="s">
        <v>652</v>
      </c>
      <c r="M250" s="32" t="s">
        <v>652</v>
      </c>
      <c r="N250" s="32" t="s">
        <v>652</v>
      </c>
      <c r="O250" s="32" t="s">
        <v>652</v>
      </c>
      <c r="P250" s="32">
        <v>0.92749999999999999</v>
      </c>
      <c r="Q250" s="32" t="s">
        <v>652</v>
      </c>
    </row>
    <row r="251" spans="1:17" s="6" customFormat="1" x14ac:dyDescent="0.45">
      <c r="A251" s="17"/>
      <c r="B251" s="33" t="s">
        <v>8</v>
      </c>
      <c r="C251" s="33" t="s">
        <v>576</v>
      </c>
      <c r="D251" s="33" t="s">
        <v>577</v>
      </c>
      <c r="E251" s="33" t="s">
        <v>12</v>
      </c>
      <c r="F251" s="33" t="s">
        <v>681</v>
      </c>
      <c r="G251" s="7" t="s">
        <v>192</v>
      </c>
      <c r="H251" s="31">
        <v>2514550</v>
      </c>
      <c r="I251" s="31">
        <v>2120200</v>
      </c>
      <c r="J251" s="31">
        <v>2243450</v>
      </c>
      <c r="K251" s="30">
        <v>251455</v>
      </c>
      <c r="L251" s="32">
        <v>0.63143712574850297</v>
      </c>
      <c r="M251" s="32">
        <v>0.62828947368421051</v>
      </c>
      <c r="N251" s="32">
        <v>0.75548780487804879</v>
      </c>
      <c r="O251" s="32">
        <v>0.88487544483985769</v>
      </c>
      <c r="P251" s="32">
        <v>1.7672131147540984</v>
      </c>
      <c r="Q251" s="32">
        <v>1.2709016393442623</v>
      </c>
    </row>
    <row r="252" spans="1:17" s="6" customFormat="1" x14ac:dyDescent="0.45">
      <c r="A252" s="17"/>
      <c r="B252" s="33" t="s">
        <v>8</v>
      </c>
      <c r="C252" s="33" t="s">
        <v>994</v>
      </c>
      <c r="D252" s="33" t="s">
        <v>160</v>
      </c>
      <c r="E252" s="33" t="s">
        <v>12</v>
      </c>
      <c r="F252" s="34" t="s">
        <v>914</v>
      </c>
      <c r="G252" s="7" t="s">
        <v>192</v>
      </c>
      <c r="H252" s="31">
        <v>14000</v>
      </c>
      <c r="I252" s="31">
        <v>6900</v>
      </c>
      <c r="J252" s="31">
        <v>13720</v>
      </c>
      <c r="K252" s="30">
        <v>1400</v>
      </c>
      <c r="L252" s="32" t="s">
        <v>652</v>
      </c>
      <c r="M252" s="32" t="s">
        <v>652</v>
      </c>
      <c r="N252" s="32">
        <v>0.76477272727272727</v>
      </c>
      <c r="O252" s="32" t="s">
        <v>652</v>
      </c>
      <c r="P252" s="32" t="s">
        <v>652</v>
      </c>
      <c r="Q252" s="32" t="s">
        <v>652</v>
      </c>
    </row>
    <row r="253" spans="1:17" s="6" customFormat="1" ht="36" x14ac:dyDescent="0.45">
      <c r="A253" s="17"/>
      <c r="B253" s="33" t="s">
        <v>8</v>
      </c>
      <c r="C253" s="33" t="s">
        <v>162</v>
      </c>
      <c r="D253" s="33" t="s">
        <v>162</v>
      </c>
      <c r="E253" s="33" t="s">
        <v>12</v>
      </c>
      <c r="F253" s="34" t="s">
        <v>915</v>
      </c>
      <c r="G253" s="7" t="s">
        <v>192</v>
      </c>
      <c r="H253" s="31">
        <v>502900</v>
      </c>
      <c r="I253" s="31">
        <v>646900</v>
      </c>
      <c r="J253" s="31">
        <v>542350</v>
      </c>
      <c r="K253" s="30">
        <v>50290</v>
      </c>
      <c r="L253" s="32">
        <v>1.0058333333333334</v>
      </c>
      <c r="M253" s="32" t="s">
        <v>652</v>
      </c>
      <c r="N253" s="32" t="s">
        <v>652</v>
      </c>
      <c r="O253" s="32">
        <v>2.0116666666666667</v>
      </c>
      <c r="P253" s="32" t="s">
        <v>652</v>
      </c>
      <c r="Q253" s="32" t="s">
        <v>652</v>
      </c>
    </row>
    <row r="254" spans="1:17" s="6" customFormat="1" ht="36" x14ac:dyDescent="0.45">
      <c r="A254" s="17"/>
      <c r="B254" s="33" t="s">
        <v>8</v>
      </c>
      <c r="C254" s="33" t="s">
        <v>163</v>
      </c>
      <c r="D254" s="33" t="s">
        <v>164</v>
      </c>
      <c r="E254" s="33" t="s">
        <v>12</v>
      </c>
      <c r="F254" s="34" t="s">
        <v>916</v>
      </c>
      <c r="G254" s="7" t="s">
        <v>192</v>
      </c>
      <c r="H254" s="31">
        <v>1049900</v>
      </c>
      <c r="I254" s="31">
        <v>1224950</v>
      </c>
      <c r="J254" s="31">
        <v>1271300</v>
      </c>
      <c r="K254" s="30">
        <v>104990</v>
      </c>
      <c r="L254" s="32">
        <v>1</v>
      </c>
      <c r="M254" s="32">
        <v>1</v>
      </c>
      <c r="N254" s="32" t="s">
        <v>652</v>
      </c>
      <c r="O254" s="32">
        <v>1</v>
      </c>
      <c r="P254" s="32" t="s">
        <v>652</v>
      </c>
      <c r="Q254" s="32">
        <v>1</v>
      </c>
    </row>
    <row r="255" spans="1:17" s="6" customFormat="1" x14ac:dyDescent="0.45">
      <c r="A255" s="17"/>
      <c r="B255" s="33" t="s">
        <v>8</v>
      </c>
      <c r="C255" s="33" t="s">
        <v>578</v>
      </c>
      <c r="D255" s="33" t="s">
        <v>578</v>
      </c>
      <c r="E255" s="33" t="s">
        <v>12</v>
      </c>
      <c r="F255" s="33" t="s">
        <v>683</v>
      </c>
      <c r="G255" s="7" t="s">
        <v>195</v>
      </c>
      <c r="H255" s="31">
        <v>200500</v>
      </c>
      <c r="I255" s="31">
        <v>181600</v>
      </c>
      <c r="J255" s="31">
        <v>151450</v>
      </c>
      <c r="K255" s="30">
        <v>20050</v>
      </c>
      <c r="L255" s="32">
        <v>0.72727272727272729</v>
      </c>
      <c r="M255" s="32" t="s">
        <v>652</v>
      </c>
      <c r="N255" s="32" t="s">
        <v>652</v>
      </c>
      <c r="O255" s="32" t="s">
        <v>652</v>
      </c>
      <c r="P255" s="32" t="s">
        <v>652</v>
      </c>
      <c r="Q255" s="32" t="s">
        <v>652</v>
      </c>
    </row>
    <row r="256" spans="1:17" s="6" customFormat="1" x14ac:dyDescent="0.45">
      <c r="A256" s="17"/>
      <c r="B256" s="33" t="s">
        <v>8</v>
      </c>
      <c r="C256" s="33" t="s">
        <v>579</v>
      </c>
      <c r="D256" s="33" t="s">
        <v>580</v>
      </c>
      <c r="E256" s="33" t="s">
        <v>12</v>
      </c>
      <c r="F256" s="33" t="s">
        <v>684</v>
      </c>
      <c r="G256" s="7" t="s">
        <v>192</v>
      </c>
      <c r="H256" s="31">
        <v>625800</v>
      </c>
      <c r="I256" s="31">
        <v>901650</v>
      </c>
      <c r="J256" s="31">
        <v>1058900</v>
      </c>
      <c r="K256" s="30">
        <v>62580</v>
      </c>
      <c r="L256" s="32">
        <v>1</v>
      </c>
      <c r="M256" s="32">
        <v>1</v>
      </c>
      <c r="N256" s="32" t="s">
        <v>652</v>
      </c>
      <c r="O256" s="32">
        <v>1</v>
      </c>
      <c r="P256" s="32">
        <v>1</v>
      </c>
      <c r="Q256" s="32">
        <v>1</v>
      </c>
    </row>
    <row r="257" spans="1:17" ht="36" x14ac:dyDescent="0.45">
      <c r="A257" s="17"/>
      <c r="B257" s="33" t="s">
        <v>8</v>
      </c>
      <c r="C257" s="35" t="s">
        <v>581</v>
      </c>
      <c r="D257" s="35" t="s">
        <v>581</v>
      </c>
      <c r="E257" s="33" t="s">
        <v>12</v>
      </c>
      <c r="F257" s="36" t="s">
        <v>917</v>
      </c>
      <c r="G257" s="7" t="s">
        <v>192</v>
      </c>
      <c r="H257" s="31">
        <v>149480</v>
      </c>
      <c r="I257" s="31">
        <v>148690</v>
      </c>
      <c r="J257" s="31">
        <v>119080</v>
      </c>
      <c r="K257" s="30">
        <v>14948</v>
      </c>
      <c r="L257" s="32">
        <v>1</v>
      </c>
      <c r="M257" s="32" t="s">
        <v>652</v>
      </c>
      <c r="N257" s="32" t="s">
        <v>652</v>
      </c>
      <c r="O257" s="32" t="s">
        <v>652</v>
      </c>
      <c r="P257" s="32" t="s">
        <v>652</v>
      </c>
      <c r="Q257" s="32">
        <v>1</v>
      </c>
    </row>
    <row r="258" spans="1:17" x14ac:dyDescent="0.45">
      <c r="A258" s="17"/>
      <c r="B258" s="33" t="s">
        <v>8</v>
      </c>
      <c r="C258" s="35" t="s">
        <v>582</v>
      </c>
      <c r="D258" s="35" t="s">
        <v>583</v>
      </c>
      <c r="E258" s="33" t="s">
        <v>12</v>
      </c>
      <c r="F258" s="35" t="s">
        <v>686</v>
      </c>
      <c r="G258" s="7" t="s">
        <v>195</v>
      </c>
      <c r="H258" s="31">
        <v>116980</v>
      </c>
      <c r="I258" s="31">
        <v>159810</v>
      </c>
      <c r="J258" s="31">
        <v>126620</v>
      </c>
      <c r="K258" s="30">
        <v>11698</v>
      </c>
      <c r="L258" s="32" t="s">
        <v>652</v>
      </c>
      <c r="M258" s="32" t="s">
        <v>652</v>
      </c>
      <c r="N258" s="32">
        <v>1</v>
      </c>
      <c r="O258" s="32" t="s">
        <v>652</v>
      </c>
      <c r="P258" s="32">
        <v>1</v>
      </c>
      <c r="Q258" s="32" t="s">
        <v>652</v>
      </c>
    </row>
    <row r="259" spans="1:17" s="6" customFormat="1" x14ac:dyDescent="0.45">
      <c r="A259" s="17"/>
      <c r="B259" s="33" t="s">
        <v>8</v>
      </c>
      <c r="C259" s="33" t="s">
        <v>584</v>
      </c>
      <c r="D259" s="33" t="s">
        <v>585</v>
      </c>
      <c r="E259" s="33" t="s">
        <v>12</v>
      </c>
      <c r="F259" s="33" t="s">
        <v>687</v>
      </c>
      <c r="G259" s="7" t="s">
        <v>192</v>
      </c>
      <c r="H259" s="31">
        <v>1790660</v>
      </c>
      <c r="I259" s="31">
        <v>1866320</v>
      </c>
      <c r="J259" s="31">
        <v>1778170</v>
      </c>
      <c r="K259" s="30">
        <v>179066</v>
      </c>
      <c r="L259" s="32">
        <v>1</v>
      </c>
      <c r="M259" s="32">
        <v>1</v>
      </c>
      <c r="N259" s="32" t="s">
        <v>652</v>
      </c>
      <c r="O259" s="32">
        <v>1</v>
      </c>
      <c r="P259" s="32">
        <v>1</v>
      </c>
      <c r="Q259" s="32">
        <v>1</v>
      </c>
    </row>
    <row r="260" spans="1:17" s="6" customFormat="1" x14ac:dyDescent="0.45">
      <c r="A260" s="17"/>
      <c r="B260" s="33" t="s">
        <v>8</v>
      </c>
      <c r="C260" s="33" t="s">
        <v>995</v>
      </c>
      <c r="D260" s="33" t="s">
        <v>166</v>
      </c>
      <c r="E260" s="33" t="s">
        <v>12</v>
      </c>
      <c r="F260" s="33" t="s">
        <v>167</v>
      </c>
      <c r="G260" s="7" t="s">
        <v>192</v>
      </c>
      <c r="H260" s="31">
        <v>882600</v>
      </c>
      <c r="I260" s="31">
        <v>755800</v>
      </c>
      <c r="J260" s="31">
        <v>998650</v>
      </c>
      <c r="K260" s="30">
        <v>88260</v>
      </c>
      <c r="L260" s="32" t="s">
        <v>652</v>
      </c>
      <c r="M260" s="32">
        <v>1</v>
      </c>
      <c r="N260" s="32" t="s">
        <v>652</v>
      </c>
      <c r="O260" s="32">
        <v>1</v>
      </c>
      <c r="P260" s="32">
        <v>1</v>
      </c>
      <c r="Q260" s="32">
        <v>1</v>
      </c>
    </row>
    <row r="261" spans="1:17" s="6" customFormat="1" x14ac:dyDescent="0.45">
      <c r="A261" s="17"/>
      <c r="B261" s="33" t="s">
        <v>8</v>
      </c>
      <c r="C261" s="33" t="s">
        <v>996</v>
      </c>
      <c r="D261" s="33" t="s">
        <v>169</v>
      </c>
      <c r="E261" s="33" t="s">
        <v>12</v>
      </c>
      <c r="F261" s="34" t="s">
        <v>831</v>
      </c>
      <c r="G261" s="7" t="s">
        <v>192</v>
      </c>
      <c r="H261" s="31">
        <v>380850</v>
      </c>
      <c r="I261" s="31">
        <v>499800</v>
      </c>
      <c r="J261" s="31">
        <v>389000</v>
      </c>
      <c r="K261" s="30">
        <v>38085</v>
      </c>
      <c r="L261" s="32">
        <v>1</v>
      </c>
      <c r="M261" s="32">
        <v>1</v>
      </c>
      <c r="N261" s="32">
        <v>1</v>
      </c>
      <c r="O261" s="32" t="s">
        <v>652</v>
      </c>
      <c r="P261" s="32">
        <v>1</v>
      </c>
      <c r="Q261" s="32">
        <v>1</v>
      </c>
    </row>
    <row r="262" spans="1:17" s="6" customFormat="1" x14ac:dyDescent="0.45">
      <c r="A262" s="17"/>
      <c r="B262" s="33" t="s">
        <v>8</v>
      </c>
      <c r="C262" s="33" t="s">
        <v>997</v>
      </c>
      <c r="D262" s="33" t="s">
        <v>171</v>
      </c>
      <c r="E262" s="33" t="s">
        <v>12</v>
      </c>
      <c r="F262" s="34" t="s">
        <v>832</v>
      </c>
      <c r="G262" s="7" t="s">
        <v>195</v>
      </c>
      <c r="H262" s="31">
        <v>1251200</v>
      </c>
      <c r="I262" s="31">
        <v>1365800</v>
      </c>
      <c r="J262" s="31">
        <v>1290700</v>
      </c>
      <c r="K262" s="30">
        <v>125120</v>
      </c>
      <c r="L262" s="32">
        <v>1.5655555555555556</v>
      </c>
      <c r="M262" s="32">
        <v>0</v>
      </c>
      <c r="N262" s="32">
        <v>0.48749999999999999</v>
      </c>
      <c r="O262" s="32">
        <v>0.98944444444444446</v>
      </c>
      <c r="P262" s="32">
        <v>1.2335664335664336</v>
      </c>
      <c r="Q262" s="32" t="s">
        <v>652</v>
      </c>
    </row>
    <row r="263" spans="1:17" s="6" customFormat="1" x14ac:dyDescent="0.45">
      <c r="A263" s="17"/>
      <c r="B263" s="33" t="s">
        <v>8</v>
      </c>
      <c r="C263" s="33" t="s">
        <v>586</v>
      </c>
      <c r="D263" s="33" t="s">
        <v>586</v>
      </c>
      <c r="E263" s="33" t="s">
        <v>12</v>
      </c>
      <c r="F263" s="34" t="s">
        <v>833</v>
      </c>
      <c r="G263" s="7" t="s">
        <v>194</v>
      </c>
      <c r="H263" s="31">
        <v>150910</v>
      </c>
      <c r="I263" s="31">
        <v>208380</v>
      </c>
      <c r="J263" s="31">
        <v>251730</v>
      </c>
      <c r="K263" s="30">
        <v>15091</v>
      </c>
      <c r="L263" s="32">
        <v>0.90133333333333332</v>
      </c>
      <c r="M263" s="32">
        <v>0</v>
      </c>
      <c r="N263" s="32">
        <v>0.48066666666666669</v>
      </c>
      <c r="O263" s="32">
        <v>2.8153333333333332</v>
      </c>
      <c r="P263" s="32">
        <v>0.93666666666666665</v>
      </c>
      <c r="Q263" s="32">
        <v>0</v>
      </c>
    </row>
    <row r="264" spans="1:17" s="6" customFormat="1" x14ac:dyDescent="0.45">
      <c r="A264" s="17"/>
      <c r="B264" s="33" t="s">
        <v>8</v>
      </c>
      <c r="C264" s="33" t="s">
        <v>587</v>
      </c>
      <c r="D264" s="33" t="s">
        <v>587</v>
      </c>
      <c r="E264" s="33" t="s">
        <v>12</v>
      </c>
      <c r="F264" s="34" t="s">
        <v>834</v>
      </c>
      <c r="G264" s="7" t="s">
        <v>195</v>
      </c>
      <c r="H264" s="31">
        <v>73580</v>
      </c>
      <c r="I264" s="31">
        <v>74370</v>
      </c>
      <c r="J264" s="31">
        <v>44640</v>
      </c>
      <c r="K264" s="30">
        <v>7358</v>
      </c>
      <c r="L264" s="32">
        <v>0.91030303030303028</v>
      </c>
      <c r="M264" s="32" t="s">
        <v>652</v>
      </c>
      <c r="N264" s="32" t="s">
        <v>652</v>
      </c>
      <c r="O264" s="32">
        <v>0.86363636363636365</v>
      </c>
      <c r="P264" s="32" t="s">
        <v>652</v>
      </c>
      <c r="Q264" s="32" t="s">
        <v>652</v>
      </c>
    </row>
    <row r="265" spans="1:17" s="6" customFormat="1" x14ac:dyDescent="0.45">
      <c r="A265" s="17"/>
      <c r="B265" s="33" t="s">
        <v>8</v>
      </c>
      <c r="C265" s="33" t="s">
        <v>588</v>
      </c>
      <c r="D265" s="33" t="s">
        <v>588</v>
      </c>
      <c r="E265" s="33" t="s">
        <v>12</v>
      </c>
      <c r="F265" s="33" t="s">
        <v>688</v>
      </c>
      <c r="G265" s="7" t="s">
        <v>192</v>
      </c>
      <c r="H265" s="31">
        <v>10470</v>
      </c>
      <c r="I265" s="31">
        <v>14890</v>
      </c>
      <c r="J265" s="31">
        <v>13670</v>
      </c>
      <c r="K265" s="30">
        <v>1047</v>
      </c>
      <c r="L265" s="32" t="s">
        <v>652</v>
      </c>
      <c r="M265" s="32" t="s">
        <v>652</v>
      </c>
      <c r="N265" s="32" t="s">
        <v>652</v>
      </c>
      <c r="O265" s="32" t="s">
        <v>652</v>
      </c>
      <c r="P265" s="32" t="s">
        <v>652</v>
      </c>
      <c r="Q265" s="32">
        <v>1</v>
      </c>
    </row>
    <row r="266" spans="1:17" s="6" customFormat="1" x14ac:dyDescent="0.45">
      <c r="A266" s="17"/>
      <c r="B266" s="33" t="s">
        <v>8</v>
      </c>
      <c r="C266" s="33" t="s">
        <v>589</v>
      </c>
      <c r="D266" s="33" t="s">
        <v>590</v>
      </c>
      <c r="E266" s="33" t="s">
        <v>12</v>
      </c>
      <c r="F266" s="34" t="s">
        <v>835</v>
      </c>
      <c r="G266" s="7" t="s">
        <v>192</v>
      </c>
      <c r="H266" s="31">
        <v>551600</v>
      </c>
      <c r="I266" s="31">
        <v>613700</v>
      </c>
      <c r="J266" s="31">
        <v>567500</v>
      </c>
      <c r="K266" s="30">
        <v>55160</v>
      </c>
      <c r="L266" s="32">
        <v>0.96857142857142853</v>
      </c>
      <c r="M266" s="32">
        <v>0.47785714285714287</v>
      </c>
      <c r="N266" s="32">
        <v>0</v>
      </c>
      <c r="O266" s="32">
        <v>0.3992857142857143</v>
      </c>
      <c r="P266" s="32">
        <v>1.0984688489968322</v>
      </c>
      <c r="Q266" s="32" t="s">
        <v>652</v>
      </c>
    </row>
    <row r="267" spans="1:17" s="6" customFormat="1" x14ac:dyDescent="0.45">
      <c r="A267" s="17"/>
      <c r="B267" s="33" t="s">
        <v>8</v>
      </c>
      <c r="C267" s="33" t="s">
        <v>518</v>
      </c>
      <c r="D267" s="33" t="s">
        <v>521</v>
      </c>
      <c r="E267" s="33" t="s">
        <v>12</v>
      </c>
      <c r="F267" s="34" t="s">
        <v>818</v>
      </c>
      <c r="G267" s="7" t="s">
        <v>194</v>
      </c>
      <c r="H267" s="31">
        <v>106750</v>
      </c>
      <c r="I267" s="31">
        <v>266450</v>
      </c>
      <c r="J267" s="31">
        <v>320200</v>
      </c>
      <c r="K267" s="30">
        <v>10675</v>
      </c>
      <c r="L267" s="32" t="s">
        <v>652</v>
      </c>
      <c r="M267" s="32">
        <v>1.0620000000000001</v>
      </c>
      <c r="N267" s="32" t="s">
        <v>652</v>
      </c>
      <c r="O267" s="32">
        <v>1.0745</v>
      </c>
      <c r="P267" s="32" t="s">
        <v>652</v>
      </c>
      <c r="Q267" s="32" t="s">
        <v>652</v>
      </c>
    </row>
    <row r="268" spans="1:17" x14ac:dyDescent="0.45">
      <c r="A268" s="17"/>
      <c r="B268" s="33" t="s">
        <v>8</v>
      </c>
      <c r="C268" s="35" t="s">
        <v>522</v>
      </c>
      <c r="D268" s="35" t="s">
        <v>525</v>
      </c>
      <c r="E268" s="33" t="s">
        <v>12</v>
      </c>
      <c r="F268" s="36" t="s">
        <v>819</v>
      </c>
      <c r="G268" s="7" t="s">
        <v>194</v>
      </c>
      <c r="H268" s="31">
        <v>124600</v>
      </c>
      <c r="I268" s="31">
        <v>124900</v>
      </c>
      <c r="J268" s="31">
        <v>207300</v>
      </c>
      <c r="K268" s="30">
        <v>12460</v>
      </c>
      <c r="L268" s="32" t="s">
        <v>652</v>
      </c>
      <c r="M268" s="32" t="s">
        <v>652</v>
      </c>
      <c r="N268" s="32" t="s">
        <v>652</v>
      </c>
      <c r="O268" s="32" t="s">
        <v>652</v>
      </c>
      <c r="P268" s="32" t="s">
        <v>652</v>
      </c>
      <c r="Q268" s="32">
        <v>1</v>
      </c>
    </row>
    <row r="269" spans="1:17" s="6" customFormat="1" ht="36" x14ac:dyDescent="0.45">
      <c r="A269" s="17"/>
      <c r="B269" s="33" t="s">
        <v>8</v>
      </c>
      <c r="C269" s="33" t="s">
        <v>998</v>
      </c>
      <c r="D269" s="33" t="s">
        <v>172</v>
      </c>
      <c r="E269" s="33" t="s">
        <v>12</v>
      </c>
      <c r="F269" s="34" t="s">
        <v>918</v>
      </c>
      <c r="G269" s="7" t="s">
        <v>195</v>
      </c>
      <c r="H269" s="31">
        <v>53100</v>
      </c>
      <c r="I269" s="31">
        <v>154550</v>
      </c>
      <c r="J269" s="31">
        <v>0</v>
      </c>
      <c r="K269" s="30">
        <v>5310</v>
      </c>
      <c r="L269" s="32" t="s">
        <v>652</v>
      </c>
      <c r="M269" s="32" t="s">
        <v>652</v>
      </c>
      <c r="N269" s="32" t="s">
        <v>652</v>
      </c>
      <c r="O269" s="32" t="s">
        <v>652</v>
      </c>
      <c r="P269" s="32">
        <v>1.042</v>
      </c>
      <c r="Q269" s="32" t="s">
        <v>652</v>
      </c>
    </row>
    <row r="270" spans="1:17" s="6" customFormat="1" x14ac:dyDescent="0.45">
      <c r="A270" s="17"/>
      <c r="B270" s="33" t="s">
        <v>8</v>
      </c>
      <c r="C270" s="33" t="s">
        <v>592</v>
      </c>
      <c r="D270" s="33" t="s">
        <v>592</v>
      </c>
      <c r="E270" s="33" t="s">
        <v>12</v>
      </c>
      <c r="F270" s="34" t="s">
        <v>837</v>
      </c>
      <c r="G270" s="7" t="s">
        <v>194</v>
      </c>
      <c r="H270" s="31">
        <v>246400</v>
      </c>
      <c r="I270" s="31">
        <v>162500</v>
      </c>
      <c r="J270" s="31">
        <v>246100</v>
      </c>
      <c r="K270" s="30">
        <v>24640</v>
      </c>
      <c r="L270" s="32">
        <v>1</v>
      </c>
      <c r="M270" s="32" t="s">
        <v>652</v>
      </c>
      <c r="N270" s="32" t="s">
        <v>652</v>
      </c>
      <c r="O270" s="32">
        <v>1</v>
      </c>
      <c r="P270" s="32">
        <v>1</v>
      </c>
      <c r="Q270" s="32" t="s">
        <v>652</v>
      </c>
    </row>
    <row r="271" spans="1:17" s="6" customFormat="1" ht="36" x14ac:dyDescent="0.45">
      <c r="A271" s="17"/>
      <c r="B271" s="33" t="s">
        <v>8</v>
      </c>
      <c r="C271" s="33" t="s">
        <v>528</v>
      </c>
      <c r="D271" s="33" t="s">
        <v>528</v>
      </c>
      <c r="E271" s="33" t="s">
        <v>12</v>
      </c>
      <c r="F271" s="34" t="s">
        <v>820</v>
      </c>
      <c r="G271" s="7" t="s">
        <v>193</v>
      </c>
      <c r="H271" s="31">
        <v>74100</v>
      </c>
      <c r="I271" s="31">
        <v>37250</v>
      </c>
      <c r="J271" s="31">
        <v>73150</v>
      </c>
      <c r="K271" s="30">
        <v>7410</v>
      </c>
      <c r="L271" s="32">
        <v>1</v>
      </c>
      <c r="M271" s="32" t="s">
        <v>652</v>
      </c>
      <c r="N271" s="32" t="s">
        <v>652</v>
      </c>
      <c r="O271" s="32" t="s">
        <v>652</v>
      </c>
      <c r="P271" s="32" t="s">
        <v>652</v>
      </c>
      <c r="Q271" s="32" t="s">
        <v>652</v>
      </c>
    </row>
    <row r="272" spans="1:17" s="6" customFormat="1" ht="36" x14ac:dyDescent="0.45">
      <c r="A272" s="17"/>
      <c r="B272" s="33" t="s">
        <v>8</v>
      </c>
      <c r="C272" s="33" t="s">
        <v>531</v>
      </c>
      <c r="D272" s="33" t="s">
        <v>531</v>
      </c>
      <c r="E272" s="33" t="s">
        <v>12</v>
      </c>
      <c r="F272" s="34" t="s">
        <v>821</v>
      </c>
      <c r="G272" s="7" t="s">
        <v>192</v>
      </c>
      <c r="H272" s="31">
        <v>102850</v>
      </c>
      <c r="I272" s="31">
        <v>49500</v>
      </c>
      <c r="J272" s="31">
        <v>98650</v>
      </c>
      <c r="K272" s="30">
        <v>10285</v>
      </c>
      <c r="L272" s="32" t="s">
        <v>652</v>
      </c>
      <c r="M272" s="32" t="s">
        <v>652</v>
      </c>
      <c r="N272" s="32">
        <v>0</v>
      </c>
      <c r="O272" s="32" t="s">
        <v>652</v>
      </c>
      <c r="P272" s="32" t="s">
        <v>652</v>
      </c>
      <c r="Q272" s="32" t="s">
        <v>652</v>
      </c>
    </row>
    <row r="273" spans="1:17" s="6" customFormat="1" ht="36" x14ac:dyDescent="0.45">
      <c r="A273" s="17"/>
      <c r="B273" s="33" t="s">
        <v>8</v>
      </c>
      <c r="C273" s="33" t="s">
        <v>533</v>
      </c>
      <c r="D273" s="33" t="s">
        <v>533</v>
      </c>
      <c r="E273" s="33" t="s">
        <v>12</v>
      </c>
      <c r="F273" s="34" t="s">
        <v>822</v>
      </c>
      <c r="G273" s="7" t="s">
        <v>192</v>
      </c>
      <c r="H273" s="31">
        <v>46000</v>
      </c>
      <c r="I273" s="31">
        <v>457600</v>
      </c>
      <c r="J273" s="31">
        <v>227800</v>
      </c>
      <c r="K273" s="30">
        <v>4600</v>
      </c>
      <c r="L273" s="32" t="s">
        <v>652</v>
      </c>
      <c r="M273" s="32" t="s">
        <v>652</v>
      </c>
      <c r="N273" s="32">
        <v>1</v>
      </c>
      <c r="O273" s="32">
        <v>1</v>
      </c>
      <c r="P273" s="32" t="s">
        <v>652</v>
      </c>
      <c r="Q273" s="32">
        <v>1</v>
      </c>
    </row>
    <row r="274" spans="1:17" s="6" customFormat="1" ht="36" x14ac:dyDescent="0.45">
      <c r="A274" s="17"/>
      <c r="B274" s="33" t="s">
        <v>8</v>
      </c>
      <c r="C274" s="33" t="s">
        <v>535</v>
      </c>
      <c r="D274" s="33" t="s">
        <v>535</v>
      </c>
      <c r="E274" s="33" t="s">
        <v>12</v>
      </c>
      <c r="F274" s="34" t="s">
        <v>823</v>
      </c>
      <c r="G274" s="7" t="s">
        <v>192</v>
      </c>
      <c r="H274" s="31">
        <v>152000</v>
      </c>
      <c r="I274" s="31">
        <v>400000</v>
      </c>
      <c r="J274" s="31">
        <v>245550</v>
      </c>
      <c r="K274" s="30">
        <v>15200</v>
      </c>
      <c r="L274" s="32">
        <v>1</v>
      </c>
      <c r="M274" s="32" t="s">
        <v>652</v>
      </c>
      <c r="N274" s="32">
        <v>1</v>
      </c>
      <c r="O274" s="32" t="s">
        <v>652</v>
      </c>
      <c r="P274" s="32">
        <v>1</v>
      </c>
      <c r="Q274" s="32">
        <v>1</v>
      </c>
    </row>
    <row r="275" spans="1:17" s="6" customFormat="1" ht="36" x14ac:dyDescent="0.45">
      <c r="A275" s="17"/>
      <c r="B275" s="33" t="s">
        <v>8</v>
      </c>
      <c r="C275" s="33" t="s">
        <v>537</v>
      </c>
      <c r="D275" s="33" t="s">
        <v>537</v>
      </c>
      <c r="E275" s="33" t="s">
        <v>12</v>
      </c>
      <c r="F275" s="34" t="s">
        <v>824</v>
      </c>
      <c r="G275" s="7" t="s">
        <v>195</v>
      </c>
      <c r="H275" s="31">
        <v>17020</v>
      </c>
      <c r="I275" s="31">
        <v>8410</v>
      </c>
      <c r="J275" s="31">
        <v>8150</v>
      </c>
      <c r="K275" s="30">
        <v>1702</v>
      </c>
      <c r="L275" s="32" t="s">
        <v>652</v>
      </c>
      <c r="M275" s="32" t="s">
        <v>652</v>
      </c>
      <c r="N275" s="32" t="s">
        <v>652</v>
      </c>
      <c r="O275" s="32" t="s">
        <v>652</v>
      </c>
      <c r="P275" s="32">
        <v>1</v>
      </c>
      <c r="Q275" s="32" t="s">
        <v>652</v>
      </c>
    </row>
    <row r="276" spans="1:17" s="6" customFormat="1" ht="36" x14ac:dyDescent="0.45">
      <c r="A276" s="17"/>
      <c r="B276" s="33" t="s">
        <v>8</v>
      </c>
      <c r="C276" s="33" t="s">
        <v>539</v>
      </c>
      <c r="D276" s="33" t="s">
        <v>539</v>
      </c>
      <c r="E276" s="33" t="s">
        <v>12</v>
      </c>
      <c r="F276" s="34" t="s">
        <v>825</v>
      </c>
      <c r="G276" s="7" t="s">
        <v>192</v>
      </c>
      <c r="H276" s="31">
        <v>22230</v>
      </c>
      <c r="I276" s="31">
        <v>22110</v>
      </c>
      <c r="J276" s="31">
        <v>10430</v>
      </c>
      <c r="K276" s="30">
        <v>2223</v>
      </c>
      <c r="L276" s="32" t="s">
        <v>652</v>
      </c>
      <c r="M276" s="32" t="s">
        <v>652</v>
      </c>
      <c r="N276" s="32" t="s">
        <v>652</v>
      </c>
      <c r="O276" s="32" t="s">
        <v>652</v>
      </c>
      <c r="P276" s="32">
        <v>1</v>
      </c>
      <c r="Q276" s="32" t="s">
        <v>652</v>
      </c>
    </row>
    <row r="277" spans="1:17" s="6" customFormat="1" x14ac:dyDescent="0.45">
      <c r="A277" s="17"/>
      <c r="B277" s="33" t="s">
        <v>8</v>
      </c>
      <c r="C277" s="33" t="s">
        <v>1017</v>
      </c>
      <c r="D277" s="33" t="s">
        <v>1017</v>
      </c>
      <c r="E277" s="33" t="s">
        <v>12</v>
      </c>
      <c r="F277" s="34" t="s">
        <v>1019</v>
      </c>
      <c r="G277" s="7" t="s">
        <v>192</v>
      </c>
      <c r="H277" s="31">
        <v>0</v>
      </c>
      <c r="I277" s="31">
        <v>0</v>
      </c>
      <c r="J277" s="31">
        <v>0</v>
      </c>
      <c r="K277" s="30">
        <v>0</v>
      </c>
      <c r="L277" s="32" t="s">
        <v>652</v>
      </c>
      <c r="M277" s="32" t="s">
        <v>652</v>
      </c>
      <c r="N277" s="32">
        <v>1</v>
      </c>
      <c r="O277" s="32" t="s">
        <v>652</v>
      </c>
      <c r="P277" s="32" t="s">
        <v>652</v>
      </c>
      <c r="Q277" s="32" t="s">
        <v>652</v>
      </c>
    </row>
    <row r="278" spans="1:17" s="6" customFormat="1" x14ac:dyDescent="0.45">
      <c r="A278" s="17"/>
      <c r="B278" s="33" t="s">
        <v>8</v>
      </c>
      <c r="C278" s="33" t="s">
        <v>1018</v>
      </c>
      <c r="D278" s="33" t="s">
        <v>1018</v>
      </c>
      <c r="E278" s="33" t="s">
        <v>12</v>
      </c>
      <c r="F278" s="34" t="s">
        <v>1020</v>
      </c>
      <c r="G278" s="7" t="s">
        <v>192</v>
      </c>
      <c r="H278" s="31">
        <v>0</v>
      </c>
      <c r="I278" s="31">
        <v>0</v>
      </c>
      <c r="J278" s="31">
        <v>0</v>
      </c>
      <c r="K278" s="30">
        <v>0</v>
      </c>
      <c r="L278" s="32" t="s">
        <v>652</v>
      </c>
      <c r="M278" s="32" t="s">
        <v>652</v>
      </c>
      <c r="N278" s="32">
        <v>1</v>
      </c>
      <c r="O278" s="32" t="s">
        <v>652</v>
      </c>
      <c r="P278" s="32" t="s">
        <v>652</v>
      </c>
      <c r="Q278" s="32" t="s">
        <v>652</v>
      </c>
    </row>
    <row r="279" spans="1:17" s="6" customFormat="1" ht="36" x14ac:dyDescent="0.45">
      <c r="A279" s="17"/>
      <c r="B279" s="7" t="s">
        <v>8</v>
      </c>
      <c r="C279" s="7" t="s">
        <v>593</v>
      </c>
      <c r="D279" s="7" t="s">
        <v>593</v>
      </c>
      <c r="E279" s="7" t="s">
        <v>12</v>
      </c>
      <c r="F279" s="8" t="s">
        <v>838</v>
      </c>
      <c r="G279" s="7" t="s">
        <v>192</v>
      </c>
      <c r="H279" s="31">
        <v>111110</v>
      </c>
      <c r="I279" s="31">
        <v>269970</v>
      </c>
      <c r="J279" s="31">
        <v>219570</v>
      </c>
      <c r="K279" s="30">
        <v>11111</v>
      </c>
      <c r="L279" s="32" t="s">
        <v>652</v>
      </c>
      <c r="M279" s="32" t="s">
        <v>652</v>
      </c>
      <c r="N279" s="32">
        <v>1</v>
      </c>
      <c r="O279" s="32" t="s">
        <v>652</v>
      </c>
      <c r="P279" s="32">
        <v>1</v>
      </c>
      <c r="Q279" s="32" t="s">
        <v>652</v>
      </c>
    </row>
    <row r="280" spans="1:17" s="6" customFormat="1" ht="36" x14ac:dyDescent="0.45">
      <c r="A280" s="17"/>
      <c r="B280" s="7" t="s">
        <v>8</v>
      </c>
      <c r="C280" s="7" t="s">
        <v>594</v>
      </c>
      <c r="D280" s="7" t="s">
        <v>594</v>
      </c>
      <c r="E280" s="7" t="s">
        <v>12</v>
      </c>
      <c r="F280" s="8" t="s">
        <v>839</v>
      </c>
      <c r="G280" s="7" t="s">
        <v>193</v>
      </c>
      <c r="H280" s="31">
        <v>100960</v>
      </c>
      <c r="I280" s="31">
        <v>149550</v>
      </c>
      <c r="J280" s="31">
        <v>244950</v>
      </c>
      <c r="K280" s="30">
        <v>10096</v>
      </c>
      <c r="L280" s="32" t="s">
        <v>652</v>
      </c>
      <c r="M280" s="32" t="s">
        <v>652</v>
      </c>
      <c r="N280" s="32" t="s">
        <v>652</v>
      </c>
      <c r="O280" s="32">
        <v>1</v>
      </c>
      <c r="P280" s="32">
        <v>1</v>
      </c>
      <c r="Q280" s="32" t="s">
        <v>652</v>
      </c>
    </row>
    <row r="281" spans="1:17" s="6" customFormat="1" ht="36" x14ac:dyDescent="0.45">
      <c r="A281" s="17"/>
      <c r="B281" s="7" t="s">
        <v>8</v>
      </c>
      <c r="C281" s="7" t="s">
        <v>595</v>
      </c>
      <c r="D281" s="7" t="s">
        <v>595</v>
      </c>
      <c r="E281" s="7" t="s">
        <v>12</v>
      </c>
      <c r="F281" s="8" t="s">
        <v>840</v>
      </c>
      <c r="G281" s="7" t="s">
        <v>192</v>
      </c>
      <c r="H281" s="31">
        <v>380860</v>
      </c>
      <c r="I281" s="31">
        <v>979200</v>
      </c>
      <c r="J281" s="31">
        <v>902170</v>
      </c>
      <c r="K281" s="30">
        <v>38086</v>
      </c>
      <c r="L281" s="32">
        <v>1</v>
      </c>
      <c r="M281" s="32">
        <v>1</v>
      </c>
      <c r="N281" s="32">
        <v>1</v>
      </c>
      <c r="O281" s="32">
        <v>1</v>
      </c>
      <c r="P281" s="32">
        <v>1</v>
      </c>
      <c r="Q281" s="32">
        <v>1</v>
      </c>
    </row>
    <row r="282" spans="1:17" s="6" customFormat="1" ht="36" x14ac:dyDescent="0.45">
      <c r="A282" s="17"/>
      <c r="B282" s="7" t="s">
        <v>8</v>
      </c>
      <c r="C282" s="7" t="s">
        <v>596</v>
      </c>
      <c r="D282" s="7" t="s">
        <v>596</v>
      </c>
      <c r="E282" s="7" t="s">
        <v>12</v>
      </c>
      <c r="F282" s="8" t="s">
        <v>841</v>
      </c>
      <c r="G282" s="7" t="s">
        <v>194</v>
      </c>
      <c r="H282" s="31">
        <v>757700</v>
      </c>
      <c r="I282" s="31">
        <v>1348280</v>
      </c>
      <c r="J282" s="31">
        <v>1240020</v>
      </c>
      <c r="K282" s="30">
        <v>75770</v>
      </c>
      <c r="L282" s="32">
        <v>1</v>
      </c>
      <c r="M282" s="32">
        <v>1</v>
      </c>
      <c r="N282" s="32">
        <v>1</v>
      </c>
      <c r="O282" s="32">
        <v>1</v>
      </c>
      <c r="P282" s="32">
        <v>1</v>
      </c>
      <c r="Q282" s="32">
        <v>1</v>
      </c>
    </row>
    <row r="283" spans="1:17" s="6" customFormat="1" ht="36" x14ac:dyDescent="0.45">
      <c r="A283" s="17"/>
      <c r="B283" s="7" t="s">
        <v>8</v>
      </c>
      <c r="C283" s="7" t="s">
        <v>597</v>
      </c>
      <c r="D283" s="7" t="s">
        <v>597</v>
      </c>
      <c r="E283" s="7" t="s">
        <v>12</v>
      </c>
      <c r="F283" s="8" t="s">
        <v>842</v>
      </c>
      <c r="G283" s="7" t="s">
        <v>192</v>
      </c>
      <c r="H283" s="31">
        <v>0</v>
      </c>
      <c r="I283" s="31">
        <v>111250</v>
      </c>
      <c r="J283" s="31">
        <v>108870</v>
      </c>
      <c r="K283" s="30">
        <v>0</v>
      </c>
      <c r="L283" s="32" t="s">
        <v>652</v>
      </c>
      <c r="M283" s="32">
        <v>1.0362264150943397</v>
      </c>
      <c r="N283" s="32" t="s">
        <v>652</v>
      </c>
      <c r="O283" s="32" t="s">
        <v>652</v>
      </c>
      <c r="P283" s="32" t="s">
        <v>652</v>
      </c>
      <c r="Q283" s="32" t="s">
        <v>652</v>
      </c>
    </row>
    <row r="284" spans="1:17" s="6" customFormat="1" ht="36" x14ac:dyDescent="0.45">
      <c r="A284" s="17"/>
      <c r="B284" s="7" t="s">
        <v>8</v>
      </c>
      <c r="C284" s="7" t="s">
        <v>598</v>
      </c>
      <c r="D284" s="7" t="s">
        <v>598</v>
      </c>
      <c r="E284" s="7" t="s">
        <v>12</v>
      </c>
      <c r="F284" s="8" t="s">
        <v>843</v>
      </c>
      <c r="G284" s="7" t="s">
        <v>195</v>
      </c>
      <c r="H284" s="31">
        <v>0</v>
      </c>
      <c r="I284" s="31">
        <v>99700</v>
      </c>
      <c r="J284" s="31">
        <v>149850</v>
      </c>
      <c r="K284" s="30">
        <v>0</v>
      </c>
      <c r="L284" s="32" t="s">
        <v>652</v>
      </c>
      <c r="M284" s="32" t="s">
        <v>652</v>
      </c>
      <c r="N284" s="32" t="s">
        <v>652</v>
      </c>
      <c r="O284" s="32">
        <v>0</v>
      </c>
      <c r="P284" s="32" t="s">
        <v>652</v>
      </c>
      <c r="Q284" s="32" t="s">
        <v>652</v>
      </c>
    </row>
    <row r="285" spans="1:17" s="6" customFormat="1" x14ac:dyDescent="0.45">
      <c r="A285" s="17"/>
      <c r="B285" s="7" t="s">
        <v>8</v>
      </c>
      <c r="C285" s="7" t="s">
        <v>599</v>
      </c>
      <c r="D285" s="7" t="s">
        <v>599</v>
      </c>
      <c r="E285" s="7" t="s">
        <v>12</v>
      </c>
      <c r="F285" s="7" t="s">
        <v>600</v>
      </c>
      <c r="G285" s="7" t="s">
        <v>195</v>
      </c>
      <c r="H285" s="31">
        <v>19850</v>
      </c>
      <c r="I285" s="31">
        <v>20000</v>
      </c>
      <c r="J285" s="31">
        <v>19950</v>
      </c>
      <c r="K285" s="30">
        <v>1985</v>
      </c>
      <c r="L285" s="32" t="s">
        <v>652</v>
      </c>
      <c r="M285" s="32" t="s">
        <v>652</v>
      </c>
      <c r="N285" s="32" t="s">
        <v>652</v>
      </c>
      <c r="O285" s="32" t="s">
        <v>652</v>
      </c>
      <c r="P285" s="32" t="s">
        <v>652</v>
      </c>
      <c r="Q285" s="32" t="s">
        <v>652</v>
      </c>
    </row>
    <row r="286" spans="1:17" s="6" customFormat="1" ht="36" x14ac:dyDescent="0.45">
      <c r="A286" s="17"/>
      <c r="B286" s="7" t="s">
        <v>8</v>
      </c>
      <c r="C286" s="7" t="s">
        <v>173</v>
      </c>
      <c r="D286" s="7" t="s">
        <v>173</v>
      </c>
      <c r="E286" s="7" t="s">
        <v>12</v>
      </c>
      <c r="F286" s="8" t="s">
        <v>919</v>
      </c>
      <c r="G286" s="7" t="s">
        <v>193</v>
      </c>
      <c r="H286" s="31">
        <v>230575</v>
      </c>
      <c r="I286" s="31">
        <v>273925</v>
      </c>
      <c r="J286" s="31">
        <v>364285</v>
      </c>
      <c r="K286" s="30">
        <v>23057.5</v>
      </c>
      <c r="L286" s="32">
        <v>1.0359090909090909</v>
      </c>
      <c r="M286" s="32">
        <v>1.0170454545454546</v>
      </c>
      <c r="N286" s="32">
        <v>0</v>
      </c>
      <c r="O286" s="32">
        <v>1.0445454545454544</v>
      </c>
      <c r="P286" s="32">
        <v>1.0511363636363635</v>
      </c>
      <c r="Q286" s="32" t="s">
        <v>652</v>
      </c>
    </row>
    <row r="287" spans="1:17" s="6" customFormat="1" ht="36" x14ac:dyDescent="0.45">
      <c r="A287" s="17"/>
      <c r="B287" s="9" t="s">
        <v>9</v>
      </c>
      <c r="C287" s="7" t="s">
        <v>175</v>
      </c>
      <c r="D287" s="7" t="s">
        <v>601</v>
      </c>
      <c r="E287" s="7" t="s">
        <v>12</v>
      </c>
      <c r="F287" s="8" t="s">
        <v>920</v>
      </c>
      <c r="G287" s="7" t="s">
        <v>192</v>
      </c>
      <c r="H287" s="31">
        <v>28000</v>
      </c>
      <c r="I287" s="31">
        <v>53000</v>
      </c>
      <c r="J287" s="31">
        <v>27000</v>
      </c>
      <c r="K287" s="30">
        <v>2800</v>
      </c>
      <c r="L287" s="32">
        <v>1</v>
      </c>
      <c r="M287" s="32" t="s">
        <v>652</v>
      </c>
      <c r="N287" s="32" t="s">
        <v>652</v>
      </c>
      <c r="O287" s="32" t="s">
        <v>652</v>
      </c>
      <c r="P287" s="32" t="s">
        <v>652</v>
      </c>
      <c r="Q287" s="32">
        <v>1</v>
      </c>
    </row>
    <row r="288" spans="1:17" s="6" customFormat="1" ht="36" x14ac:dyDescent="0.45">
      <c r="A288" s="17"/>
      <c r="B288" s="9" t="s">
        <v>9</v>
      </c>
      <c r="C288" s="7" t="s">
        <v>176</v>
      </c>
      <c r="D288" s="7" t="s">
        <v>602</v>
      </c>
      <c r="E288" s="7" t="s">
        <v>12</v>
      </c>
      <c r="F288" s="8" t="s">
        <v>921</v>
      </c>
      <c r="G288" s="7" t="s">
        <v>192</v>
      </c>
      <c r="H288" s="31">
        <v>741000</v>
      </c>
      <c r="I288" s="31">
        <v>370000</v>
      </c>
      <c r="J288" s="31">
        <v>659000</v>
      </c>
      <c r="K288" s="30">
        <v>74100</v>
      </c>
      <c r="L288" s="32">
        <v>1</v>
      </c>
      <c r="M288" s="32" t="s">
        <v>652</v>
      </c>
      <c r="N288" s="32" t="s">
        <v>652</v>
      </c>
      <c r="O288" s="32" t="s">
        <v>652</v>
      </c>
      <c r="P288" s="32">
        <v>1</v>
      </c>
      <c r="Q288" s="32">
        <v>1</v>
      </c>
    </row>
    <row r="289" spans="1:17" ht="36" x14ac:dyDescent="0.45">
      <c r="A289" s="17"/>
      <c r="B289" s="9" t="s">
        <v>9</v>
      </c>
      <c r="C289" s="9" t="s">
        <v>178</v>
      </c>
      <c r="D289" s="9" t="s">
        <v>603</v>
      </c>
      <c r="E289" s="7" t="s">
        <v>12</v>
      </c>
      <c r="F289" s="10" t="s">
        <v>922</v>
      </c>
      <c r="G289" s="7" t="s">
        <v>192</v>
      </c>
      <c r="H289" s="31">
        <v>876000</v>
      </c>
      <c r="I289" s="31">
        <v>767000</v>
      </c>
      <c r="J289" s="31">
        <v>682000</v>
      </c>
      <c r="K289" s="30">
        <v>87600</v>
      </c>
      <c r="L289" s="32">
        <v>1</v>
      </c>
      <c r="M289" s="32" t="s">
        <v>652</v>
      </c>
      <c r="N289" s="32">
        <v>1</v>
      </c>
      <c r="O289" s="32" t="s">
        <v>652</v>
      </c>
      <c r="P289" s="32" t="s">
        <v>652</v>
      </c>
      <c r="Q289" s="32">
        <v>1</v>
      </c>
    </row>
    <row r="290" spans="1:17" x14ac:dyDescent="0.45">
      <c r="A290" s="17"/>
      <c r="B290" s="9" t="s">
        <v>9</v>
      </c>
      <c r="C290" s="9" t="s">
        <v>604</v>
      </c>
      <c r="D290" s="9" t="s">
        <v>604</v>
      </c>
      <c r="E290" s="7" t="s">
        <v>12</v>
      </c>
      <c r="F290" s="9" t="s">
        <v>691</v>
      </c>
      <c r="G290" s="7" t="s">
        <v>192</v>
      </c>
      <c r="H290" s="31">
        <v>332000</v>
      </c>
      <c r="I290" s="31">
        <v>325000</v>
      </c>
      <c r="J290" s="31">
        <v>992000</v>
      </c>
      <c r="K290" s="30">
        <v>33200</v>
      </c>
      <c r="L290" s="32" t="s">
        <v>652</v>
      </c>
      <c r="M290" s="32" t="s">
        <v>652</v>
      </c>
      <c r="N290" s="32" t="s">
        <v>652</v>
      </c>
      <c r="O290" s="32" t="s">
        <v>652</v>
      </c>
      <c r="P290" s="32" t="s">
        <v>652</v>
      </c>
      <c r="Q290" s="32" t="s">
        <v>652</v>
      </c>
    </row>
    <row r="291" spans="1:17" s="6" customFormat="1" ht="36" x14ac:dyDescent="0.45">
      <c r="A291" s="17"/>
      <c r="B291" s="9" t="s">
        <v>9</v>
      </c>
      <c r="C291" s="7" t="s">
        <v>605</v>
      </c>
      <c r="D291" s="7" t="s">
        <v>605</v>
      </c>
      <c r="E291" s="7" t="s">
        <v>12</v>
      </c>
      <c r="F291" s="8" t="s">
        <v>923</v>
      </c>
      <c r="G291" s="7" t="s">
        <v>192</v>
      </c>
      <c r="H291" s="31">
        <v>779000</v>
      </c>
      <c r="I291" s="31">
        <v>629000</v>
      </c>
      <c r="J291" s="31">
        <v>314000</v>
      </c>
      <c r="K291" s="30">
        <v>77900</v>
      </c>
      <c r="L291" s="32" t="s">
        <v>652</v>
      </c>
      <c r="M291" s="32" t="s">
        <v>652</v>
      </c>
      <c r="N291" s="32" t="s">
        <v>652</v>
      </c>
      <c r="O291" s="32" t="s">
        <v>652</v>
      </c>
      <c r="P291" s="32" t="s">
        <v>652</v>
      </c>
      <c r="Q291" s="32">
        <v>0</v>
      </c>
    </row>
    <row r="292" spans="1:17" s="6" customFormat="1" x14ac:dyDescent="0.45">
      <c r="A292" s="17"/>
      <c r="B292" s="9" t="s">
        <v>9</v>
      </c>
      <c r="C292" s="7" t="s">
        <v>606</v>
      </c>
      <c r="D292" s="7" t="s">
        <v>606</v>
      </c>
      <c r="E292" s="7" t="s">
        <v>12</v>
      </c>
      <c r="F292" s="7" t="s">
        <v>692</v>
      </c>
      <c r="G292" s="7" t="s">
        <v>192</v>
      </c>
      <c r="H292" s="31">
        <v>0</v>
      </c>
      <c r="I292" s="31">
        <v>178000</v>
      </c>
      <c r="J292" s="31">
        <v>171000</v>
      </c>
      <c r="K292" s="30">
        <v>0</v>
      </c>
      <c r="L292" s="32" t="s">
        <v>652</v>
      </c>
      <c r="M292" s="32" t="s">
        <v>652</v>
      </c>
      <c r="N292" s="32" t="s">
        <v>652</v>
      </c>
      <c r="O292" s="32" t="s">
        <v>652</v>
      </c>
      <c r="P292" s="32" t="s">
        <v>652</v>
      </c>
      <c r="Q292" s="32" t="s">
        <v>652</v>
      </c>
    </row>
    <row r="293" spans="1:17" s="6" customFormat="1" x14ac:dyDescent="0.45">
      <c r="A293" s="17"/>
      <c r="B293" s="9" t="s">
        <v>9</v>
      </c>
      <c r="C293" s="7" t="s">
        <v>607</v>
      </c>
      <c r="D293" s="7" t="s">
        <v>607</v>
      </c>
      <c r="E293" s="7" t="s">
        <v>12</v>
      </c>
      <c r="F293" s="7" t="s">
        <v>693</v>
      </c>
      <c r="G293" s="7" t="s">
        <v>192</v>
      </c>
      <c r="H293" s="31">
        <v>327000</v>
      </c>
      <c r="I293" s="31">
        <v>346000</v>
      </c>
      <c r="J293" s="31">
        <v>342000</v>
      </c>
      <c r="K293" s="30">
        <v>32700</v>
      </c>
      <c r="L293" s="32" t="s">
        <v>652</v>
      </c>
      <c r="M293" s="32" t="s">
        <v>652</v>
      </c>
      <c r="N293" s="32" t="s">
        <v>652</v>
      </c>
      <c r="O293" s="32" t="s">
        <v>652</v>
      </c>
      <c r="P293" s="32" t="s">
        <v>652</v>
      </c>
      <c r="Q293" s="32" t="s">
        <v>652</v>
      </c>
    </row>
    <row r="294" spans="1:17" s="6" customFormat="1" x14ac:dyDescent="0.45">
      <c r="A294" s="17"/>
      <c r="B294" s="9" t="s">
        <v>9</v>
      </c>
      <c r="C294" s="7" t="s">
        <v>608</v>
      </c>
      <c r="D294" s="7" t="s">
        <v>608</v>
      </c>
      <c r="E294" s="7" t="s">
        <v>12</v>
      </c>
      <c r="F294" s="7" t="s">
        <v>609</v>
      </c>
      <c r="G294" s="7" t="s">
        <v>192</v>
      </c>
      <c r="H294" s="31">
        <v>18588000</v>
      </c>
      <c r="I294" s="31">
        <v>18214000</v>
      </c>
      <c r="J294" s="31">
        <v>17074000</v>
      </c>
      <c r="K294" s="30">
        <v>1858800</v>
      </c>
      <c r="L294" s="32">
        <v>0.93157894736842106</v>
      </c>
      <c r="M294" s="32">
        <v>0.9653508771929824</v>
      </c>
      <c r="N294" s="32">
        <v>0.95877192982456139</v>
      </c>
      <c r="O294" s="32">
        <v>0.96403508771929824</v>
      </c>
      <c r="P294" s="32">
        <v>0.95789473684210524</v>
      </c>
      <c r="Q294" s="32">
        <v>1.0070175438596491</v>
      </c>
    </row>
    <row r="295" spans="1:17" s="6" customFormat="1" x14ac:dyDescent="0.45">
      <c r="A295" s="17"/>
      <c r="B295" s="9" t="s">
        <v>9</v>
      </c>
      <c r="C295" s="7" t="s">
        <v>610</v>
      </c>
      <c r="D295" s="7" t="s">
        <v>610</v>
      </c>
      <c r="E295" s="7" t="s">
        <v>12</v>
      </c>
      <c r="F295" s="7" t="s">
        <v>694</v>
      </c>
      <c r="G295" s="7" t="s">
        <v>192</v>
      </c>
      <c r="H295" s="31">
        <v>80504000</v>
      </c>
      <c r="I295" s="31">
        <v>88477000</v>
      </c>
      <c r="J295" s="31">
        <v>73820000</v>
      </c>
      <c r="K295" s="30">
        <v>8050400</v>
      </c>
      <c r="L295" s="32">
        <v>0.99173913043478257</v>
      </c>
      <c r="M295" s="32">
        <v>0.9916521739130435</v>
      </c>
      <c r="N295" s="32">
        <v>0.9869565217391304</v>
      </c>
      <c r="O295" s="32">
        <v>0.9826086956521739</v>
      </c>
      <c r="P295" s="32">
        <v>0.9826086956521739</v>
      </c>
      <c r="Q295" s="32">
        <v>0.9836231884057971</v>
      </c>
    </row>
    <row r="296" spans="1:17" s="6" customFormat="1" x14ac:dyDescent="0.45">
      <c r="A296" s="17"/>
      <c r="B296" s="9" t="s">
        <v>9</v>
      </c>
      <c r="C296" s="7" t="s">
        <v>611</v>
      </c>
      <c r="D296" s="7" t="s">
        <v>611</v>
      </c>
      <c r="E296" s="7" t="s">
        <v>12</v>
      </c>
      <c r="F296" s="8" t="s">
        <v>845</v>
      </c>
      <c r="G296" s="7" t="s">
        <v>195</v>
      </c>
      <c r="H296" s="31">
        <v>203000</v>
      </c>
      <c r="I296" s="31">
        <v>203000</v>
      </c>
      <c r="J296" s="31">
        <v>204000</v>
      </c>
      <c r="K296" s="30">
        <v>20300</v>
      </c>
      <c r="L296" s="32" t="s">
        <v>652</v>
      </c>
      <c r="M296" s="32" t="s">
        <v>652</v>
      </c>
      <c r="N296" s="32" t="s">
        <v>652</v>
      </c>
      <c r="O296" s="32">
        <v>0</v>
      </c>
      <c r="P296" s="32" t="s">
        <v>652</v>
      </c>
      <c r="Q296" s="32" t="s">
        <v>652</v>
      </c>
    </row>
    <row r="297" spans="1:17" s="6" customFormat="1" x14ac:dyDescent="0.45">
      <c r="A297" s="17"/>
      <c r="B297" s="9" t="s">
        <v>9</v>
      </c>
      <c r="C297" s="7" t="s">
        <v>612</v>
      </c>
      <c r="D297" s="7" t="s">
        <v>612</v>
      </c>
      <c r="E297" s="7" t="s">
        <v>12</v>
      </c>
      <c r="F297" s="8" t="s">
        <v>846</v>
      </c>
      <c r="G297" s="7" t="s">
        <v>192</v>
      </c>
      <c r="H297" s="31">
        <v>0</v>
      </c>
      <c r="I297" s="31">
        <v>782000</v>
      </c>
      <c r="J297" s="31">
        <v>314000</v>
      </c>
      <c r="K297" s="30">
        <v>0</v>
      </c>
      <c r="L297" s="32" t="s">
        <v>652</v>
      </c>
      <c r="M297" s="32">
        <v>1</v>
      </c>
      <c r="N297" s="32" t="s">
        <v>652</v>
      </c>
      <c r="O297" s="32" t="s">
        <v>652</v>
      </c>
      <c r="P297" s="32" t="s">
        <v>652</v>
      </c>
      <c r="Q297" s="32" t="s">
        <v>652</v>
      </c>
    </row>
    <row r="298" spans="1:17" s="6" customFormat="1" ht="36" x14ac:dyDescent="0.45">
      <c r="A298" s="17"/>
      <c r="B298" s="9" t="s">
        <v>9</v>
      </c>
      <c r="C298" s="7" t="s">
        <v>613</v>
      </c>
      <c r="D298" s="7" t="s">
        <v>613</v>
      </c>
      <c r="E298" s="7" t="s">
        <v>12</v>
      </c>
      <c r="F298" s="8" t="s">
        <v>924</v>
      </c>
      <c r="G298" s="7" t="s">
        <v>193</v>
      </c>
      <c r="H298" s="31">
        <v>19960</v>
      </c>
      <c r="I298" s="31">
        <v>20390</v>
      </c>
      <c r="J298" s="31">
        <v>0</v>
      </c>
      <c r="K298" s="30">
        <v>1996</v>
      </c>
      <c r="L298" s="32" t="s">
        <v>652</v>
      </c>
      <c r="M298" s="32" t="s">
        <v>652</v>
      </c>
      <c r="N298" s="32">
        <v>1</v>
      </c>
      <c r="O298" s="32" t="s">
        <v>652</v>
      </c>
      <c r="P298" s="32" t="s">
        <v>652</v>
      </c>
      <c r="Q298" s="32" t="s">
        <v>652</v>
      </c>
    </row>
    <row r="299" spans="1:17" s="6" customFormat="1" x14ac:dyDescent="0.45">
      <c r="A299" s="17"/>
      <c r="B299" s="9" t="s">
        <v>9</v>
      </c>
      <c r="C299" s="7" t="s">
        <v>616</v>
      </c>
      <c r="D299" s="7" t="s">
        <v>617</v>
      </c>
      <c r="E299" s="7" t="s">
        <v>12</v>
      </c>
      <c r="F299" s="8" t="s">
        <v>849</v>
      </c>
      <c r="G299" s="7" t="s">
        <v>192</v>
      </c>
      <c r="H299" s="31">
        <v>42000</v>
      </c>
      <c r="I299" s="31">
        <v>0</v>
      </c>
      <c r="J299" s="31">
        <v>51000</v>
      </c>
      <c r="K299" s="30">
        <v>4200</v>
      </c>
      <c r="L299" s="32" t="s">
        <v>652</v>
      </c>
      <c r="M299" s="32" t="s">
        <v>652</v>
      </c>
      <c r="N299" s="32" t="s">
        <v>652</v>
      </c>
      <c r="O299" s="32" t="s">
        <v>652</v>
      </c>
      <c r="P299" s="32" t="s">
        <v>652</v>
      </c>
      <c r="Q299" s="32" t="s">
        <v>652</v>
      </c>
    </row>
    <row r="300" spans="1:17" s="6" customFormat="1" x14ac:dyDescent="0.45">
      <c r="A300" s="17"/>
      <c r="B300" s="9" t="s">
        <v>9</v>
      </c>
      <c r="C300" s="7" t="s">
        <v>618</v>
      </c>
      <c r="D300" s="7" t="s">
        <v>618</v>
      </c>
      <c r="E300" s="7" t="s">
        <v>12</v>
      </c>
      <c r="F300" s="8" t="s">
        <v>850</v>
      </c>
      <c r="G300" s="7" t="s">
        <v>192</v>
      </c>
      <c r="H300" s="31">
        <v>104000</v>
      </c>
      <c r="I300" s="31">
        <v>14000</v>
      </c>
      <c r="J300" s="31">
        <v>51000</v>
      </c>
      <c r="K300" s="30">
        <v>10400</v>
      </c>
      <c r="L300" s="32" t="s">
        <v>652</v>
      </c>
      <c r="M300" s="32" t="s">
        <v>652</v>
      </c>
      <c r="N300" s="32" t="s">
        <v>652</v>
      </c>
      <c r="O300" s="32" t="s">
        <v>652</v>
      </c>
      <c r="P300" s="32" t="s">
        <v>652</v>
      </c>
      <c r="Q300" s="32" t="s">
        <v>652</v>
      </c>
    </row>
    <row r="301" spans="1:17" s="6" customFormat="1" ht="36" x14ac:dyDescent="0.45">
      <c r="A301" s="17"/>
      <c r="B301" s="9" t="s">
        <v>9</v>
      </c>
      <c r="C301" s="7" t="s">
        <v>619</v>
      </c>
      <c r="D301" s="7" t="s">
        <v>620</v>
      </c>
      <c r="E301" s="7" t="s">
        <v>12</v>
      </c>
      <c r="F301" s="8" t="s">
        <v>925</v>
      </c>
      <c r="G301" s="7" t="s">
        <v>192</v>
      </c>
      <c r="H301" s="31">
        <v>51000</v>
      </c>
      <c r="I301" s="31">
        <v>100000</v>
      </c>
      <c r="J301" s="31">
        <v>50000</v>
      </c>
      <c r="K301" s="30">
        <v>5100</v>
      </c>
      <c r="L301" s="32">
        <v>0.96153846153846156</v>
      </c>
      <c r="M301" s="32" t="s">
        <v>652</v>
      </c>
      <c r="N301" s="32" t="s">
        <v>652</v>
      </c>
      <c r="O301" s="32" t="s">
        <v>652</v>
      </c>
      <c r="P301" s="32" t="s">
        <v>652</v>
      </c>
      <c r="Q301" s="32" t="s">
        <v>652</v>
      </c>
    </row>
    <row r="302" spans="1:17" s="6" customFormat="1" x14ac:dyDescent="0.45">
      <c r="A302" s="17"/>
      <c r="B302" s="9" t="s">
        <v>9</v>
      </c>
      <c r="C302" s="7" t="s">
        <v>621</v>
      </c>
      <c r="D302" s="7" t="s">
        <v>622</v>
      </c>
      <c r="E302" s="7" t="s">
        <v>12</v>
      </c>
      <c r="F302" s="8" t="s">
        <v>851</v>
      </c>
      <c r="G302" s="7" t="s">
        <v>192</v>
      </c>
      <c r="H302" s="31">
        <v>1376000</v>
      </c>
      <c r="I302" s="31">
        <v>1645000</v>
      </c>
      <c r="J302" s="31">
        <v>1680000</v>
      </c>
      <c r="K302" s="30">
        <v>137600</v>
      </c>
      <c r="L302" s="32">
        <v>1</v>
      </c>
      <c r="M302" s="32" t="s">
        <v>652</v>
      </c>
      <c r="N302" s="32">
        <v>1</v>
      </c>
      <c r="O302" s="32">
        <v>1</v>
      </c>
      <c r="P302" s="32">
        <v>1</v>
      </c>
      <c r="Q302" s="32" t="s">
        <v>652</v>
      </c>
    </row>
    <row r="303" spans="1:17" s="6" customFormat="1" x14ac:dyDescent="0.45">
      <c r="A303" s="17"/>
      <c r="B303" s="9" t="s">
        <v>9</v>
      </c>
      <c r="C303" s="7" t="s">
        <v>623</v>
      </c>
      <c r="D303" s="7" t="s">
        <v>624</v>
      </c>
      <c r="E303" s="7" t="s">
        <v>12</v>
      </c>
      <c r="F303" s="8" t="s">
        <v>852</v>
      </c>
      <c r="G303" s="7" t="s">
        <v>192</v>
      </c>
      <c r="H303" s="31">
        <v>2126000</v>
      </c>
      <c r="I303" s="31">
        <v>2050000</v>
      </c>
      <c r="J303" s="31">
        <v>2349000</v>
      </c>
      <c r="K303" s="30">
        <v>212600</v>
      </c>
      <c r="L303" s="32">
        <v>1.375968992248062</v>
      </c>
      <c r="M303" s="32">
        <v>0.4731182795698925</v>
      </c>
      <c r="N303" s="32">
        <v>1.0232558139534884</v>
      </c>
      <c r="O303" s="32">
        <v>1.413978494623656</v>
      </c>
      <c r="P303" s="32">
        <v>0.96323529411764708</v>
      </c>
      <c r="Q303" s="32" t="s">
        <v>652</v>
      </c>
    </row>
    <row r="304" spans="1:17" s="6" customFormat="1" ht="36" x14ac:dyDescent="0.45">
      <c r="A304" s="17"/>
      <c r="B304" s="9" t="s">
        <v>9</v>
      </c>
      <c r="C304" s="7" t="s">
        <v>625</v>
      </c>
      <c r="D304" s="7" t="s">
        <v>626</v>
      </c>
      <c r="E304" s="7" t="s">
        <v>12</v>
      </c>
      <c r="F304" s="8" t="s">
        <v>926</v>
      </c>
      <c r="G304" s="7" t="s">
        <v>194</v>
      </c>
      <c r="H304" s="31">
        <v>473000</v>
      </c>
      <c r="I304" s="31">
        <v>387000</v>
      </c>
      <c r="J304" s="31">
        <v>441000</v>
      </c>
      <c r="K304" s="30">
        <v>47300</v>
      </c>
      <c r="L304" s="32">
        <v>1</v>
      </c>
      <c r="M304" s="32">
        <v>1</v>
      </c>
      <c r="N304" s="32">
        <v>1</v>
      </c>
      <c r="O304" s="32" t="s">
        <v>652</v>
      </c>
      <c r="P304" s="32">
        <v>1</v>
      </c>
      <c r="Q304" s="32">
        <v>1</v>
      </c>
    </row>
    <row r="305" spans="1:17" s="6" customFormat="1" x14ac:dyDescent="0.45">
      <c r="A305" s="17"/>
      <c r="B305" s="9" t="s">
        <v>9</v>
      </c>
      <c r="C305" s="7" t="s">
        <v>627</v>
      </c>
      <c r="D305" s="7" t="s">
        <v>628</v>
      </c>
      <c r="E305" s="7" t="s">
        <v>12</v>
      </c>
      <c r="F305" s="8" t="s">
        <v>854</v>
      </c>
      <c r="G305" s="7" t="s">
        <v>192</v>
      </c>
      <c r="H305" s="31">
        <v>21000</v>
      </c>
      <c r="I305" s="31">
        <v>21000</v>
      </c>
      <c r="J305" s="31">
        <v>44000</v>
      </c>
      <c r="K305" s="30">
        <v>2100</v>
      </c>
      <c r="L305" s="32" t="s">
        <v>652</v>
      </c>
      <c r="M305" s="32" t="s">
        <v>652</v>
      </c>
      <c r="N305" s="32" t="s">
        <v>652</v>
      </c>
      <c r="O305" s="32" t="s">
        <v>652</v>
      </c>
      <c r="P305" s="32" t="s">
        <v>652</v>
      </c>
      <c r="Q305" s="32" t="s">
        <v>652</v>
      </c>
    </row>
    <row r="306" spans="1:17" s="6" customFormat="1" x14ac:dyDescent="0.45">
      <c r="A306" s="17"/>
      <c r="B306" s="9" t="s">
        <v>9</v>
      </c>
      <c r="C306" s="7" t="s">
        <v>629</v>
      </c>
      <c r="D306" s="7" t="s">
        <v>630</v>
      </c>
      <c r="E306" s="7" t="s">
        <v>12</v>
      </c>
      <c r="F306" s="8" t="s">
        <v>855</v>
      </c>
      <c r="G306" s="7" t="s">
        <v>192</v>
      </c>
      <c r="H306" s="31">
        <v>48000</v>
      </c>
      <c r="I306" s="31">
        <v>96000</v>
      </c>
      <c r="J306" s="31">
        <v>49000</v>
      </c>
      <c r="K306" s="30">
        <v>4800</v>
      </c>
      <c r="L306" s="32" t="s">
        <v>652</v>
      </c>
      <c r="M306" s="32" t="s">
        <v>652</v>
      </c>
      <c r="N306" s="32">
        <v>1</v>
      </c>
      <c r="O306" s="32" t="s">
        <v>652</v>
      </c>
      <c r="P306" s="32" t="s">
        <v>652</v>
      </c>
      <c r="Q306" s="32" t="s">
        <v>652</v>
      </c>
    </row>
    <row r="307" spans="1:17" s="6" customFormat="1" x14ac:dyDescent="0.45">
      <c r="A307" s="17"/>
      <c r="B307" s="9" t="s">
        <v>9</v>
      </c>
      <c r="C307" s="7" t="s">
        <v>631</v>
      </c>
      <c r="D307" s="7" t="s">
        <v>632</v>
      </c>
      <c r="E307" s="7" t="s">
        <v>12</v>
      </c>
      <c r="F307" s="7" t="s">
        <v>696</v>
      </c>
      <c r="G307" s="7" t="s">
        <v>192</v>
      </c>
      <c r="H307" s="31">
        <v>318000</v>
      </c>
      <c r="I307" s="31">
        <v>316000</v>
      </c>
      <c r="J307" s="31">
        <v>630000</v>
      </c>
      <c r="K307" s="30">
        <v>31800</v>
      </c>
      <c r="L307" s="32" t="s">
        <v>652</v>
      </c>
      <c r="M307" s="32" t="s">
        <v>652</v>
      </c>
      <c r="N307" s="32">
        <v>1</v>
      </c>
      <c r="O307" s="32" t="s">
        <v>652</v>
      </c>
      <c r="P307" s="32">
        <v>1</v>
      </c>
      <c r="Q307" s="32">
        <v>1</v>
      </c>
    </row>
    <row r="308" spans="1:17" s="6" customFormat="1" x14ac:dyDescent="0.45">
      <c r="A308" s="17"/>
      <c r="B308" s="9" t="s">
        <v>9</v>
      </c>
      <c r="C308" s="7" t="s">
        <v>999</v>
      </c>
      <c r="D308" s="7" t="s">
        <v>633</v>
      </c>
      <c r="E308" s="7" t="s">
        <v>12</v>
      </c>
      <c r="F308" s="7" t="s">
        <v>697</v>
      </c>
      <c r="G308" s="7" t="s">
        <v>192</v>
      </c>
      <c r="H308" s="31">
        <v>319000</v>
      </c>
      <c r="I308" s="31">
        <v>528000</v>
      </c>
      <c r="J308" s="31">
        <v>789000</v>
      </c>
      <c r="K308" s="30">
        <v>31900</v>
      </c>
      <c r="L308" s="32" t="s">
        <v>652</v>
      </c>
      <c r="M308" s="32" t="s">
        <v>652</v>
      </c>
      <c r="N308" s="32" t="s">
        <v>652</v>
      </c>
      <c r="O308" s="32">
        <v>1</v>
      </c>
      <c r="P308" s="32">
        <v>1</v>
      </c>
      <c r="Q308" s="32">
        <v>1</v>
      </c>
    </row>
    <row r="309" spans="1:17" s="6" customFormat="1" x14ac:dyDescent="0.45">
      <c r="A309" s="17"/>
      <c r="B309" s="9" t="s">
        <v>9</v>
      </c>
      <c r="C309" s="7" t="s">
        <v>1000</v>
      </c>
      <c r="D309" s="7" t="s">
        <v>634</v>
      </c>
      <c r="E309" s="7" t="s">
        <v>12</v>
      </c>
      <c r="F309" s="7" t="s">
        <v>635</v>
      </c>
      <c r="G309" s="7" t="s">
        <v>195</v>
      </c>
      <c r="H309" s="31">
        <v>583000</v>
      </c>
      <c r="I309" s="31">
        <v>318000</v>
      </c>
      <c r="J309" s="31">
        <v>423000</v>
      </c>
      <c r="K309" s="30">
        <v>58300</v>
      </c>
      <c r="L309" s="32" t="s">
        <v>652</v>
      </c>
      <c r="M309" s="32">
        <v>0</v>
      </c>
      <c r="N309" s="32" t="s">
        <v>652</v>
      </c>
      <c r="O309" s="32">
        <v>1.4537044036354536</v>
      </c>
      <c r="P309" s="32" t="s">
        <v>652</v>
      </c>
      <c r="Q309" s="32" t="s">
        <v>652</v>
      </c>
    </row>
    <row r="310" spans="1:17" s="6" customFormat="1" ht="36" x14ac:dyDescent="0.45">
      <c r="A310" s="17"/>
      <c r="B310" s="9" t="s">
        <v>9</v>
      </c>
      <c r="C310" s="7" t="s">
        <v>636</v>
      </c>
      <c r="D310" s="7" t="s">
        <v>636</v>
      </c>
      <c r="E310" s="7" t="s">
        <v>12</v>
      </c>
      <c r="F310" s="8" t="s">
        <v>927</v>
      </c>
      <c r="G310" s="7" t="s">
        <v>194</v>
      </c>
      <c r="H310" s="31">
        <v>0</v>
      </c>
      <c r="I310" s="31">
        <v>38000</v>
      </c>
      <c r="J310" s="31">
        <v>50000</v>
      </c>
      <c r="K310" s="30">
        <v>0</v>
      </c>
      <c r="L310" s="32" t="s">
        <v>652</v>
      </c>
      <c r="M310" s="32" t="s">
        <v>652</v>
      </c>
      <c r="N310" s="32" t="s">
        <v>652</v>
      </c>
      <c r="O310" s="32" t="s">
        <v>652</v>
      </c>
      <c r="P310" s="32" t="s">
        <v>652</v>
      </c>
      <c r="Q310" s="32" t="s">
        <v>652</v>
      </c>
    </row>
    <row r="311" spans="1:17" ht="36" x14ac:dyDescent="0.45">
      <c r="A311" s="17"/>
      <c r="B311" s="9" t="s">
        <v>9</v>
      </c>
      <c r="C311" s="9" t="s">
        <v>180</v>
      </c>
      <c r="D311" s="9" t="s">
        <v>181</v>
      </c>
      <c r="E311" s="7" t="s">
        <v>12</v>
      </c>
      <c r="F311" s="10" t="s">
        <v>928</v>
      </c>
      <c r="G311" s="7" t="s">
        <v>192</v>
      </c>
      <c r="H311" s="31">
        <v>683300</v>
      </c>
      <c r="I311" s="31">
        <v>1902140</v>
      </c>
      <c r="J311" s="31">
        <v>2592810</v>
      </c>
      <c r="K311" s="30">
        <v>68330</v>
      </c>
      <c r="L311" s="32">
        <v>1</v>
      </c>
      <c r="M311" s="32">
        <v>1</v>
      </c>
      <c r="N311" s="32">
        <v>1</v>
      </c>
      <c r="O311" s="32" t="s">
        <v>652</v>
      </c>
      <c r="P311" s="32">
        <v>1</v>
      </c>
      <c r="Q311" s="32">
        <v>1</v>
      </c>
    </row>
    <row r="312" spans="1:17" ht="36" x14ac:dyDescent="0.45">
      <c r="A312" s="17"/>
      <c r="B312" s="9" t="s">
        <v>9</v>
      </c>
      <c r="C312" s="9" t="s">
        <v>182</v>
      </c>
      <c r="D312" s="9" t="s">
        <v>183</v>
      </c>
      <c r="E312" s="7" t="s">
        <v>12</v>
      </c>
      <c r="F312" s="10" t="s">
        <v>929</v>
      </c>
      <c r="G312" s="7" t="s">
        <v>194</v>
      </c>
      <c r="H312" s="31">
        <v>19170</v>
      </c>
      <c r="I312" s="31">
        <v>53170</v>
      </c>
      <c r="J312" s="31">
        <v>176590</v>
      </c>
      <c r="K312" s="30">
        <v>1917</v>
      </c>
      <c r="L312" s="32">
        <v>0</v>
      </c>
      <c r="M312" s="32" t="s">
        <v>652</v>
      </c>
      <c r="N312" s="32" t="s">
        <v>652</v>
      </c>
      <c r="O312" s="32" t="s">
        <v>652</v>
      </c>
      <c r="P312" s="32" t="s">
        <v>652</v>
      </c>
      <c r="Q312" s="32" t="s">
        <v>652</v>
      </c>
    </row>
    <row r="313" spans="1:17" s="6" customFormat="1" x14ac:dyDescent="0.45">
      <c r="A313" s="17"/>
      <c r="B313" s="9" t="s">
        <v>9</v>
      </c>
      <c r="C313" s="7" t="s">
        <v>641</v>
      </c>
      <c r="D313" s="7" t="s">
        <v>641</v>
      </c>
      <c r="E313" s="7" t="s">
        <v>12</v>
      </c>
      <c r="F313" s="7" t="s">
        <v>930</v>
      </c>
      <c r="G313" s="7" t="s">
        <v>194</v>
      </c>
      <c r="H313" s="31">
        <v>349000</v>
      </c>
      <c r="I313" s="31">
        <v>0</v>
      </c>
      <c r="J313" s="31">
        <v>70000</v>
      </c>
      <c r="K313" s="30">
        <v>34900</v>
      </c>
      <c r="L313" s="32" t="s">
        <v>652</v>
      </c>
      <c r="M313" s="32" t="s">
        <v>652</v>
      </c>
      <c r="N313" s="32" t="s">
        <v>652</v>
      </c>
      <c r="O313" s="32" t="s">
        <v>652</v>
      </c>
      <c r="P313" s="32" t="s">
        <v>652</v>
      </c>
      <c r="Q313" s="32" t="s">
        <v>652</v>
      </c>
    </row>
    <row r="314" spans="1:17" s="6" customFormat="1" x14ac:dyDescent="0.45">
      <c r="A314" s="17"/>
      <c r="B314" s="9" t="s">
        <v>9</v>
      </c>
      <c r="C314" s="7" t="s">
        <v>644</v>
      </c>
      <c r="D314" s="7" t="s">
        <v>644</v>
      </c>
      <c r="E314" s="7" t="s">
        <v>12</v>
      </c>
      <c r="F314" s="7" t="s">
        <v>704</v>
      </c>
      <c r="G314" s="7" t="s">
        <v>192</v>
      </c>
      <c r="H314" s="31">
        <v>28656000</v>
      </c>
      <c r="I314" s="31">
        <v>23448000</v>
      </c>
      <c r="J314" s="31">
        <v>32075000</v>
      </c>
      <c r="K314" s="30">
        <v>2865600</v>
      </c>
      <c r="L314" s="32" t="s">
        <v>652</v>
      </c>
      <c r="M314" s="32">
        <v>1</v>
      </c>
      <c r="N314" s="32">
        <v>1</v>
      </c>
      <c r="O314" s="32" t="s">
        <v>652</v>
      </c>
      <c r="P314" s="32" t="s">
        <v>652</v>
      </c>
      <c r="Q314" s="32" t="s">
        <v>652</v>
      </c>
    </row>
    <row r="315" spans="1:17" s="6" customFormat="1" x14ac:dyDescent="0.45">
      <c r="A315" s="17"/>
      <c r="B315" s="9" t="s">
        <v>9</v>
      </c>
      <c r="C315" s="7" t="s">
        <v>645</v>
      </c>
      <c r="D315" s="7" t="s">
        <v>645</v>
      </c>
      <c r="E315" s="7" t="s">
        <v>12</v>
      </c>
      <c r="F315" s="7" t="s">
        <v>705</v>
      </c>
      <c r="G315" s="7" t="s">
        <v>192</v>
      </c>
      <c r="H315" s="31">
        <v>927000</v>
      </c>
      <c r="I315" s="31">
        <v>3260000</v>
      </c>
      <c r="J315" s="31">
        <v>1823000</v>
      </c>
      <c r="K315" s="30">
        <v>92700</v>
      </c>
      <c r="L315" s="32" t="s">
        <v>652</v>
      </c>
      <c r="M315" s="32" t="s">
        <v>652</v>
      </c>
      <c r="N315" s="32">
        <v>1</v>
      </c>
      <c r="O315" s="32" t="s">
        <v>652</v>
      </c>
      <c r="P315" s="32" t="s">
        <v>652</v>
      </c>
      <c r="Q315" s="32">
        <v>1</v>
      </c>
    </row>
    <row r="316" spans="1:17" s="6" customFormat="1" ht="36" x14ac:dyDescent="0.45">
      <c r="A316" s="17"/>
      <c r="B316" s="9" t="s">
        <v>9</v>
      </c>
      <c r="C316" s="7" t="s">
        <v>646</v>
      </c>
      <c r="D316" s="7" t="s">
        <v>646</v>
      </c>
      <c r="E316" s="7" t="s">
        <v>12</v>
      </c>
      <c r="F316" s="8" t="s">
        <v>932</v>
      </c>
      <c r="G316" s="7" t="s">
        <v>192</v>
      </c>
      <c r="H316" s="31">
        <v>98000</v>
      </c>
      <c r="I316" s="31">
        <v>296000</v>
      </c>
      <c r="J316" s="31">
        <v>101000</v>
      </c>
      <c r="K316" s="30">
        <v>9800</v>
      </c>
      <c r="L316" s="32" t="s">
        <v>652</v>
      </c>
      <c r="M316" s="32" t="s">
        <v>652</v>
      </c>
      <c r="N316" s="32">
        <v>1</v>
      </c>
      <c r="O316" s="32" t="s">
        <v>652</v>
      </c>
      <c r="P316" s="32" t="s">
        <v>652</v>
      </c>
      <c r="Q316" s="32" t="s">
        <v>652</v>
      </c>
    </row>
    <row r="317" spans="1:17" s="6" customFormat="1" ht="36" x14ac:dyDescent="0.45">
      <c r="A317" s="17"/>
      <c r="B317" s="9" t="s">
        <v>9</v>
      </c>
      <c r="C317" s="7" t="s">
        <v>647</v>
      </c>
      <c r="D317" s="7" t="s">
        <v>647</v>
      </c>
      <c r="E317" s="7" t="s">
        <v>12</v>
      </c>
      <c r="F317" s="8" t="s">
        <v>933</v>
      </c>
      <c r="G317" s="7" t="s">
        <v>194</v>
      </c>
      <c r="H317" s="31">
        <v>3700000</v>
      </c>
      <c r="I317" s="31">
        <v>0</v>
      </c>
      <c r="J317" s="31">
        <v>1733000</v>
      </c>
      <c r="K317" s="30">
        <v>370000</v>
      </c>
      <c r="L317" s="32">
        <v>1</v>
      </c>
      <c r="M317" s="32" t="s">
        <v>652</v>
      </c>
      <c r="N317" s="32">
        <v>1</v>
      </c>
      <c r="O317" s="32">
        <v>1</v>
      </c>
      <c r="P317" s="32" t="s">
        <v>652</v>
      </c>
      <c r="Q317" s="32">
        <v>1</v>
      </c>
    </row>
    <row r="318" spans="1:17" s="6" customFormat="1" ht="36" x14ac:dyDescent="0.45">
      <c r="A318" s="17"/>
      <c r="B318" s="9" t="s">
        <v>9</v>
      </c>
      <c r="C318" s="7" t="s">
        <v>648</v>
      </c>
      <c r="D318" s="7" t="s">
        <v>648</v>
      </c>
      <c r="E318" s="7" t="s">
        <v>12</v>
      </c>
      <c r="F318" s="8" t="s">
        <v>934</v>
      </c>
      <c r="G318" s="7" t="s">
        <v>194</v>
      </c>
      <c r="H318" s="31">
        <v>948000</v>
      </c>
      <c r="I318" s="31">
        <v>952000</v>
      </c>
      <c r="J318" s="31">
        <v>2228000</v>
      </c>
      <c r="K318" s="30">
        <v>94800</v>
      </c>
      <c r="L318" s="32" t="s">
        <v>652</v>
      </c>
      <c r="M318" s="32" t="s">
        <v>652</v>
      </c>
      <c r="N318" s="32" t="s">
        <v>652</v>
      </c>
      <c r="O318" s="32" t="s">
        <v>652</v>
      </c>
      <c r="P318" s="32" t="s">
        <v>652</v>
      </c>
      <c r="Q318" s="32" t="s">
        <v>652</v>
      </c>
    </row>
    <row r="319" spans="1:17" s="6" customFormat="1" x14ac:dyDescent="0.45">
      <c r="A319" s="17"/>
      <c r="B319" s="9" t="s">
        <v>9</v>
      </c>
      <c r="C319" s="7" t="s">
        <v>649</v>
      </c>
      <c r="D319" s="7" t="s">
        <v>649</v>
      </c>
      <c r="E319" s="7" t="s">
        <v>12</v>
      </c>
      <c r="F319" s="8" t="s">
        <v>858</v>
      </c>
      <c r="G319" s="7" t="s">
        <v>195</v>
      </c>
      <c r="H319" s="31">
        <v>1909000</v>
      </c>
      <c r="I319" s="31">
        <v>5258000</v>
      </c>
      <c r="J319" s="31">
        <v>5570000</v>
      </c>
      <c r="K319" s="30">
        <v>190900</v>
      </c>
      <c r="L319" s="32" t="s">
        <v>652</v>
      </c>
      <c r="M319" s="32" t="s">
        <v>652</v>
      </c>
      <c r="N319" s="32">
        <v>0.95846153846153848</v>
      </c>
      <c r="O319" s="32" t="s">
        <v>652</v>
      </c>
      <c r="P319" s="32" t="s">
        <v>652</v>
      </c>
      <c r="Q319" s="32" t="s">
        <v>652</v>
      </c>
    </row>
    <row r="320" spans="1:17" s="6" customFormat="1" x14ac:dyDescent="0.45">
      <c r="A320" s="17"/>
      <c r="B320" s="9" t="s">
        <v>9</v>
      </c>
      <c r="C320" s="7" t="s">
        <v>650</v>
      </c>
      <c r="D320" s="7" t="s">
        <v>651</v>
      </c>
      <c r="E320" s="7" t="s">
        <v>12</v>
      </c>
      <c r="F320" s="8" t="s">
        <v>859</v>
      </c>
      <c r="G320" s="7" t="s">
        <v>192</v>
      </c>
      <c r="H320" s="31">
        <v>626000</v>
      </c>
      <c r="I320" s="31">
        <v>580000</v>
      </c>
      <c r="J320" s="31">
        <v>537000</v>
      </c>
      <c r="K320" s="30">
        <v>62600</v>
      </c>
      <c r="L320" s="32">
        <v>1</v>
      </c>
      <c r="M320" s="32">
        <v>1</v>
      </c>
      <c r="N320" s="32">
        <v>1</v>
      </c>
      <c r="O320" s="32">
        <v>1</v>
      </c>
      <c r="P320" s="32">
        <v>1</v>
      </c>
      <c r="Q320" s="32">
        <v>1</v>
      </c>
    </row>
    <row r="321" spans="1:17" s="6" customFormat="1" ht="36" x14ac:dyDescent="0.45">
      <c r="A321" s="17"/>
      <c r="B321" s="9" t="s">
        <v>9</v>
      </c>
      <c r="C321" s="7" t="s">
        <v>184</v>
      </c>
      <c r="D321" s="7" t="s">
        <v>184</v>
      </c>
      <c r="E321" s="7" t="s">
        <v>12</v>
      </c>
      <c r="F321" s="8" t="s">
        <v>935</v>
      </c>
      <c r="G321" s="7" t="s">
        <v>194</v>
      </c>
      <c r="H321" s="31">
        <v>640000</v>
      </c>
      <c r="I321" s="31">
        <v>1107000</v>
      </c>
      <c r="J321" s="31">
        <v>2130000</v>
      </c>
      <c r="K321" s="30">
        <v>64000</v>
      </c>
      <c r="L321" s="32" t="s">
        <v>652</v>
      </c>
      <c r="M321" s="32">
        <v>1</v>
      </c>
      <c r="N321" s="32" t="s">
        <v>652</v>
      </c>
      <c r="O321" s="32" t="s">
        <v>652</v>
      </c>
      <c r="P321" s="32" t="s">
        <v>652</v>
      </c>
      <c r="Q321" s="32" t="s">
        <v>652</v>
      </c>
    </row>
    <row r="322" spans="1:17" s="6" customFormat="1" x14ac:dyDescent="0.45">
      <c r="A322" s="17"/>
      <c r="B322" s="9" t="s">
        <v>9</v>
      </c>
      <c r="C322" s="7" t="s">
        <v>186</v>
      </c>
      <c r="D322" s="7" t="s">
        <v>186</v>
      </c>
      <c r="E322" s="7" t="s">
        <v>12</v>
      </c>
      <c r="F322" s="8" t="s">
        <v>860</v>
      </c>
      <c r="G322" s="7" t="s">
        <v>194</v>
      </c>
      <c r="H322" s="31">
        <v>0</v>
      </c>
      <c r="I322" s="31">
        <v>809000</v>
      </c>
      <c r="J322" s="31">
        <v>1430000</v>
      </c>
      <c r="K322" s="30">
        <v>0</v>
      </c>
      <c r="L322" s="32">
        <v>1</v>
      </c>
      <c r="M322" s="32" t="s">
        <v>652</v>
      </c>
      <c r="N322" s="32">
        <v>1</v>
      </c>
      <c r="O322" s="32" t="s">
        <v>652</v>
      </c>
      <c r="P322" s="32" t="s">
        <v>652</v>
      </c>
      <c r="Q322" s="32">
        <v>1</v>
      </c>
    </row>
    <row r="323" spans="1:17" s="6" customFormat="1" ht="36" x14ac:dyDescent="0.45">
      <c r="A323" s="17"/>
      <c r="B323" s="9" t="s">
        <v>9</v>
      </c>
      <c r="C323" s="7" t="s">
        <v>1001</v>
      </c>
      <c r="D323" s="7" t="s">
        <v>188</v>
      </c>
      <c r="E323" s="7" t="s">
        <v>12</v>
      </c>
      <c r="F323" s="8" t="s">
        <v>936</v>
      </c>
      <c r="G323" s="7" t="s">
        <v>192</v>
      </c>
      <c r="H323" s="31">
        <v>822000</v>
      </c>
      <c r="I323" s="31">
        <v>722000</v>
      </c>
      <c r="J323" s="31">
        <v>578000</v>
      </c>
      <c r="K323" s="30">
        <v>82200</v>
      </c>
      <c r="L323" s="32">
        <v>1</v>
      </c>
      <c r="M323" s="32">
        <v>1</v>
      </c>
      <c r="N323" s="32" t="s">
        <v>652</v>
      </c>
      <c r="O323" s="32" t="s">
        <v>652</v>
      </c>
      <c r="P323" s="32" t="s">
        <v>652</v>
      </c>
      <c r="Q323" s="32" t="s">
        <v>652</v>
      </c>
    </row>
    <row r="324" spans="1:17" s="6" customFormat="1" ht="36" x14ac:dyDescent="0.45">
      <c r="A324" s="17"/>
      <c r="B324" s="9" t="s">
        <v>9</v>
      </c>
      <c r="C324" s="7" t="s">
        <v>190</v>
      </c>
      <c r="D324" s="7" t="s">
        <v>190</v>
      </c>
      <c r="E324" s="7" t="s">
        <v>12</v>
      </c>
      <c r="F324" s="8" t="s">
        <v>937</v>
      </c>
      <c r="G324" s="7" t="s">
        <v>195</v>
      </c>
      <c r="H324" s="31">
        <v>1129000</v>
      </c>
      <c r="I324" s="31">
        <v>930000</v>
      </c>
      <c r="J324" s="31">
        <v>826000</v>
      </c>
      <c r="K324" s="30">
        <v>112900</v>
      </c>
      <c r="L324" s="32">
        <v>2.9807692307692308</v>
      </c>
      <c r="M324" s="32" t="s">
        <v>652</v>
      </c>
      <c r="N324" s="32" t="s">
        <v>652</v>
      </c>
      <c r="O324" s="32">
        <v>0</v>
      </c>
      <c r="P324" s="32">
        <v>0.99038461538461542</v>
      </c>
      <c r="Q324" s="32" t="s">
        <v>652</v>
      </c>
    </row>
    <row r="325" spans="1:17" x14ac:dyDescent="0.45">
      <c r="L325" s="18"/>
      <c r="M325" s="18"/>
      <c r="N325" s="19"/>
      <c r="O325" s="18"/>
      <c r="P325" s="18"/>
      <c r="Q325" s="18"/>
    </row>
    <row r="326" spans="1:17" x14ac:dyDescent="0.45">
      <c r="L326" s="18"/>
      <c r="M326" s="18"/>
      <c r="N326" s="19"/>
      <c r="O326" s="18"/>
      <c r="P326" s="18"/>
      <c r="Q326" s="18"/>
    </row>
    <row r="327" spans="1:17" x14ac:dyDescent="0.45">
      <c r="L327" s="18"/>
      <c r="M327" s="18"/>
      <c r="N327" s="19"/>
      <c r="O327" s="18"/>
      <c r="P327" s="18"/>
      <c r="Q327" s="18"/>
    </row>
    <row r="328" spans="1:17" x14ac:dyDescent="0.45">
      <c r="L328" s="21"/>
      <c r="M328" s="21"/>
      <c r="N328" s="21"/>
      <c r="O328" s="21"/>
      <c r="P328" s="21"/>
      <c r="Q328" s="21"/>
    </row>
    <row r="329" spans="1:17" ht="22.2" x14ac:dyDescent="0.45">
      <c r="B329" s="1"/>
      <c r="L329" s="21"/>
      <c r="M329" s="21"/>
      <c r="N329" s="22"/>
      <c r="O329" s="21"/>
      <c r="P329" s="21"/>
      <c r="Q329" s="21"/>
    </row>
    <row r="330" spans="1:17" x14ac:dyDescent="0.45">
      <c r="L330" s="18"/>
      <c r="M330" s="18"/>
      <c r="N330" s="19"/>
      <c r="O330" s="18"/>
      <c r="P330" s="18"/>
      <c r="Q330" s="18"/>
    </row>
    <row r="331" spans="1:17" x14ac:dyDescent="0.45">
      <c r="L331" s="18"/>
      <c r="M331" s="18"/>
      <c r="N331" s="19"/>
      <c r="O331" s="18"/>
      <c r="P331" s="18"/>
      <c r="Q331" s="18"/>
    </row>
    <row r="332" spans="1:17" x14ac:dyDescent="0.45">
      <c r="L332" s="18"/>
      <c r="M332" s="18"/>
      <c r="N332" s="19"/>
      <c r="O332" s="18"/>
      <c r="P332" s="18"/>
      <c r="Q332" s="18"/>
    </row>
    <row r="333" spans="1:17" x14ac:dyDescent="0.45">
      <c r="L333" s="18"/>
      <c r="M333" s="18"/>
      <c r="N333" s="19"/>
      <c r="O333" s="18"/>
      <c r="P333" s="18"/>
      <c r="Q333" s="18"/>
    </row>
    <row r="334" spans="1:17" s="20" customFormat="1" x14ac:dyDescent="0.45">
      <c r="A334"/>
      <c r="B334"/>
      <c r="C334"/>
      <c r="D334"/>
      <c r="E334"/>
      <c r="F334"/>
      <c r="G334"/>
      <c r="H334" s="15"/>
      <c r="I334" s="15"/>
      <c r="J334" s="15"/>
      <c r="K334" s="15"/>
      <c r="L334" s="18"/>
      <c r="M334" s="18"/>
      <c r="N334" s="19"/>
      <c r="O334" s="18"/>
      <c r="P334" s="18"/>
      <c r="Q334" s="18"/>
    </row>
    <row r="335" spans="1:17" s="20" customFormat="1" x14ac:dyDescent="0.45">
      <c r="A335"/>
      <c r="B335"/>
      <c r="C335"/>
      <c r="D335"/>
      <c r="E335"/>
      <c r="F335"/>
      <c r="G335"/>
      <c r="H335" s="15"/>
      <c r="I335" s="15"/>
      <c r="J335" s="15"/>
      <c r="K335" s="15"/>
      <c r="L335" s="18"/>
      <c r="M335" s="18"/>
      <c r="N335" s="19"/>
      <c r="O335" s="18"/>
      <c r="P335" s="18"/>
      <c r="Q335" s="18"/>
    </row>
    <row r="336" spans="1:17" s="20" customFormat="1" x14ac:dyDescent="0.45">
      <c r="A336"/>
      <c r="B336"/>
      <c r="C336"/>
      <c r="D336"/>
      <c r="E336"/>
      <c r="F336"/>
      <c r="G336"/>
      <c r="H336" s="15"/>
      <c r="I336" s="15"/>
      <c r="J336" s="15"/>
      <c r="K336" s="15"/>
      <c r="L336" s="18"/>
      <c r="M336" s="18"/>
      <c r="N336" s="19"/>
      <c r="O336" s="18"/>
      <c r="P336" s="18"/>
      <c r="Q336" s="18"/>
    </row>
    <row r="337" spans="1:17" s="20" customFormat="1" x14ac:dyDescent="0.45">
      <c r="A337"/>
      <c r="B337"/>
      <c r="C337"/>
      <c r="D337"/>
      <c r="E337"/>
      <c r="F337"/>
      <c r="G337"/>
      <c r="H337" s="15"/>
      <c r="I337" s="15"/>
      <c r="J337" s="15"/>
      <c r="K337" s="15"/>
      <c r="L337" s="18"/>
      <c r="M337" s="18"/>
      <c r="N337" s="19"/>
      <c r="O337" s="18"/>
      <c r="P337" s="18"/>
      <c r="Q337" s="18"/>
    </row>
    <row r="338" spans="1:17" s="20" customFormat="1" x14ac:dyDescent="0.45">
      <c r="A338"/>
      <c r="B338"/>
      <c r="C338"/>
      <c r="D338"/>
      <c r="E338"/>
      <c r="F338"/>
      <c r="G338"/>
      <c r="H338" s="15"/>
      <c r="I338" s="15"/>
      <c r="J338" s="15"/>
      <c r="K338" s="15"/>
      <c r="L338" s="18"/>
      <c r="M338" s="18"/>
      <c r="N338" s="19"/>
      <c r="O338" s="18"/>
      <c r="P338" s="18"/>
      <c r="Q338" s="18"/>
    </row>
    <row r="339" spans="1:17" s="20" customFormat="1" x14ac:dyDescent="0.45">
      <c r="A339"/>
      <c r="B339"/>
      <c r="C339"/>
      <c r="D339"/>
      <c r="E339"/>
      <c r="F339"/>
      <c r="G339"/>
      <c r="H339" s="15"/>
      <c r="I339" s="15"/>
      <c r="J339" s="15"/>
      <c r="K339" s="15"/>
      <c r="L339" s="18"/>
      <c r="M339" s="18"/>
      <c r="N339" s="19"/>
      <c r="O339" s="18"/>
      <c r="P339" s="18"/>
      <c r="Q339" s="18"/>
    </row>
    <row r="340" spans="1:17" s="20" customFormat="1" x14ac:dyDescent="0.45">
      <c r="A340"/>
      <c r="B340"/>
      <c r="C340"/>
      <c r="D340"/>
      <c r="E340"/>
      <c r="F340"/>
      <c r="G340"/>
      <c r="H340" s="15"/>
      <c r="I340" s="15"/>
      <c r="J340" s="15"/>
      <c r="K340" s="15"/>
      <c r="L340" s="18"/>
      <c r="M340" s="18"/>
      <c r="N340" s="19"/>
      <c r="O340" s="18"/>
      <c r="P340" s="18"/>
      <c r="Q340" s="18"/>
    </row>
    <row r="341" spans="1:17" s="20" customFormat="1" x14ac:dyDescent="0.45">
      <c r="A341"/>
      <c r="B341"/>
      <c r="C341"/>
      <c r="D341"/>
      <c r="E341"/>
      <c r="F341"/>
      <c r="G341"/>
      <c r="H341" s="15"/>
      <c r="I341" s="15"/>
      <c r="J341" s="15"/>
      <c r="K341" s="15"/>
      <c r="L341" s="18"/>
      <c r="M341" s="18"/>
      <c r="N341" s="19"/>
      <c r="O341" s="18"/>
      <c r="P341" s="18"/>
      <c r="Q341" s="18"/>
    </row>
    <row r="342" spans="1:17" s="20" customFormat="1" x14ac:dyDescent="0.45">
      <c r="A342"/>
      <c r="B342"/>
      <c r="C342"/>
      <c r="D342"/>
      <c r="E342"/>
      <c r="F342"/>
      <c r="G342"/>
      <c r="H342" s="15"/>
      <c r="I342" s="15"/>
      <c r="J342" s="15"/>
      <c r="K342" s="15"/>
      <c r="L342" s="18"/>
      <c r="M342" s="18"/>
      <c r="N342" s="19"/>
      <c r="O342" s="18"/>
      <c r="P342" s="18"/>
      <c r="Q342" s="18"/>
    </row>
    <row r="343" spans="1:17" s="20" customFormat="1" x14ac:dyDescent="0.45">
      <c r="A343"/>
      <c r="B343"/>
      <c r="C343"/>
      <c r="D343"/>
      <c r="E343"/>
      <c r="F343"/>
      <c r="G343"/>
      <c r="H343" s="15"/>
      <c r="I343" s="15"/>
      <c r="J343" s="15"/>
      <c r="K343" s="15"/>
      <c r="L343" s="18"/>
      <c r="M343" s="18"/>
      <c r="N343" s="19"/>
      <c r="O343" s="18"/>
      <c r="P343" s="18"/>
      <c r="Q343" s="18"/>
    </row>
    <row r="344" spans="1:17" s="20" customFormat="1" x14ac:dyDescent="0.45">
      <c r="A344"/>
      <c r="B344"/>
      <c r="C344"/>
      <c r="D344"/>
      <c r="E344"/>
      <c r="F344"/>
      <c r="G344"/>
      <c r="H344" s="15"/>
      <c r="I344" s="15"/>
      <c r="J344" s="15"/>
      <c r="K344" s="15"/>
      <c r="L344" s="18"/>
      <c r="M344" s="18"/>
      <c r="N344" s="19"/>
      <c r="O344" s="18"/>
      <c r="P344" s="18"/>
      <c r="Q344" s="18"/>
    </row>
    <row r="345" spans="1:17" s="20" customFormat="1" x14ac:dyDescent="0.45">
      <c r="A345"/>
      <c r="B345"/>
      <c r="C345"/>
      <c r="D345"/>
      <c r="E345"/>
      <c r="F345"/>
      <c r="G345"/>
      <c r="H345" s="15"/>
      <c r="I345" s="15"/>
      <c r="J345" s="15"/>
      <c r="K345" s="15"/>
      <c r="L345" s="18"/>
      <c r="M345" s="18"/>
      <c r="N345" s="19"/>
      <c r="O345" s="18"/>
      <c r="P345" s="18"/>
      <c r="Q345" s="18"/>
    </row>
    <row r="346" spans="1:17" s="20" customFormat="1" x14ac:dyDescent="0.45">
      <c r="A346"/>
      <c r="B346"/>
      <c r="C346"/>
      <c r="D346"/>
      <c r="E346"/>
      <c r="F346"/>
      <c r="G346"/>
      <c r="H346" s="15"/>
      <c r="I346" s="15"/>
      <c r="J346" s="15"/>
      <c r="K346" s="15"/>
      <c r="L346" s="18"/>
      <c r="M346" s="18"/>
      <c r="N346" s="19"/>
      <c r="O346" s="18"/>
      <c r="P346" s="18"/>
      <c r="Q346" s="18"/>
    </row>
    <row r="347" spans="1:17" s="20" customFormat="1" x14ac:dyDescent="0.45">
      <c r="A347"/>
      <c r="B347"/>
      <c r="C347"/>
      <c r="D347"/>
      <c r="E347"/>
      <c r="F347"/>
      <c r="G347"/>
      <c r="H347" s="15"/>
      <c r="I347" s="15"/>
      <c r="J347" s="15"/>
      <c r="K347" s="15"/>
      <c r="L347" s="18"/>
      <c r="M347" s="18"/>
      <c r="N347" s="19"/>
      <c r="O347" s="18"/>
      <c r="P347" s="18"/>
      <c r="Q347" s="18"/>
    </row>
    <row r="348" spans="1:17" s="20" customFormat="1" x14ac:dyDescent="0.45">
      <c r="A348"/>
      <c r="B348"/>
      <c r="C348"/>
      <c r="D348"/>
      <c r="E348"/>
      <c r="F348"/>
      <c r="G348"/>
      <c r="H348" s="15"/>
      <c r="I348" s="15"/>
      <c r="J348" s="15"/>
      <c r="K348" s="15"/>
      <c r="L348" s="18"/>
      <c r="M348" s="18"/>
      <c r="N348" s="19"/>
      <c r="O348" s="18"/>
      <c r="P348" s="18"/>
      <c r="Q348" s="18"/>
    </row>
    <row r="349" spans="1:17" s="20" customFormat="1" x14ac:dyDescent="0.45">
      <c r="A349"/>
      <c r="B349"/>
      <c r="C349"/>
      <c r="D349"/>
      <c r="E349"/>
      <c r="F349"/>
      <c r="G349"/>
      <c r="H349" s="15"/>
      <c r="I349" s="15"/>
      <c r="J349" s="15"/>
      <c r="K349" s="15"/>
      <c r="L349" s="18"/>
      <c r="M349" s="18"/>
      <c r="N349" s="19"/>
      <c r="O349" s="18"/>
      <c r="P349" s="18"/>
      <c r="Q349" s="18"/>
    </row>
    <row r="350" spans="1:17" s="20" customFormat="1" x14ac:dyDescent="0.45">
      <c r="A350"/>
      <c r="B350"/>
      <c r="C350"/>
      <c r="D350"/>
      <c r="E350"/>
      <c r="F350"/>
      <c r="G350"/>
      <c r="H350" s="15"/>
      <c r="I350" s="15"/>
      <c r="J350" s="15"/>
      <c r="K350" s="15"/>
      <c r="L350" s="18"/>
      <c r="M350" s="18"/>
      <c r="N350" s="19"/>
      <c r="O350" s="18"/>
      <c r="P350" s="18"/>
      <c r="Q350" s="18"/>
    </row>
    <row r="351" spans="1:17" s="20" customFormat="1" x14ac:dyDescent="0.45">
      <c r="A351"/>
      <c r="B351"/>
      <c r="C351"/>
      <c r="D351"/>
      <c r="E351"/>
      <c r="F351"/>
      <c r="G351"/>
      <c r="H351" s="15"/>
      <c r="I351" s="15"/>
      <c r="J351" s="15"/>
      <c r="K351" s="15"/>
      <c r="L351" s="18"/>
      <c r="M351" s="18"/>
      <c r="N351" s="19"/>
      <c r="O351" s="18"/>
      <c r="P351" s="18"/>
      <c r="Q351" s="18"/>
    </row>
    <row r="352" spans="1:17" s="20" customFormat="1" x14ac:dyDescent="0.45">
      <c r="A352"/>
      <c r="B352"/>
      <c r="C352"/>
      <c r="D352"/>
      <c r="E352"/>
      <c r="F352"/>
      <c r="G352"/>
      <c r="H352" s="15"/>
      <c r="I352" s="15"/>
      <c r="J352" s="15"/>
      <c r="K352" s="15"/>
      <c r="L352" s="18"/>
      <c r="M352" s="18"/>
      <c r="N352" s="19"/>
      <c r="O352" s="18"/>
      <c r="P352" s="18"/>
      <c r="Q352" s="18"/>
    </row>
    <row r="353" spans="1:17" s="20" customFormat="1" x14ac:dyDescent="0.45">
      <c r="A353"/>
      <c r="B353"/>
      <c r="C353"/>
      <c r="D353"/>
      <c r="E353"/>
      <c r="F353"/>
      <c r="G353"/>
      <c r="H353" s="15"/>
      <c r="I353" s="15"/>
      <c r="J353" s="15"/>
      <c r="K353" s="15"/>
      <c r="L353" s="18"/>
      <c r="M353" s="18"/>
      <c r="N353" s="19"/>
      <c r="O353" s="18"/>
      <c r="P353" s="18"/>
      <c r="Q353" s="18"/>
    </row>
    <row r="354" spans="1:17" s="20" customFormat="1" x14ac:dyDescent="0.45">
      <c r="A354"/>
      <c r="B354"/>
      <c r="C354"/>
      <c r="D354"/>
      <c r="E354"/>
      <c r="F354"/>
      <c r="G354"/>
      <c r="H354" s="15"/>
      <c r="I354" s="15"/>
      <c r="J354" s="15"/>
      <c r="K354" s="15"/>
      <c r="L354" s="18"/>
      <c r="M354" s="18"/>
      <c r="N354" s="19"/>
      <c r="O354" s="18"/>
      <c r="P354" s="18"/>
      <c r="Q354" s="18"/>
    </row>
    <row r="355" spans="1:17" s="20" customFormat="1" x14ac:dyDescent="0.45">
      <c r="A355"/>
      <c r="B355"/>
      <c r="C355"/>
      <c r="D355"/>
      <c r="E355"/>
      <c r="F355"/>
      <c r="G355"/>
      <c r="H355" s="15"/>
      <c r="I355" s="15"/>
      <c r="J355" s="15"/>
      <c r="K355" s="15"/>
      <c r="L355" s="18"/>
      <c r="M355" s="18"/>
      <c r="N355" s="19"/>
      <c r="O355" s="18"/>
      <c r="P355" s="18"/>
      <c r="Q355" s="18"/>
    </row>
    <row r="356" spans="1:17" s="20" customFormat="1" x14ac:dyDescent="0.45">
      <c r="A356"/>
      <c r="B356"/>
      <c r="C356"/>
      <c r="D356"/>
      <c r="E356"/>
      <c r="F356"/>
      <c r="G356"/>
      <c r="H356" s="15"/>
      <c r="I356" s="15"/>
      <c r="J356" s="15"/>
      <c r="K356" s="15"/>
      <c r="L356" s="18"/>
      <c r="M356" s="18"/>
      <c r="N356" s="19"/>
      <c r="O356" s="18"/>
      <c r="P356" s="18"/>
      <c r="Q356" s="18"/>
    </row>
    <row r="357" spans="1:17" s="20" customFormat="1" x14ac:dyDescent="0.45">
      <c r="A357"/>
      <c r="B357"/>
      <c r="C357"/>
      <c r="D357"/>
      <c r="E357"/>
      <c r="F357"/>
      <c r="G357"/>
      <c r="H357" s="15"/>
      <c r="I357" s="15"/>
      <c r="J357" s="15"/>
      <c r="K357" s="15"/>
      <c r="L357" s="18"/>
      <c r="M357" s="18"/>
      <c r="N357" s="19"/>
      <c r="O357" s="18"/>
      <c r="P357" s="18"/>
      <c r="Q357" s="18"/>
    </row>
    <row r="358" spans="1:17" s="20" customFormat="1" x14ac:dyDescent="0.45">
      <c r="A358"/>
      <c r="B358"/>
      <c r="C358"/>
      <c r="D358"/>
      <c r="E358"/>
      <c r="F358"/>
      <c r="G358"/>
      <c r="H358" s="15"/>
      <c r="I358" s="15"/>
      <c r="J358" s="15"/>
      <c r="K358" s="15"/>
      <c r="L358" s="18"/>
      <c r="M358" s="18"/>
      <c r="N358" s="19"/>
      <c r="O358" s="18"/>
      <c r="P358" s="18"/>
      <c r="Q358" s="18"/>
    </row>
    <row r="359" spans="1:17" s="20" customFormat="1" x14ac:dyDescent="0.45">
      <c r="A359"/>
      <c r="B359"/>
      <c r="C359"/>
      <c r="D359"/>
      <c r="E359"/>
      <c r="F359"/>
      <c r="G359"/>
      <c r="H359" s="15"/>
      <c r="I359" s="15"/>
      <c r="J359" s="15"/>
      <c r="K359" s="15"/>
      <c r="L359" s="18"/>
      <c r="M359" s="18"/>
      <c r="N359" s="19"/>
      <c r="O359" s="18"/>
      <c r="P359" s="18"/>
      <c r="Q359" s="18"/>
    </row>
    <row r="360" spans="1:17" s="20" customFormat="1" x14ac:dyDescent="0.45">
      <c r="A360"/>
      <c r="B360"/>
      <c r="C360"/>
      <c r="D360"/>
      <c r="E360"/>
      <c r="F360"/>
      <c r="G360"/>
      <c r="H360" s="15"/>
      <c r="I360" s="15"/>
      <c r="J360" s="15"/>
      <c r="K360" s="15"/>
      <c r="L360" s="18"/>
      <c r="M360" s="18"/>
      <c r="N360" s="19"/>
      <c r="O360" s="18"/>
      <c r="P360" s="18"/>
      <c r="Q360" s="18"/>
    </row>
    <row r="361" spans="1:17" s="20" customFormat="1" x14ac:dyDescent="0.45">
      <c r="A361"/>
      <c r="B361"/>
      <c r="C361"/>
      <c r="D361"/>
      <c r="E361"/>
      <c r="F361"/>
      <c r="G361"/>
      <c r="H361" s="15"/>
      <c r="I361" s="15"/>
      <c r="J361" s="15"/>
      <c r="K361" s="15"/>
      <c r="L361" s="18"/>
      <c r="M361" s="18"/>
      <c r="N361" s="19"/>
      <c r="O361" s="18"/>
      <c r="P361" s="18"/>
      <c r="Q361" s="18"/>
    </row>
    <row r="362" spans="1:17" s="20" customFormat="1" x14ac:dyDescent="0.45">
      <c r="A362"/>
      <c r="B362"/>
      <c r="C362"/>
      <c r="D362"/>
      <c r="E362"/>
      <c r="F362"/>
      <c r="G362"/>
      <c r="H362" s="15"/>
      <c r="I362" s="15"/>
      <c r="J362" s="15"/>
      <c r="K362" s="15"/>
      <c r="L362" s="18"/>
      <c r="M362" s="18"/>
      <c r="N362" s="19"/>
      <c r="O362" s="18"/>
      <c r="P362" s="18"/>
      <c r="Q362" s="18"/>
    </row>
    <row r="363" spans="1:17" s="20" customFormat="1" x14ac:dyDescent="0.45">
      <c r="A363"/>
      <c r="B363"/>
      <c r="C363"/>
      <c r="D363"/>
      <c r="E363"/>
      <c r="F363"/>
      <c r="G363"/>
      <c r="H363" s="15"/>
      <c r="I363" s="15"/>
      <c r="J363" s="15"/>
      <c r="K363" s="15"/>
      <c r="L363" s="18"/>
      <c r="M363" s="18"/>
      <c r="N363" s="19"/>
      <c r="O363" s="18"/>
      <c r="P363" s="18"/>
      <c r="Q363" s="18"/>
    </row>
    <row r="364" spans="1:17" s="20" customFormat="1" x14ac:dyDescent="0.45">
      <c r="A364"/>
      <c r="B364"/>
      <c r="C364"/>
      <c r="D364"/>
      <c r="E364"/>
      <c r="F364"/>
      <c r="G364"/>
      <c r="H364" s="15"/>
      <c r="I364" s="15"/>
      <c r="J364" s="15"/>
      <c r="K364" s="15"/>
      <c r="L364" s="18"/>
      <c r="M364" s="18"/>
      <c r="N364" s="19"/>
      <c r="O364" s="18"/>
      <c r="P364" s="18"/>
      <c r="Q364" s="18"/>
    </row>
    <row r="365" spans="1:17" s="20" customFormat="1" x14ac:dyDescent="0.45">
      <c r="A365"/>
      <c r="B365"/>
      <c r="C365"/>
      <c r="D365"/>
      <c r="E365"/>
      <c r="F365"/>
      <c r="G365"/>
      <c r="H365" s="15"/>
      <c r="I365" s="15"/>
      <c r="J365" s="15"/>
      <c r="K365" s="15"/>
      <c r="L365" s="18"/>
      <c r="M365" s="18"/>
      <c r="N365" s="19"/>
      <c r="O365" s="18"/>
      <c r="P365" s="18"/>
      <c r="Q365" s="18"/>
    </row>
    <row r="366" spans="1:17" s="20" customFormat="1" x14ac:dyDescent="0.45">
      <c r="A366"/>
      <c r="B366"/>
      <c r="C366"/>
      <c r="D366"/>
      <c r="E366"/>
      <c r="F366"/>
      <c r="G366"/>
      <c r="H366" s="15"/>
      <c r="I366" s="15"/>
      <c r="J366" s="15"/>
      <c r="K366" s="15"/>
      <c r="L366" s="18"/>
      <c r="M366" s="18"/>
      <c r="N366" s="19"/>
      <c r="O366" s="18"/>
      <c r="P366" s="18"/>
      <c r="Q366" s="18"/>
    </row>
    <row r="367" spans="1:17" s="20" customFormat="1" x14ac:dyDescent="0.45">
      <c r="A367"/>
      <c r="B367"/>
      <c r="C367"/>
      <c r="D367"/>
      <c r="E367"/>
      <c r="F367"/>
      <c r="G367"/>
      <c r="H367" s="15"/>
      <c r="I367" s="15"/>
      <c r="J367" s="15"/>
      <c r="K367" s="15"/>
      <c r="L367" s="18"/>
      <c r="M367" s="18"/>
      <c r="N367" s="19"/>
      <c r="O367" s="18"/>
      <c r="P367" s="18"/>
      <c r="Q367" s="18"/>
    </row>
    <row r="368" spans="1:17" s="20" customFormat="1" x14ac:dyDescent="0.45">
      <c r="A368"/>
      <c r="B368"/>
      <c r="C368"/>
      <c r="D368"/>
      <c r="E368"/>
      <c r="F368"/>
      <c r="G368"/>
      <c r="H368" s="15"/>
      <c r="I368" s="15"/>
      <c r="J368" s="15"/>
      <c r="K368" s="15"/>
      <c r="L368" s="18"/>
      <c r="M368" s="18"/>
      <c r="N368" s="19"/>
      <c r="O368" s="18"/>
      <c r="P368" s="18"/>
      <c r="Q368" s="18"/>
    </row>
    <row r="369" spans="1:17" s="20" customFormat="1" x14ac:dyDescent="0.45">
      <c r="A369"/>
      <c r="B369"/>
      <c r="C369"/>
      <c r="D369"/>
      <c r="E369"/>
      <c r="F369"/>
      <c r="G369"/>
      <c r="H369" s="15"/>
      <c r="I369" s="15"/>
      <c r="J369" s="15"/>
      <c r="K369" s="15"/>
      <c r="L369" s="18"/>
      <c r="M369" s="18"/>
      <c r="N369" s="19"/>
      <c r="O369" s="18"/>
      <c r="P369" s="18"/>
      <c r="Q369" s="18"/>
    </row>
    <row r="370" spans="1:17" s="20" customFormat="1" x14ac:dyDescent="0.45">
      <c r="A370"/>
      <c r="B370"/>
      <c r="C370"/>
      <c r="D370"/>
      <c r="E370"/>
      <c r="F370"/>
      <c r="G370"/>
      <c r="H370" s="15"/>
      <c r="I370" s="15"/>
      <c r="J370" s="15"/>
      <c r="K370" s="15"/>
      <c r="L370" s="18"/>
      <c r="M370" s="18"/>
      <c r="N370" s="19"/>
      <c r="O370" s="18"/>
      <c r="P370" s="18"/>
      <c r="Q370" s="18"/>
    </row>
    <row r="371" spans="1:17" s="20" customFormat="1" x14ac:dyDescent="0.45">
      <c r="A371"/>
      <c r="B371"/>
      <c r="C371"/>
      <c r="D371"/>
      <c r="E371"/>
      <c r="F371"/>
      <c r="G371"/>
      <c r="H371" s="15"/>
      <c r="I371" s="15"/>
      <c r="J371" s="15"/>
      <c r="K371" s="15"/>
      <c r="L371" s="18"/>
      <c r="M371" s="18"/>
      <c r="N371" s="19"/>
      <c r="O371" s="18"/>
      <c r="P371" s="18"/>
      <c r="Q371" s="18"/>
    </row>
    <row r="372" spans="1:17" s="20" customFormat="1" x14ac:dyDescent="0.45">
      <c r="A372"/>
      <c r="B372"/>
      <c r="C372"/>
      <c r="D372"/>
      <c r="E372"/>
      <c r="F372"/>
      <c r="G372"/>
      <c r="H372" s="15"/>
      <c r="I372" s="15"/>
      <c r="J372" s="15"/>
      <c r="K372" s="15"/>
      <c r="L372" s="18"/>
      <c r="M372" s="18"/>
      <c r="N372" s="19"/>
      <c r="O372" s="18"/>
      <c r="P372" s="18"/>
      <c r="Q372" s="18"/>
    </row>
    <row r="373" spans="1:17" s="20" customFormat="1" x14ac:dyDescent="0.45">
      <c r="A373"/>
      <c r="B373"/>
      <c r="C373"/>
      <c r="D373"/>
      <c r="E373"/>
      <c r="F373"/>
      <c r="G373"/>
      <c r="H373" s="15"/>
      <c r="I373" s="15"/>
      <c r="J373" s="15"/>
      <c r="K373" s="15"/>
      <c r="L373" s="18"/>
      <c r="M373" s="18"/>
      <c r="N373" s="19"/>
      <c r="O373" s="18"/>
      <c r="P373" s="18"/>
      <c r="Q373" s="18"/>
    </row>
    <row r="374" spans="1:17" s="20" customFormat="1" x14ac:dyDescent="0.45">
      <c r="A374"/>
      <c r="B374"/>
      <c r="C374"/>
      <c r="D374"/>
      <c r="E374"/>
      <c r="F374"/>
      <c r="G374"/>
      <c r="H374" s="15"/>
      <c r="I374" s="15"/>
      <c r="J374" s="15"/>
      <c r="K374" s="15"/>
      <c r="L374" s="18"/>
      <c r="M374" s="18"/>
      <c r="N374" s="19"/>
      <c r="O374" s="18"/>
      <c r="P374" s="18"/>
      <c r="Q374" s="18"/>
    </row>
    <row r="375" spans="1:17" s="20" customFormat="1" x14ac:dyDescent="0.45">
      <c r="A375"/>
      <c r="B375"/>
      <c r="C375"/>
      <c r="D375"/>
      <c r="E375"/>
      <c r="F375"/>
      <c r="G375"/>
      <c r="H375" s="15"/>
      <c r="I375" s="15"/>
      <c r="J375" s="15"/>
      <c r="K375" s="15"/>
      <c r="L375" s="18"/>
      <c r="M375" s="18"/>
      <c r="N375" s="19"/>
      <c r="O375" s="18"/>
      <c r="P375" s="18"/>
      <c r="Q375" s="18"/>
    </row>
    <row r="376" spans="1:17" s="20" customFormat="1" x14ac:dyDescent="0.45">
      <c r="A376"/>
      <c r="B376"/>
      <c r="C376"/>
      <c r="D376"/>
      <c r="E376"/>
      <c r="F376"/>
      <c r="G376"/>
      <c r="H376" s="15"/>
      <c r="I376" s="15"/>
      <c r="J376" s="15"/>
      <c r="K376" s="15"/>
      <c r="L376" s="18"/>
      <c r="M376" s="18"/>
      <c r="N376" s="19"/>
      <c r="O376" s="18"/>
      <c r="P376" s="18"/>
      <c r="Q376" s="18"/>
    </row>
    <row r="377" spans="1:17" s="20" customFormat="1" x14ac:dyDescent="0.45">
      <c r="A377"/>
      <c r="B377"/>
      <c r="C377"/>
      <c r="D377"/>
      <c r="E377"/>
      <c r="F377"/>
      <c r="G377"/>
      <c r="H377" s="15"/>
      <c r="I377" s="15"/>
      <c r="J377" s="15"/>
      <c r="K377" s="15"/>
      <c r="L377" s="18"/>
      <c r="M377" s="18"/>
      <c r="N377" s="19"/>
      <c r="O377" s="18"/>
      <c r="P377" s="18"/>
      <c r="Q377" s="18"/>
    </row>
    <row r="378" spans="1:17" s="20" customFormat="1" x14ac:dyDescent="0.45">
      <c r="A378"/>
      <c r="B378"/>
      <c r="C378"/>
      <c r="D378"/>
      <c r="E378"/>
      <c r="F378"/>
      <c r="G378"/>
      <c r="H378" s="15"/>
      <c r="I378" s="15"/>
      <c r="J378" s="15"/>
      <c r="K378" s="15"/>
      <c r="L378" s="18"/>
      <c r="M378" s="18"/>
      <c r="N378" s="19"/>
      <c r="O378" s="18"/>
      <c r="P378" s="18"/>
      <c r="Q378" s="18"/>
    </row>
    <row r="379" spans="1:17" s="20" customFormat="1" x14ac:dyDescent="0.45">
      <c r="A379"/>
      <c r="B379"/>
      <c r="C379"/>
      <c r="D379"/>
      <c r="E379"/>
      <c r="F379"/>
      <c r="G379"/>
      <c r="H379" s="15"/>
      <c r="I379" s="15"/>
      <c r="J379" s="15"/>
      <c r="K379" s="15"/>
      <c r="L379" s="18"/>
      <c r="M379" s="18"/>
      <c r="N379" s="19"/>
      <c r="O379" s="18"/>
      <c r="P379" s="18"/>
      <c r="Q379" s="18"/>
    </row>
    <row r="380" spans="1:17" s="20" customFormat="1" x14ac:dyDescent="0.45">
      <c r="A380"/>
      <c r="B380"/>
      <c r="C380"/>
      <c r="D380"/>
      <c r="E380"/>
      <c r="F380"/>
      <c r="G380"/>
      <c r="H380" s="15"/>
      <c r="I380" s="15"/>
      <c r="J380" s="15"/>
      <c r="K380" s="15"/>
      <c r="L380" s="18"/>
      <c r="M380" s="18"/>
      <c r="N380" s="19"/>
      <c r="O380" s="18"/>
      <c r="P380" s="18"/>
      <c r="Q380" s="18"/>
    </row>
    <row r="381" spans="1:17" s="20" customFormat="1" x14ac:dyDescent="0.45">
      <c r="A381"/>
      <c r="B381"/>
      <c r="C381"/>
      <c r="D381"/>
      <c r="E381"/>
      <c r="F381"/>
      <c r="G381"/>
      <c r="H381" s="15"/>
      <c r="I381" s="15"/>
      <c r="J381" s="15"/>
      <c r="K381" s="15"/>
      <c r="L381" s="18"/>
      <c r="M381" s="18"/>
      <c r="N381" s="19"/>
      <c r="O381" s="18"/>
      <c r="P381" s="18"/>
      <c r="Q381" s="18"/>
    </row>
    <row r="382" spans="1:17" s="20" customFormat="1" x14ac:dyDescent="0.45">
      <c r="A382"/>
      <c r="B382"/>
      <c r="C382"/>
      <c r="D382"/>
      <c r="E382"/>
      <c r="F382"/>
      <c r="G382"/>
      <c r="H382" s="15"/>
      <c r="I382" s="15"/>
      <c r="J382" s="15"/>
      <c r="K382" s="15"/>
      <c r="L382" s="18"/>
      <c r="M382" s="18"/>
      <c r="N382" s="19"/>
      <c r="O382" s="18"/>
      <c r="P382" s="18"/>
      <c r="Q382" s="18"/>
    </row>
    <row r="383" spans="1:17" s="20" customFormat="1" x14ac:dyDescent="0.45">
      <c r="A383"/>
      <c r="B383"/>
      <c r="C383"/>
      <c r="D383"/>
      <c r="E383"/>
      <c r="F383"/>
      <c r="G383"/>
      <c r="H383" s="15"/>
      <c r="I383" s="15"/>
      <c r="J383" s="15"/>
      <c r="K383" s="15"/>
      <c r="L383" s="18"/>
      <c r="M383" s="18"/>
      <c r="N383" s="19"/>
      <c r="O383" s="18"/>
      <c r="P383" s="18"/>
      <c r="Q383" s="18"/>
    </row>
    <row r="384" spans="1:17" s="20" customFormat="1" x14ac:dyDescent="0.45">
      <c r="A384"/>
      <c r="B384"/>
      <c r="C384"/>
      <c r="D384"/>
      <c r="E384"/>
      <c r="F384"/>
      <c r="G384"/>
      <c r="H384" s="15"/>
      <c r="I384" s="15"/>
      <c r="J384" s="15"/>
      <c r="K384" s="15"/>
      <c r="L384" s="18"/>
      <c r="M384" s="18"/>
      <c r="N384" s="19"/>
      <c r="O384" s="18"/>
      <c r="P384" s="18"/>
      <c r="Q384" s="18"/>
    </row>
    <row r="385" spans="1:17" s="20" customFormat="1" x14ac:dyDescent="0.45">
      <c r="A385"/>
      <c r="B385"/>
      <c r="C385"/>
      <c r="D385"/>
      <c r="E385"/>
      <c r="F385"/>
      <c r="G385"/>
      <c r="H385" s="15"/>
      <c r="I385" s="15"/>
      <c r="J385" s="15"/>
      <c r="K385" s="15"/>
      <c r="L385" s="18"/>
      <c r="M385" s="18"/>
      <c r="N385" s="19"/>
      <c r="O385" s="18"/>
      <c r="P385" s="18"/>
      <c r="Q385" s="18"/>
    </row>
    <row r="386" spans="1:17" s="20" customFormat="1" x14ac:dyDescent="0.45">
      <c r="A386"/>
      <c r="B386"/>
      <c r="C386"/>
      <c r="D386"/>
      <c r="E386"/>
      <c r="F386"/>
      <c r="G386"/>
      <c r="H386" s="15"/>
      <c r="I386" s="15"/>
      <c r="J386" s="15"/>
      <c r="K386" s="15"/>
      <c r="L386" s="18"/>
      <c r="M386" s="18"/>
      <c r="N386" s="19"/>
      <c r="O386" s="18"/>
      <c r="P386" s="18"/>
      <c r="Q386" s="18"/>
    </row>
    <row r="387" spans="1:17" s="20" customFormat="1" x14ac:dyDescent="0.45">
      <c r="A387"/>
      <c r="B387"/>
      <c r="C387"/>
      <c r="D387"/>
      <c r="E387"/>
      <c r="F387"/>
      <c r="G387"/>
      <c r="H387" s="15"/>
      <c r="I387" s="15"/>
      <c r="J387" s="15"/>
      <c r="K387" s="15"/>
      <c r="L387" s="18"/>
      <c r="M387" s="18"/>
      <c r="N387" s="19"/>
      <c r="O387" s="18"/>
      <c r="P387" s="18"/>
      <c r="Q387" s="18"/>
    </row>
    <row r="388" spans="1:17" s="20" customFormat="1" x14ac:dyDescent="0.45">
      <c r="A388"/>
      <c r="B388"/>
      <c r="C388"/>
      <c r="D388"/>
      <c r="E388"/>
      <c r="F388"/>
      <c r="G388"/>
      <c r="H388" s="15"/>
      <c r="I388" s="15"/>
      <c r="J388" s="15"/>
      <c r="K388" s="15"/>
      <c r="L388" s="18"/>
      <c r="M388" s="18"/>
      <c r="N388" s="19"/>
      <c r="O388" s="18"/>
      <c r="P388" s="18"/>
      <c r="Q388" s="18"/>
    </row>
    <row r="389" spans="1:17" s="20" customFormat="1" x14ac:dyDescent="0.45">
      <c r="A389"/>
      <c r="B389"/>
      <c r="C389"/>
      <c r="D389"/>
      <c r="E389"/>
      <c r="F389"/>
      <c r="G389"/>
      <c r="H389" s="15"/>
      <c r="I389" s="15"/>
      <c r="J389" s="15"/>
      <c r="K389" s="15"/>
      <c r="L389" s="18"/>
      <c r="M389" s="18"/>
      <c r="N389" s="19"/>
      <c r="O389" s="18"/>
      <c r="P389" s="18"/>
      <c r="Q389" s="18"/>
    </row>
    <row r="390" spans="1:17" s="20" customFormat="1" x14ac:dyDescent="0.45">
      <c r="A390"/>
      <c r="B390"/>
      <c r="C390"/>
      <c r="D390"/>
      <c r="E390"/>
      <c r="F390"/>
      <c r="G390"/>
      <c r="H390" s="15"/>
      <c r="I390" s="15"/>
      <c r="J390" s="15"/>
      <c r="K390" s="15"/>
      <c r="L390" s="18"/>
      <c r="M390" s="18"/>
      <c r="N390" s="19"/>
      <c r="O390" s="18"/>
      <c r="P390" s="18"/>
      <c r="Q390" s="18"/>
    </row>
    <row r="391" spans="1:17" s="20" customFormat="1" x14ac:dyDescent="0.45">
      <c r="A391"/>
      <c r="B391"/>
      <c r="C391"/>
      <c r="D391"/>
      <c r="E391"/>
      <c r="F391"/>
      <c r="G391"/>
      <c r="H391" s="15"/>
      <c r="I391" s="15"/>
      <c r="J391" s="15"/>
      <c r="K391" s="15"/>
      <c r="L391" s="18"/>
      <c r="M391" s="18"/>
      <c r="N391" s="19"/>
      <c r="O391" s="18"/>
      <c r="P391" s="18"/>
      <c r="Q391" s="18"/>
    </row>
    <row r="392" spans="1:17" s="20" customFormat="1" x14ac:dyDescent="0.45">
      <c r="A392"/>
      <c r="B392"/>
      <c r="C392"/>
      <c r="D392"/>
      <c r="E392"/>
      <c r="F392"/>
      <c r="G392"/>
      <c r="H392" s="15"/>
      <c r="I392" s="15"/>
      <c r="J392" s="15"/>
      <c r="K392" s="15"/>
      <c r="L392" s="18"/>
      <c r="M392" s="18"/>
      <c r="N392" s="19"/>
      <c r="O392" s="18"/>
      <c r="P392" s="18"/>
      <c r="Q392" s="18"/>
    </row>
    <row r="393" spans="1:17" s="20" customFormat="1" x14ac:dyDescent="0.45">
      <c r="A393"/>
      <c r="B393"/>
      <c r="C393"/>
      <c r="D393"/>
      <c r="E393"/>
      <c r="F393"/>
      <c r="G393"/>
      <c r="H393" s="15"/>
      <c r="I393" s="15"/>
      <c r="J393" s="15"/>
      <c r="K393" s="15"/>
      <c r="L393" s="18"/>
      <c r="M393" s="18"/>
      <c r="N393" s="19"/>
      <c r="O393" s="18"/>
      <c r="P393" s="18"/>
      <c r="Q393" s="18"/>
    </row>
    <row r="394" spans="1:17" s="20" customFormat="1" x14ac:dyDescent="0.45">
      <c r="A394"/>
      <c r="B394"/>
      <c r="C394"/>
      <c r="D394"/>
      <c r="E394"/>
      <c r="F394"/>
      <c r="G394"/>
      <c r="H394" s="15"/>
      <c r="I394" s="15"/>
      <c r="J394" s="15"/>
      <c r="K394" s="15"/>
      <c r="L394" s="18"/>
      <c r="M394" s="18"/>
      <c r="N394" s="19"/>
      <c r="O394" s="18"/>
      <c r="P394" s="18"/>
      <c r="Q394" s="18"/>
    </row>
    <row r="395" spans="1:17" s="20" customFormat="1" x14ac:dyDescent="0.45">
      <c r="A395"/>
      <c r="B395"/>
      <c r="C395"/>
      <c r="D395"/>
      <c r="E395"/>
      <c r="F395"/>
      <c r="G395"/>
      <c r="H395" s="15"/>
      <c r="I395" s="15"/>
      <c r="J395" s="15"/>
      <c r="K395" s="15"/>
      <c r="L395" s="18"/>
      <c r="M395" s="18"/>
      <c r="N395" s="19"/>
      <c r="O395" s="18"/>
      <c r="P395" s="18"/>
      <c r="Q395" s="18"/>
    </row>
    <row r="396" spans="1:17" s="20" customFormat="1" x14ac:dyDescent="0.45">
      <c r="A396"/>
      <c r="B396"/>
      <c r="C396"/>
      <c r="D396"/>
      <c r="E396"/>
      <c r="F396"/>
      <c r="G396"/>
      <c r="H396" s="15"/>
      <c r="I396" s="15"/>
      <c r="J396" s="15"/>
      <c r="K396" s="15"/>
      <c r="L396" s="18"/>
      <c r="M396" s="18"/>
      <c r="N396" s="19"/>
      <c r="O396" s="18"/>
      <c r="P396" s="18"/>
      <c r="Q396" s="18"/>
    </row>
    <row r="397" spans="1:17" s="20" customFormat="1" x14ac:dyDescent="0.45">
      <c r="A397"/>
      <c r="B397"/>
      <c r="C397"/>
      <c r="D397"/>
      <c r="E397"/>
      <c r="F397"/>
      <c r="G397"/>
      <c r="H397" s="15"/>
      <c r="I397" s="15"/>
      <c r="J397" s="15"/>
      <c r="K397" s="15"/>
      <c r="L397" s="18"/>
      <c r="M397" s="18"/>
      <c r="N397" s="19"/>
      <c r="O397" s="18"/>
      <c r="P397" s="18"/>
      <c r="Q397" s="18"/>
    </row>
    <row r="398" spans="1:17" s="20" customFormat="1" x14ac:dyDescent="0.45">
      <c r="A398"/>
      <c r="B398"/>
      <c r="C398"/>
      <c r="D398"/>
      <c r="E398"/>
      <c r="F398"/>
      <c r="G398"/>
      <c r="H398" s="15"/>
      <c r="I398" s="15"/>
      <c r="J398" s="15"/>
      <c r="K398" s="15"/>
      <c r="L398" s="18"/>
      <c r="M398" s="18"/>
      <c r="N398" s="19"/>
      <c r="O398" s="18"/>
      <c r="P398" s="18"/>
      <c r="Q398" s="18"/>
    </row>
    <row r="399" spans="1:17" s="20" customFormat="1" x14ac:dyDescent="0.45">
      <c r="A399"/>
      <c r="B399"/>
      <c r="C399"/>
      <c r="D399"/>
      <c r="E399"/>
      <c r="F399"/>
      <c r="G399"/>
      <c r="H399" s="15"/>
      <c r="I399" s="15"/>
      <c r="J399" s="15"/>
      <c r="K399" s="15"/>
      <c r="L399" s="18"/>
      <c r="M399" s="18"/>
      <c r="N399" s="19"/>
      <c r="O399" s="18"/>
      <c r="P399" s="18"/>
      <c r="Q399" s="18"/>
    </row>
    <row r="400" spans="1:17" s="20" customFormat="1" x14ac:dyDescent="0.45">
      <c r="A400"/>
      <c r="B400"/>
      <c r="C400"/>
      <c r="D400"/>
      <c r="E400"/>
      <c r="F400"/>
      <c r="G400"/>
      <c r="H400" s="15"/>
      <c r="I400" s="15"/>
      <c r="J400" s="15"/>
      <c r="K400" s="15"/>
      <c r="L400" s="18"/>
      <c r="M400" s="18"/>
      <c r="N400" s="19"/>
      <c r="O400" s="18"/>
      <c r="P400" s="18"/>
      <c r="Q400" s="18"/>
    </row>
    <row r="401" spans="1:17" s="20" customFormat="1" x14ac:dyDescent="0.45">
      <c r="A401"/>
      <c r="B401"/>
      <c r="C401"/>
      <c r="D401"/>
      <c r="E401"/>
      <c r="F401"/>
      <c r="G401"/>
      <c r="H401" s="15"/>
      <c r="I401" s="15"/>
      <c r="J401" s="15"/>
      <c r="K401" s="15"/>
      <c r="L401" s="18"/>
      <c r="M401" s="18"/>
      <c r="N401" s="19"/>
      <c r="O401" s="18"/>
      <c r="P401" s="18"/>
      <c r="Q401" s="18"/>
    </row>
    <row r="402" spans="1:17" s="20" customFormat="1" x14ac:dyDescent="0.45">
      <c r="A402"/>
      <c r="B402"/>
      <c r="C402"/>
      <c r="D402"/>
      <c r="E402"/>
      <c r="F402"/>
      <c r="G402"/>
      <c r="H402" s="15"/>
      <c r="I402" s="15"/>
      <c r="J402" s="15"/>
      <c r="K402" s="15"/>
      <c r="L402" s="18"/>
      <c r="M402" s="18"/>
      <c r="N402" s="19"/>
      <c r="O402" s="18"/>
      <c r="P402" s="18"/>
      <c r="Q402" s="18"/>
    </row>
    <row r="403" spans="1:17" s="20" customFormat="1" x14ac:dyDescent="0.45">
      <c r="A403"/>
      <c r="B403"/>
      <c r="C403"/>
      <c r="D403"/>
      <c r="E403"/>
      <c r="F403"/>
      <c r="G403"/>
      <c r="H403" s="15"/>
      <c r="I403" s="15"/>
      <c r="J403" s="15"/>
      <c r="K403" s="15"/>
      <c r="L403" s="18"/>
      <c r="M403" s="18"/>
      <c r="N403" s="19"/>
      <c r="O403" s="18"/>
      <c r="P403" s="18"/>
      <c r="Q403" s="18"/>
    </row>
    <row r="404" spans="1:17" s="20" customFormat="1" x14ac:dyDescent="0.45">
      <c r="A404"/>
      <c r="B404"/>
      <c r="C404"/>
      <c r="D404"/>
      <c r="E404"/>
      <c r="F404"/>
      <c r="G404"/>
      <c r="H404" s="15"/>
      <c r="I404" s="15"/>
      <c r="J404" s="15"/>
      <c r="K404" s="15"/>
      <c r="L404" s="18"/>
      <c r="M404" s="18"/>
      <c r="N404" s="19"/>
      <c r="O404" s="18"/>
      <c r="P404" s="18"/>
      <c r="Q404" s="18"/>
    </row>
    <row r="405" spans="1:17" s="20" customFormat="1" x14ac:dyDescent="0.45">
      <c r="A405"/>
      <c r="B405"/>
      <c r="C405"/>
      <c r="D405"/>
      <c r="E405"/>
      <c r="F405"/>
      <c r="G405"/>
      <c r="H405" s="15"/>
      <c r="I405" s="15"/>
      <c r="J405" s="15"/>
      <c r="K405" s="15"/>
      <c r="L405" s="18"/>
      <c r="M405" s="18"/>
      <c r="N405" s="19"/>
      <c r="O405" s="18"/>
      <c r="P405" s="18"/>
      <c r="Q405" s="18"/>
    </row>
    <row r="406" spans="1:17" s="20" customFormat="1" x14ac:dyDescent="0.45">
      <c r="A406"/>
      <c r="B406"/>
      <c r="C406"/>
      <c r="D406"/>
      <c r="E406"/>
      <c r="F406"/>
      <c r="G406"/>
      <c r="H406" s="15"/>
      <c r="I406" s="15"/>
      <c r="J406" s="15"/>
      <c r="K406" s="15"/>
      <c r="L406" s="18"/>
      <c r="M406" s="18"/>
      <c r="N406" s="19"/>
      <c r="O406" s="18"/>
      <c r="P406" s="18"/>
      <c r="Q406" s="18"/>
    </row>
    <row r="407" spans="1:17" s="20" customFormat="1" x14ac:dyDescent="0.45">
      <c r="A407"/>
      <c r="B407"/>
      <c r="C407"/>
      <c r="D407"/>
      <c r="E407"/>
      <c r="F407"/>
      <c r="G407"/>
      <c r="H407" s="15"/>
      <c r="I407" s="15"/>
      <c r="J407" s="15"/>
      <c r="K407" s="15"/>
      <c r="L407" s="18"/>
      <c r="M407" s="18"/>
      <c r="N407" s="19"/>
      <c r="O407" s="18"/>
      <c r="P407" s="18"/>
      <c r="Q407" s="18"/>
    </row>
    <row r="408" spans="1:17" s="20" customFormat="1" x14ac:dyDescent="0.45">
      <c r="A408"/>
      <c r="B408"/>
      <c r="C408"/>
      <c r="D408"/>
      <c r="E408"/>
      <c r="F408"/>
      <c r="G408"/>
      <c r="H408" s="15"/>
      <c r="I408" s="15"/>
      <c r="J408" s="15"/>
      <c r="K408" s="15"/>
      <c r="L408" s="18"/>
      <c r="M408" s="18"/>
      <c r="N408" s="19"/>
      <c r="O408" s="18"/>
      <c r="P408" s="18"/>
      <c r="Q408" s="18"/>
    </row>
    <row r="409" spans="1:17" s="20" customFormat="1" x14ac:dyDescent="0.45">
      <c r="A409"/>
      <c r="B409"/>
      <c r="C409"/>
      <c r="D409"/>
      <c r="E409"/>
      <c r="F409"/>
      <c r="G409"/>
      <c r="H409" s="15"/>
      <c r="I409" s="15"/>
      <c r="J409" s="15"/>
      <c r="K409" s="15"/>
      <c r="L409" s="18"/>
      <c r="M409" s="18"/>
      <c r="N409" s="19"/>
      <c r="O409" s="18"/>
      <c r="P409" s="18"/>
      <c r="Q409" s="18"/>
    </row>
    <row r="410" spans="1:17" s="20" customFormat="1" x14ac:dyDescent="0.45">
      <c r="A410"/>
      <c r="B410"/>
      <c r="C410"/>
      <c r="D410"/>
      <c r="E410"/>
      <c r="F410"/>
      <c r="G410"/>
      <c r="H410" s="15"/>
      <c r="I410" s="15"/>
      <c r="J410" s="15"/>
      <c r="K410" s="15"/>
      <c r="L410" s="18"/>
      <c r="M410" s="18"/>
      <c r="N410" s="19"/>
      <c r="O410" s="18"/>
      <c r="P410" s="18"/>
      <c r="Q410" s="18"/>
    </row>
    <row r="411" spans="1:17" s="20" customFormat="1" x14ac:dyDescent="0.45">
      <c r="A411"/>
      <c r="B411"/>
      <c r="C411"/>
      <c r="D411"/>
      <c r="E411"/>
      <c r="F411"/>
      <c r="G411"/>
      <c r="H411" s="15"/>
      <c r="I411" s="15"/>
      <c r="J411" s="15"/>
      <c r="K411" s="15"/>
      <c r="L411" s="18"/>
      <c r="M411" s="18"/>
      <c r="N411" s="19"/>
      <c r="O411" s="18"/>
      <c r="P411" s="18"/>
      <c r="Q411" s="18"/>
    </row>
    <row r="412" spans="1:17" s="20" customFormat="1" x14ac:dyDescent="0.45">
      <c r="A412"/>
      <c r="B412"/>
      <c r="C412"/>
      <c r="D412"/>
      <c r="E412"/>
      <c r="F412"/>
      <c r="G412"/>
      <c r="H412" s="15"/>
      <c r="I412" s="15"/>
      <c r="J412" s="15"/>
      <c r="K412" s="15"/>
      <c r="L412" s="18"/>
      <c r="M412" s="18"/>
      <c r="N412" s="19"/>
      <c r="O412" s="18"/>
      <c r="P412" s="18"/>
      <c r="Q412" s="18"/>
    </row>
    <row r="413" spans="1:17" s="20" customFormat="1" x14ac:dyDescent="0.45">
      <c r="A413"/>
      <c r="B413"/>
      <c r="C413"/>
      <c r="D413"/>
      <c r="E413"/>
      <c r="F413"/>
      <c r="G413"/>
      <c r="H413" s="15"/>
      <c r="I413" s="15"/>
      <c r="J413" s="15"/>
      <c r="K413" s="15"/>
      <c r="L413" s="18"/>
      <c r="M413" s="18"/>
      <c r="N413" s="19"/>
      <c r="O413" s="18"/>
      <c r="P413" s="18"/>
      <c r="Q413" s="18"/>
    </row>
    <row r="414" spans="1:17" s="20" customFormat="1" x14ac:dyDescent="0.45">
      <c r="A414"/>
      <c r="B414"/>
      <c r="C414"/>
      <c r="D414"/>
      <c r="E414"/>
      <c r="F414"/>
      <c r="G414"/>
      <c r="H414" s="15"/>
      <c r="I414" s="15"/>
      <c r="J414" s="15"/>
      <c r="K414" s="15"/>
      <c r="L414" s="18"/>
      <c r="M414" s="18"/>
      <c r="N414" s="19"/>
      <c r="O414" s="18"/>
      <c r="P414" s="18"/>
      <c r="Q414" s="18"/>
    </row>
    <row r="415" spans="1:17" s="20" customFormat="1" x14ac:dyDescent="0.45">
      <c r="A415"/>
      <c r="B415"/>
      <c r="C415"/>
      <c r="D415"/>
      <c r="E415"/>
      <c r="F415"/>
      <c r="G415"/>
      <c r="H415" s="15"/>
      <c r="I415" s="15"/>
      <c r="J415" s="15"/>
      <c r="K415" s="15"/>
      <c r="L415" s="18"/>
      <c r="M415" s="18"/>
      <c r="N415" s="19"/>
      <c r="O415" s="18"/>
      <c r="P415" s="18"/>
      <c r="Q415" s="18"/>
    </row>
    <row r="416" spans="1:17" s="20" customFormat="1" x14ac:dyDescent="0.45">
      <c r="A416"/>
      <c r="B416"/>
      <c r="C416"/>
      <c r="D416"/>
      <c r="E416"/>
      <c r="F416"/>
      <c r="G416"/>
      <c r="H416" s="15"/>
      <c r="I416" s="15"/>
      <c r="J416" s="15"/>
      <c r="K416" s="15"/>
      <c r="L416" s="18"/>
      <c r="M416" s="18"/>
      <c r="N416" s="19"/>
      <c r="O416" s="18"/>
      <c r="P416" s="18"/>
      <c r="Q416" s="18"/>
    </row>
    <row r="417" spans="1:17" s="20" customFormat="1" x14ac:dyDescent="0.45">
      <c r="A417"/>
      <c r="B417"/>
      <c r="C417"/>
      <c r="D417"/>
      <c r="E417"/>
      <c r="F417"/>
      <c r="G417"/>
      <c r="H417" s="15"/>
      <c r="I417" s="15"/>
      <c r="J417" s="15"/>
      <c r="K417" s="15"/>
      <c r="L417" s="18"/>
      <c r="M417" s="18"/>
      <c r="N417" s="19"/>
      <c r="O417" s="18"/>
      <c r="P417" s="18"/>
      <c r="Q417" s="18"/>
    </row>
    <row r="418" spans="1:17" s="20" customFormat="1" x14ac:dyDescent="0.45">
      <c r="A418"/>
      <c r="B418"/>
      <c r="C418"/>
      <c r="D418"/>
      <c r="E418"/>
      <c r="F418"/>
      <c r="G418"/>
      <c r="H418" s="15"/>
      <c r="I418" s="15"/>
      <c r="J418" s="15"/>
      <c r="K418" s="15"/>
      <c r="L418" s="18"/>
      <c r="M418" s="18"/>
      <c r="N418" s="19"/>
      <c r="O418" s="18"/>
      <c r="P418" s="18"/>
      <c r="Q418" s="18"/>
    </row>
    <row r="419" spans="1:17" s="20" customFormat="1" x14ac:dyDescent="0.45">
      <c r="A419"/>
      <c r="B419"/>
      <c r="C419"/>
      <c r="D419"/>
      <c r="E419"/>
      <c r="F419"/>
      <c r="G419"/>
      <c r="H419" s="15"/>
      <c r="I419" s="15"/>
      <c r="J419" s="15"/>
      <c r="K419" s="15"/>
      <c r="L419" s="18"/>
      <c r="M419" s="18"/>
      <c r="N419" s="19"/>
      <c r="O419" s="18"/>
      <c r="P419" s="18"/>
      <c r="Q419" s="18"/>
    </row>
    <row r="420" spans="1:17" s="20" customFormat="1" x14ac:dyDescent="0.45">
      <c r="A420"/>
      <c r="B420"/>
      <c r="C420"/>
      <c r="D420"/>
      <c r="E420"/>
      <c r="F420"/>
      <c r="G420"/>
      <c r="H420" s="15"/>
      <c r="I420" s="15"/>
      <c r="J420" s="15"/>
      <c r="K420" s="15"/>
      <c r="L420" s="18"/>
      <c r="M420" s="18"/>
      <c r="N420" s="19"/>
      <c r="O420" s="18"/>
      <c r="P420" s="18"/>
      <c r="Q420" s="18"/>
    </row>
    <row r="421" spans="1:17" s="20" customFormat="1" x14ac:dyDescent="0.45">
      <c r="A421"/>
      <c r="B421"/>
      <c r="C421"/>
      <c r="D421"/>
      <c r="E421"/>
      <c r="F421"/>
      <c r="G421"/>
      <c r="H421" s="15"/>
      <c r="I421" s="15"/>
      <c r="J421" s="15"/>
      <c r="K421" s="15"/>
      <c r="L421" s="18"/>
      <c r="M421" s="18"/>
      <c r="N421" s="19"/>
      <c r="O421" s="18"/>
      <c r="P421" s="18"/>
      <c r="Q421" s="18"/>
    </row>
    <row r="422" spans="1:17" s="20" customFormat="1" x14ac:dyDescent="0.45">
      <c r="A422"/>
      <c r="B422"/>
      <c r="C422"/>
      <c r="D422"/>
      <c r="E422"/>
      <c r="F422"/>
      <c r="G422"/>
      <c r="H422" s="15"/>
      <c r="I422" s="15"/>
      <c r="J422" s="15"/>
      <c r="K422" s="15"/>
      <c r="L422" s="18"/>
      <c r="M422" s="18"/>
      <c r="N422" s="19"/>
      <c r="O422" s="18"/>
      <c r="P422" s="18"/>
      <c r="Q422" s="18"/>
    </row>
    <row r="423" spans="1:17" s="20" customFormat="1" x14ac:dyDescent="0.45">
      <c r="A423"/>
      <c r="B423"/>
      <c r="C423"/>
      <c r="D423"/>
      <c r="E423"/>
      <c r="F423"/>
      <c r="G423"/>
      <c r="H423" s="15"/>
      <c r="I423" s="15"/>
      <c r="J423" s="15"/>
      <c r="K423" s="15"/>
      <c r="L423" s="18"/>
      <c r="M423" s="18"/>
      <c r="N423" s="19"/>
      <c r="O423" s="18"/>
      <c r="P423" s="18"/>
      <c r="Q423" s="18"/>
    </row>
    <row r="424" spans="1:17" s="20" customFormat="1" x14ac:dyDescent="0.45">
      <c r="A424"/>
      <c r="B424"/>
      <c r="C424"/>
      <c r="D424"/>
      <c r="E424"/>
      <c r="F424"/>
      <c r="G424"/>
      <c r="H424" s="15"/>
      <c r="I424" s="15"/>
      <c r="J424" s="15"/>
      <c r="K424" s="15"/>
      <c r="L424" s="18"/>
      <c r="M424" s="18"/>
      <c r="N424" s="19"/>
      <c r="O424" s="18"/>
      <c r="P424" s="18"/>
      <c r="Q424" s="18"/>
    </row>
    <row r="425" spans="1:17" s="20" customFormat="1" x14ac:dyDescent="0.45">
      <c r="A425"/>
      <c r="B425"/>
      <c r="C425"/>
      <c r="D425"/>
      <c r="E425"/>
      <c r="F425"/>
      <c r="G425"/>
      <c r="H425" s="15"/>
      <c r="I425" s="15"/>
      <c r="J425" s="15"/>
      <c r="K425" s="15"/>
      <c r="L425" s="18"/>
      <c r="M425" s="18"/>
      <c r="N425" s="19"/>
      <c r="O425" s="18"/>
      <c r="P425" s="18"/>
      <c r="Q425" s="18"/>
    </row>
    <row r="426" spans="1:17" s="20" customFormat="1" x14ac:dyDescent="0.45">
      <c r="A426"/>
      <c r="B426"/>
      <c r="C426"/>
      <c r="D426"/>
      <c r="E426"/>
      <c r="F426"/>
      <c r="G426"/>
      <c r="H426" s="15"/>
      <c r="I426" s="15"/>
      <c r="J426" s="15"/>
      <c r="K426" s="15"/>
      <c r="L426" s="18"/>
      <c r="M426" s="18"/>
      <c r="N426" s="19"/>
      <c r="O426" s="18"/>
      <c r="P426" s="18"/>
      <c r="Q426" s="18"/>
    </row>
    <row r="427" spans="1:17" s="20" customFormat="1" x14ac:dyDescent="0.45">
      <c r="A427"/>
      <c r="B427"/>
      <c r="C427"/>
      <c r="D427"/>
      <c r="E427"/>
      <c r="F427"/>
      <c r="G427"/>
      <c r="H427" s="15"/>
      <c r="I427" s="15"/>
      <c r="J427" s="15"/>
      <c r="K427" s="15"/>
      <c r="L427" s="18"/>
      <c r="M427" s="18"/>
      <c r="N427" s="19"/>
      <c r="O427" s="18"/>
      <c r="P427" s="18"/>
      <c r="Q427" s="18"/>
    </row>
    <row r="428" spans="1:17" s="20" customFormat="1" x14ac:dyDescent="0.45">
      <c r="A428"/>
      <c r="B428"/>
      <c r="C428"/>
      <c r="D428"/>
      <c r="E428"/>
      <c r="F428"/>
      <c r="G428"/>
      <c r="H428" s="15"/>
      <c r="I428" s="15"/>
      <c r="J428" s="15"/>
      <c r="K428" s="15"/>
      <c r="L428" s="18"/>
      <c r="M428" s="18"/>
      <c r="N428" s="19"/>
      <c r="O428" s="18"/>
      <c r="P428" s="18"/>
      <c r="Q428" s="18"/>
    </row>
    <row r="429" spans="1:17" s="20" customFormat="1" x14ac:dyDescent="0.45">
      <c r="A429"/>
      <c r="B429"/>
      <c r="C429"/>
      <c r="D429"/>
      <c r="E429"/>
      <c r="F429"/>
      <c r="G429"/>
      <c r="H429" s="15"/>
      <c r="I429" s="15"/>
      <c r="J429" s="15"/>
      <c r="K429" s="15"/>
      <c r="L429" s="18"/>
      <c r="M429" s="18"/>
      <c r="N429" s="19"/>
      <c r="O429" s="18"/>
      <c r="P429" s="18"/>
      <c r="Q429" s="18"/>
    </row>
    <row r="430" spans="1:17" s="20" customFormat="1" x14ac:dyDescent="0.45">
      <c r="A430"/>
      <c r="B430"/>
      <c r="C430"/>
      <c r="D430"/>
      <c r="E430"/>
      <c r="F430"/>
      <c r="G430"/>
      <c r="H430" s="15"/>
      <c r="I430" s="15"/>
      <c r="J430" s="15"/>
      <c r="K430" s="15"/>
      <c r="L430" s="18"/>
      <c r="M430" s="18"/>
      <c r="N430" s="19"/>
      <c r="O430" s="18"/>
      <c r="P430" s="18"/>
      <c r="Q430" s="18"/>
    </row>
    <row r="431" spans="1:17" s="20" customFormat="1" x14ac:dyDescent="0.45">
      <c r="A431"/>
      <c r="B431"/>
      <c r="C431"/>
      <c r="D431"/>
      <c r="E431"/>
      <c r="F431"/>
      <c r="G431"/>
      <c r="H431" s="15"/>
      <c r="I431" s="15"/>
      <c r="J431" s="15"/>
      <c r="K431" s="15"/>
      <c r="L431" s="18"/>
      <c r="M431" s="18"/>
      <c r="N431" s="19"/>
      <c r="O431" s="18"/>
      <c r="P431" s="18"/>
      <c r="Q431" s="18"/>
    </row>
    <row r="432" spans="1:17" s="20" customFormat="1" x14ac:dyDescent="0.45">
      <c r="A432"/>
      <c r="B432"/>
      <c r="C432"/>
      <c r="D432"/>
      <c r="E432"/>
      <c r="F432"/>
      <c r="G432"/>
      <c r="H432" s="15"/>
      <c r="I432" s="15"/>
      <c r="J432" s="15"/>
      <c r="K432" s="15"/>
      <c r="L432" s="18"/>
      <c r="M432" s="18"/>
      <c r="N432" s="19"/>
      <c r="O432" s="18"/>
      <c r="P432" s="18"/>
      <c r="Q432" s="18"/>
    </row>
    <row r="433" spans="1:17" s="20" customFormat="1" x14ac:dyDescent="0.45">
      <c r="A433"/>
      <c r="B433"/>
      <c r="C433"/>
      <c r="D433"/>
      <c r="E433"/>
      <c r="F433"/>
      <c r="G433"/>
      <c r="H433" s="15"/>
      <c r="I433" s="15"/>
      <c r="J433" s="15"/>
      <c r="K433" s="15"/>
      <c r="L433" s="18"/>
      <c r="M433" s="18"/>
      <c r="N433" s="19"/>
      <c r="O433" s="18"/>
      <c r="P433" s="18"/>
      <c r="Q433" s="18"/>
    </row>
    <row r="434" spans="1:17" s="20" customFormat="1" x14ac:dyDescent="0.45">
      <c r="A434"/>
      <c r="B434"/>
      <c r="C434"/>
      <c r="D434"/>
      <c r="E434"/>
      <c r="F434"/>
      <c r="G434"/>
      <c r="H434" s="15"/>
      <c r="I434" s="15"/>
      <c r="J434" s="15"/>
      <c r="K434" s="15"/>
      <c r="L434" s="18"/>
      <c r="M434" s="18"/>
      <c r="N434" s="19"/>
      <c r="O434" s="18"/>
      <c r="P434" s="18"/>
      <c r="Q434" s="18"/>
    </row>
    <row r="435" spans="1:17" s="20" customFormat="1" x14ac:dyDescent="0.45">
      <c r="A435"/>
      <c r="B435"/>
      <c r="C435"/>
      <c r="D435"/>
      <c r="E435"/>
      <c r="F435"/>
      <c r="G435"/>
      <c r="H435" s="15"/>
      <c r="I435" s="15"/>
      <c r="J435" s="15"/>
      <c r="K435" s="15"/>
      <c r="L435" s="18"/>
      <c r="M435" s="18"/>
      <c r="N435" s="19"/>
      <c r="O435" s="18"/>
      <c r="P435" s="18"/>
      <c r="Q435" s="18"/>
    </row>
    <row r="436" spans="1:17" s="20" customFormat="1" x14ac:dyDescent="0.45">
      <c r="A436"/>
      <c r="B436"/>
      <c r="C436"/>
      <c r="D436"/>
      <c r="E436"/>
      <c r="F436"/>
      <c r="G436"/>
      <c r="H436" s="15"/>
      <c r="I436" s="15"/>
      <c r="J436" s="15"/>
      <c r="K436" s="15"/>
      <c r="L436" s="18"/>
      <c r="M436" s="18"/>
      <c r="N436" s="19"/>
      <c r="O436" s="18"/>
      <c r="P436" s="18"/>
      <c r="Q436" s="18"/>
    </row>
    <row r="437" spans="1:17" s="20" customFormat="1" x14ac:dyDescent="0.45">
      <c r="A437"/>
      <c r="B437"/>
      <c r="C437"/>
      <c r="D437"/>
      <c r="E437"/>
      <c r="F437"/>
      <c r="G437"/>
      <c r="H437" s="15"/>
      <c r="I437" s="15"/>
      <c r="J437" s="15"/>
      <c r="K437" s="15"/>
      <c r="L437" s="18"/>
      <c r="M437" s="18"/>
      <c r="N437" s="19"/>
      <c r="O437" s="18"/>
      <c r="P437" s="18"/>
      <c r="Q437" s="18"/>
    </row>
    <row r="438" spans="1:17" s="20" customFormat="1" x14ac:dyDescent="0.45">
      <c r="A438"/>
      <c r="B438"/>
      <c r="C438"/>
      <c r="D438"/>
      <c r="E438"/>
      <c r="F438"/>
      <c r="G438"/>
      <c r="H438" s="15"/>
      <c r="I438" s="15"/>
      <c r="J438" s="15"/>
      <c r="K438" s="15"/>
      <c r="L438" s="18"/>
      <c r="M438" s="18"/>
      <c r="N438" s="19"/>
      <c r="O438" s="18"/>
      <c r="P438" s="18"/>
      <c r="Q438" s="18"/>
    </row>
    <row r="439" spans="1:17" s="20" customFormat="1" x14ac:dyDescent="0.45">
      <c r="A439"/>
      <c r="B439"/>
      <c r="C439"/>
      <c r="D439"/>
      <c r="E439"/>
      <c r="F439"/>
      <c r="G439"/>
      <c r="H439" s="15"/>
      <c r="I439" s="15"/>
      <c r="J439" s="15"/>
      <c r="K439" s="15"/>
      <c r="L439" s="18"/>
      <c r="M439" s="18"/>
      <c r="N439" s="19"/>
      <c r="O439" s="18"/>
      <c r="P439" s="18"/>
      <c r="Q439" s="18"/>
    </row>
    <row r="440" spans="1:17" s="20" customFormat="1" x14ac:dyDescent="0.45">
      <c r="A440"/>
      <c r="B440"/>
      <c r="C440"/>
      <c r="D440"/>
      <c r="E440"/>
      <c r="F440"/>
      <c r="G440"/>
      <c r="H440" s="15"/>
      <c r="I440" s="15"/>
      <c r="J440" s="15"/>
      <c r="K440" s="15"/>
      <c r="L440" s="18"/>
      <c r="M440" s="18"/>
      <c r="N440" s="19"/>
      <c r="O440" s="18"/>
      <c r="P440" s="18"/>
      <c r="Q440" s="18"/>
    </row>
    <row r="441" spans="1:17" s="20" customFormat="1" x14ac:dyDescent="0.45">
      <c r="A441"/>
      <c r="B441"/>
      <c r="C441"/>
      <c r="D441"/>
      <c r="E441"/>
      <c r="F441"/>
      <c r="G441"/>
      <c r="H441" s="15"/>
      <c r="I441" s="15"/>
      <c r="J441" s="15"/>
      <c r="K441" s="15"/>
      <c r="L441" s="18"/>
      <c r="M441" s="18"/>
      <c r="N441" s="19"/>
      <c r="O441" s="18"/>
      <c r="P441" s="18"/>
      <c r="Q441" s="18"/>
    </row>
    <row r="442" spans="1:17" s="20" customFormat="1" x14ac:dyDescent="0.45">
      <c r="A442"/>
      <c r="B442"/>
      <c r="C442"/>
      <c r="D442"/>
      <c r="E442"/>
      <c r="F442"/>
      <c r="G442"/>
      <c r="H442" s="15"/>
      <c r="I442" s="15"/>
      <c r="J442" s="15"/>
      <c r="K442" s="15"/>
      <c r="L442" s="18"/>
      <c r="M442" s="18"/>
      <c r="N442" s="19"/>
      <c r="O442" s="18"/>
      <c r="P442" s="18"/>
      <c r="Q442" s="18"/>
    </row>
    <row r="443" spans="1:17" s="20" customFormat="1" x14ac:dyDescent="0.45">
      <c r="A443"/>
      <c r="B443"/>
      <c r="C443"/>
      <c r="D443"/>
      <c r="E443"/>
      <c r="F443"/>
      <c r="G443"/>
      <c r="H443" s="15"/>
      <c r="I443" s="15"/>
      <c r="J443" s="15"/>
      <c r="K443" s="15"/>
      <c r="L443" s="18"/>
      <c r="M443" s="18"/>
      <c r="N443" s="19"/>
      <c r="O443" s="18"/>
      <c r="P443" s="18"/>
      <c r="Q443" s="18"/>
    </row>
    <row r="444" spans="1:17" s="20" customFormat="1" x14ac:dyDescent="0.45">
      <c r="A444"/>
      <c r="B444"/>
      <c r="C444"/>
      <c r="D444"/>
      <c r="E444"/>
      <c r="F444"/>
      <c r="G444"/>
      <c r="H444" s="15"/>
      <c r="I444" s="15"/>
      <c r="J444" s="15"/>
      <c r="K444" s="15"/>
      <c r="L444" s="18"/>
      <c r="M444" s="18"/>
      <c r="N444" s="19"/>
      <c r="O444" s="18"/>
      <c r="P444" s="18"/>
      <c r="Q444" s="18"/>
    </row>
    <row r="445" spans="1:17" s="20" customFormat="1" x14ac:dyDescent="0.45">
      <c r="A445"/>
      <c r="B445"/>
      <c r="C445"/>
      <c r="D445"/>
      <c r="E445"/>
      <c r="F445"/>
      <c r="G445"/>
      <c r="H445" s="15"/>
      <c r="I445" s="15"/>
      <c r="J445" s="15"/>
      <c r="K445" s="15"/>
      <c r="L445" s="18"/>
      <c r="M445" s="18"/>
      <c r="N445" s="19"/>
      <c r="O445" s="18"/>
      <c r="P445" s="18"/>
      <c r="Q445" s="18"/>
    </row>
    <row r="446" spans="1:17" s="20" customFormat="1" x14ac:dyDescent="0.45">
      <c r="A446"/>
      <c r="B446"/>
      <c r="C446"/>
      <c r="D446"/>
      <c r="E446"/>
      <c r="F446"/>
      <c r="G446"/>
      <c r="H446" s="15"/>
      <c r="I446" s="15"/>
      <c r="J446" s="15"/>
      <c r="K446" s="15"/>
      <c r="L446" s="18"/>
      <c r="M446" s="18"/>
      <c r="N446" s="19"/>
      <c r="O446" s="18"/>
      <c r="P446" s="18"/>
      <c r="Q446" s="18"/>
    </row>
    <row r="447" spans="1:17" s="20" customFormat="1" x14ac:dyDescent="0.45">
      <c r="A447"/>
      <c r="B447"/>
      <c r="C447"/>
      <c r="D447"/>
      <c r="E447"/>
      <c r="F447"/>
      <c r="G447"/>
      <c r="H447" s="15"/>
      <c r="I447" s="15"/>
      <c r="J447" s="15"/>
      <c r="K447" s="15"/>
      <c r="L447" s="18"/>
      <c r="M447" s="18"/>
      <c r="N447" s="19"/>
      <c r="O447" s="18"/>
      <c r="P447" s="18"/>
      <c r="Q447" s="18"/>
    </row>
    <row r="448" spans="1:17" s="20" customFormat="1" x14ac:dyDescent="0.45">
      <c r="A448"/>
      <c r="B448"/>
      <c r="C448"/>
      <c r="D448"/>
      <c r="E448"/>
      <c r="F448"/>
      <c r="G448"/>
      <c r="H448" s="15"/>
      <c r="I448" s="15"/>
      <c r="J448" s="15"/>
      <c r="K448" s="15"/>
      <c r="L448" s="18"/>
      <c r="M448" s="18"/>
      <c r="N448" s="19"/>
      <c r="O448" s="18"/>
      <c r="P448" s="18"/>
      <c r="Q448" s="18"/>
    </row>
    <row r="449" spans="1:17" s="20" customFormat="1" x14ac:dyDescent="0.45">
      <c r="A449"/>
      <c r="B449"/>
      <c r="C449"/>
      <c r="D449"/>
      <c r="E449"/>
      <c r="F449"/>
      <c r="G449"/>
      <c r="H449" s="15"/>
      <c r="I449" s="15"/>
      <c r="J449" s="15"/>
      <c r="K449" s="15"/>
      <c r="L449" s="18"/>
      <c r="M449" s="18"/>
      <c r="N449" s="19"/>
      <c r="O449" s="18"/>
      <c r="P449" s="18"/>
      <c r="Q449" s="18"/>
    </row>
    <row r="450" spans="1:17" s="20" customFormat="1" x14ac:dyDescent="0.45">
      <c r="A450"/>
      <c r="B450"/>
      <c r="C450"/>
      <c r="D450"/>
      <c r="E450"/>
      <c r="F450"/>
      <c r="G450"/>
      <c r="H450" s="15"/>
      <c r="I450" s="15"/>
      <c r="J450" s="15"/>
      <c r="K450" s="15"/>
      <c r="L450" s="18"/>
      <c r="M450" s="18"/>
      <c r="N450" s="19"/>
      <c r="O450" s="18"/>
      <c r="P450" s="18"/>
      <c r="Q450" s="18"/>
    </row>
    <row r="451" spans="1:17" s="20" customFormat="1" x14ac:dyDescent="0.45">
      <c r="A451"/>
      <c r="B451"/>
      <c r="C451"/>
      <c r="D451"/>
      <c r="E451"/>
      <c r="F451"/>
      <c r="G451"/>
      <c r="H451" s="15"/>
      <c r="I451" s="15"/>
      <c r="J451" s="15"/>
      <c r="K451" s="15"/>
      <c r="L451" s="18"/>
      <c r="M451" s="18"/>
      <c r="N451" s="19"/>
      <c r="O451" s="18"/>
      <c r="P451" s="18"/>
      <c r="Q451" s="18"/>
    </row>
    <row r="452" spans="1:17" s="20" customFormat="1" x14ac:dyDescent="0.45">
      <c r="A452"/>
      <c r="B452"/>
      <c r="C452"/>
      <c r="D452"/>
      <c r="E452"/>
      <c r="F452"/>
      <c r="G452"/>
      <c r="H452" s="15"/>
      <c r="I452" s="15"/>
      <c r="J452" s="15"/>
      <c r="K452" s="15"/>
      <c r="L452" s="18"/>
      <c r="M452" s="18"/>
      <c r="N452" s="19"/>
      <c r="O452" s="18"/>
      <c r="P452" s="18"/>
      <c r="Q452" s="18"/>
    </row>
    <row r="453" spans="1:17" s="20" customFormat="1" x14ac:dyDescent="0.45">
      <c r="A453"/>
      <c r="B453"/>
      <c r="C453"/>
      <c r="D453"/>
      <c r="E453"/>
      <c r="F453"/>
      <c r="G453"/>
      <c r="H453" s="15"/>
      <c r="I453" s="15"/>
      <c r="J453" s="15"/>
      <c r="K453" s="15"/>
      <c r="L453" s="18"/>
      <c r="M453" s="18"/>
      <c r="N453" s="19"/>
      <c r="O453" s="18"/>
      <c r="P453" s="18"/>
      <c r="Q453" s="18"/>
    </row>
    <row r="454" spans="1:17" s="20" customFormat="1" x14ac:dyDescent="0.45">
      <c r="A454"/>
      <c r="B454"/>
      <c r="C454"/>
      <c r="D454"/>
      <c r="E454"/>
      <c r="F454"/>
      <c r="G454"/>
      <c r="H454" s="15"/>
      <c r="I454" s="15"/>
      <c r="J454" s="15"/>
      <c r="K454" s="15"/>
      <c r="L454" s="18"/>
      <c r="M454" s="18"/>
      <c r="N454" s="19"/>
      <c r="O454" s="18"/>
      <c r="P454" s="18"/>
      <c r="Q454" s="18"/>
    </row>
    <row r="455" spans="1:17" s="20" customFormat="1" x14ac:dyDescent="0.45">
      <c r="A455"/>
      <c r="B455"/>
      <c r="C455"/>
      <c r="D455"/>
      <c r="E455"/>
      <c r="F455"/>
      <c r="G455"/>
      <c r="H455" s="15"/>
      <c r="I455" s="15"/>
      <c r="J455" s="15"/>
      <c r="K455" s="15"/>
      <c r="L455" s="18"/>
      <c r="M455" s="18"/>
      <c r="N455" s="19"/>
      <c r="O455" s="18"/>
      <c r="P455" s="18"/>
      <c r="Q455" s="18"/>
    </row>
    <row r="456" spans="1:17" s="20" customFormat="1" x14ac:dyDescent="0.45">
      <c r="A456"/>
      <c r="B456"/>
      <c r="C456"/>
      <c r="D456"/>
      <c r="E456"/>
      <c r="F456"/>
      <c r="G456"/>
      <c r="H456" s="15"/>
      <c r="I456" s="15"/>
      <c r="J456" s="15"/>
      <c r="K456" s="15"/>
      <c r="L456" s="18"/>
      <c r="M456" s="18"/>
      <c r="N456" s="19"/>
      <c r="O456" s="18"/>
      <c r="P456" s="18"/>
      <c r="Q456" s="18"/>
    </row>
    <row r="457" spans="1:17" s="20" customFormat="1" x14ac:dyDescent="0.45">
      <c r="A457"/>
      <c r="B457"/>
      <c r="C457"/>
      <c r="D457"/>
      <c r="E457"/>
      <c r="F457"/>
      <c r="G457"/>
      <c r="H457" s="15"/>
      <c r="I457" s="15"/>
      <c r="J457" s="15"/>
      <c r="K457" s="15"/>
      <c r="L457" s="18"/>
      <c r="M457" s="18"/>
      <c r="N457" s="19"/>
      <c r="O457" s="18"/>
      <c r="P457" s="18"/>
      <c r="Q457" s="18"/>
    </row>
    <row r="458" spans="1:17" s="20" customFormat="1" x14ac:dyDescent="0.45">
      <c r="A458"/>
      <c r="B458"/>
      <c r="C458"/>
      <c r="D458"/>
      <c r="E458"/>
      <c r="F458"/>
      <c r="G458"/>
      <c r="H458" s="15"/>
      <c r="I458" s="15"/>
      <c r="J458" s="15"/>
      <c r="K458" s="15"/>
      <c r="L458" s="18"/>
      <c r="M458" s="18"/>
      <c r="N458" s="19"/>
      <c r="O458" s="18"/>
      <c r="P458" s="18"/>
      <c r="Q458" s="18"/>
    </row>
    <row r="459" spans="1:17" s="20" customFormat="1" x14ac:dyDescent="0.45">
      <c r="A459"/>
      <c r="B459"/>
      <c r="C459"/>
      <c r="D459"/>
      <c r="E459"/>
      <c r="F459"/>
      <c r="G459"/>
      <c r="H459" s="15"/>
      <c r="I459" s="15"/>
      <c r="J459" s="15"/>
      <c r="K459" s="15"/>
      <c r="L459" s="18"/>
      <c r="M459" s="18"/>
      <c r="N459" s="19"/>
      <c r="O459" s="18"/>
      <c r="P459" s="18"/>
      <c r="Q459" s="18"/>
    </row>
    <row r="460" spans="1:17" s="20" customFormat="1" x14ac:dyDescent="0.45">
      <c r="A460"/>
      <c r="B460"/>
      <c r="C460"/>
      <c r="D460"/>
      <c r="E460"/>
      <c r="F460"/>
      <c r="G460"/>
      <c r="H460" s="15"/>
      <c r="I460" s="15"/>
      <c r="J460" s="15"/>
      <c r="K460" s="15"/>
      <c r="L460" s="18"/>
      <c r="M460" s="18"/>
      <c r="N460" s="19"/>
      <c r="O460" s="18"/>
      <c r="P460" s="18"/>
      <c r="Q460" s="18"/>
    </row>
    <row r="461" spans="1:17" s="20" customFormat="1" x14ac:dyDescent="0.45">
      <c r="A461"/>
      <c r="B461"/>
      <c r="C461"/>
      <c r="D461"/>
      <c r="E461"/>
      <c r="F461"/>
      <c r="G461"/>
      <c r="H461" s="15"/>
      <c r="I461" s="15"/>
      <c r="J461" s="15"/>
      <c r="K461" s="15"/>
      <c r="L461" s="18"/>
      <c r="M461" s="18"/>
      <c r="N461" s="19"/>
      <c r="O461" s="18"/>
      <c r="P461" s="18"/>
      <c r="Q461" s="18"/>
    </row>
    <row r="462" spans="1:17" s="20" customFormat="1" x14ac:dyDescent="0.45">
      <c r="A462"/>
      <c r="B462"/>
      <c r="C462"/>
      <c r="D462"/>
      <c r="E462"/>
      <c r="F462"/>
      <c r="G462"/>
      <c r="H462" s="15"/>
      <c r="I462" s="15"/>
      <c r="J462" s="15"/>
      <c r="K462" s="15"/>
      <c r="L462" s="18"/>
      <c r="M462" s="18"/>
      <c r="N462" s="19"/>
      <c r="O462" s="18"/>
      <c r="P462" s="18"/>
      <c r="Q462" s="18"/>
    </row>
    <row r="463" spans="1:17" s="20" customFormat="1" x14ac:dyDescent="0.45">
      <c r="A463"/>
      <c r="B463"/>
      <c r="C463"/>
      <c r="D463"/>
      <c r="E463"/>
      <c r="F463"/>
      <c r="G463"/>
      <c r="H463" s="15"/>
      <c r="I463" s="15"/>
      <c r="J463" s="15"/>
      <c r="K463" s="15"/>
      <c r="L463" s="18"/>
      <c r="M463" s="18"/>
      <c r="N463" s="19"/>
      <c r="O463" s="18"/>
      <c r="P463" s="18"/>
      <c r="Q463" s="18"/>
    </row>
    <row r="464" spans="1:17" s="20" customFormat="1" x14ac:dyDescent="0.45">
      <c r="A464"/>
      <c r="B464"/>
      <c r="C464"/>
      <c r="D464"/>
      <c r="E464"/>
      <c r="F464"/>
      <c r="G464"/>
      <c r="H464" s="15"/>
      <c r="I464" s="15"/>
      <c r="J464" s="15"/>
      <c r="K464" s="15"/>
      <c r="L464" s="18"/>
      <c r="M464" s="18"/>
      <c r="N464" s="19"/>
      <c r="O464" s="18"/>
      <c r="P464" s="18"/>
      <c r="Q464" s="18"/>
    </row>
    <row r="465" spans="1:17" s="20" customFormat="1" x14ac:dyDescent="0.45">
      <c r="A465"/>
      <c r="B465"/>
      <c r="C465"/>
      <c r="D465"/>
      <c r="E465"/>
      <c r="F465"/>
      <c r="G465"/>
      <c r="H465" s="15"/>
      <c r="I465" s="15"/>
      <c r="J465" s="15"/>
      <c r="K465" s="15"/>
      <c r="L465" s="18"/>
      <c r="M465" s="18"/>
      <c r="N465" s="19"/>
      <c r="O465" s="18"/>
      <c r="P465" s="18"/>
      <c r="Q465" s="18"/>
    </row>
    <row r="466" spans="1:17" s="20" customFormat="1" x14ac:dyDescent="0.45">
      <c r="A466"/>
      <c r="B466"/>
      <c r="C466"/>
      <c r="D466"/>
      <c r="E466"/>
      <c r="F466"/>
      <c r="G466"/>
      <c r="H466" s="15"/>
      <c r="I466" s="15"/>
      <c r="J466" s="15"/>
      <c r="K466" s="15"/>
      <c r="L466" s="18"/>
      <c r="M466" s="18"/>
      <c r="N466" s="19"/>
      <c r="O466" s="18"/>
      <c r="P466" s="18"/>
      <c r="Q466" s="18"/>
    </row>
    <row r="467" spans="1:17" s="20" customFormat="1" x14ac:dyDescent="0.45">
      <c r="A467"/>
      <c r="B467"/>
      <c r="C467"/>
      <c r="D467"/>
      <c r="E467"/>
      <c r="F467"/>
      <c r="G467"/>
      <c r="H467" s="15"/>
      <c r="I467" s="15"/>
      <c r="J467" s="15"/>
      <c r="K467" s="15"/>
      <c r="L467" s="18"/>
      <c r="M467" s="18"/>
      <c r="N467" s="19"/>
      <c r="O467" s="18"/>
      <c r="P467" s="18"/>
      <c r="Q467" s="18"/>
    </row>
    <row r="468" spans="1:17" s="20" customFormat="1" x14ac:dyDescent="0.45">
      <c r="A468"/>
      <c r="B468"/>
      <c r="C468"/>
      <c r="D468"/>
      <c r="E468"/>
      <c r="F468"/>
      <c r="G468"/>
      <c r="H468" s="15"/>
      <c r="I468" s="15"/>
      <c r="J468" s="15"/>
      <c r="K468" s="15"/>
      <c r="L468" s="18"/>
      <c r="M468" s="18"/>
      <c r="N468" s="19"/>
      <c r="O468" s="18"/>
      <c r="P468" s="18"/>
      <c r="Q468" s="18"/>
    </row>
    <row r="469" spans="1:17" s="20" customFormat="1" x14ac:dyDescent="0.45">
      <c r="A469"/>
      <c r="B469"/>
      <c r="C469"/>
      <c r="D469"/>
      <c r="E469"/>
      <c r="F469"/>
      <c r="G469"/>
      <c r="H469" s="15"/>
      <c r="I469" s="15"/>
      <c r="J469" s="15"/>
      <c r="K469" s="15"/>
      <c r="L469" s="18"/>
      <c r="M469" s="18"/>
      <c r="N469" s="19"/>
      <c r="O469" s="18"/>
      <c r="P469" s="18"/>
      <c r="Q469" s="18"/>
    </row>
    <row r="470" spans="1:17" s="20" customFormat="1" x14ac:dyDescent="0.45">
      <c r="A470"/>
      <c r="B470"/>
      <c r="C470"/>
      <c r="D470"/>
      <c r="E470"/>
      <c r="F470"/>
      <c r="G470"/>
      <c r="H470" s="15"/>
      <c r="I470" s="15"/>
      <c r="J470" s="15"/>
      <c r="K470" s="15"/>
      <c r="L470" s="18"/>
      <c r="M470" s="18"/>
      <c r="N470" s="19"/>
      <c r="O470" s="18"/>
      <c r="P470" s="18"/>
      <c r="Q470" s="18"/>
    </row>
    <row r="471" spans="1:17" s="20" customFormat="1" x14ac:dyDescent="0.45">
      <c r="A471"/>
      <c r="B471"/>
      <c r="C471"/>
      <c r="D471"/>
      <c r="E471"/>
      <c r="F471"/>
      <c r="G471"/>
      <c r="H471" s="15"/>
      <c r="I471" s="15"/>
      <c r="J471" s="15"/>
      <c r="K471" s="15"/>
      <c r="L471" s="18"/>
      <c r="M471" s="18"/>
      <c r="N471" s="19"/>
      <c r="O471" s="18"/>
      <c r="P471" s="18"/>
      <c r="Q471" s="18"/>
    </row>
    <row r="472" spans="1:17" s="20" customFormat="1" x14ac:dyDescent="0.45">
      <c r="A472"/>
      <c r="B472"/>
      <c r="C472"/>
      <c r="D472"/>
      <c r="E472"/>
      <c r="F472"/>
      <c r="G472"/>
      <c r="H472" s="15"/>
      <c r="I472" s="15"/>
      <c r="J472" s="15"/>
      <c r="K472" s="15"/>
      <c r="L472" s="18"/>
      <c r="M472" s="18"/>
      <c r="N472" s="19"/>
      <c r="O472" s="18"/>
      <c r="P472" s="18"/>
      <c r="Q472" s="18"/>
    </row>
    <row r="473" spans="1:17" s="20" customFormat="1" x14ac:dyDescent="0.45">
      <c r="A473"/>
      <c r="B473"/>
      <c r="C473"/>
      <c r="D473"/>
      <c r="E473"/>
      <c r="F473"/>
      <c r="G473"/>
      <c r="H473" s="15"/>
      <c r="I473" s="15"/>
      <c r="J473" s="15"/>
      <c r="K473" s="15"/>
      <c r="L473" s="18"/>
      <c r="M473" s="18"/>
      <c r="N473" s="19"/>
      <c r="O473" s="18"/>
      <c r="P473" s="18"/>
      <c r="Q473" s="18"/>
    </row>
    <row r="474" spans="1:17" s="20" customFormat="1" x14ac:dyDescent="0.45">
      <c r="A474"/>
      <c r="B474"/>
      <c r="C474"/>
      <c r="D474"/>
      <c r="E474"/>
      <c r="F474"/>
      <c r="G474"/>
      <c r="H474" s="15"/>
      <c r="I474" s="15"/>
      <c r="J474" s="15"/>
      <c r="K474" s="15"/>
      <c r="L474" s="18"/>
      <c r="M474" s="18"/>
      <c r="N474" s="19"/>
      <c r="O474" s="18"/>
      <c r="P474" s="18"/>
      <c r="Q474" s="18"/>
    </row>
    <row r="475" spans="1:17" s="20" customFormat="1" x14ac:dyDescent="0.45">
      <c r="A475"/>
      <c r="B475"/>
      <c r="C475"/>
      <c r="D475"/>
      <c r="E475"/>
      <c r="F475"/>
      <c r="G475"/>
      <c r="H475" s="15"/>
      <c r="I475" s="15"/>
      <c r="J475" s="15"/>
      <c r="K475" s="15"/>
      <c r="L475" s="18"/>
      <c r="M475" s="18"/>
      <c r="N475" s="19"/>
      <c r="O475" s="18"/>
      <c r="P475" s="18"/>
      <c r="Q475" s="18"/>
    </row>
    <row r="476" spans="1:17" s="20" customFormat="1" x14ac:dyDescent="0.45">
      <c r="A476"/>
      <c r="B476"/>
      <c r="C476"/>
      <c r="D476"/>
      <c r="E476"/>
      <c r="F476"/>
      <c r="G476"/>
      <c r="H476" s="15"/>
      <c r="I476" s="15"/>
      <c r="J476" s="15"/>
      <c r="K476" s="15"/>
      <c r="L476" s="18"/>
      <c r="M476" s="18"/>
      <c r="N476" s="19"/>
      <c r="O476" s="18"/>
      <c r="P476" s="18"/>
      <c r="Q476" s="18"/>
    </row>
    <row r="477" spans="1:17" s="20" customFormat="1" x14ac:dyDescent="0.45">
      <c r="A477"/>
      <c r="B477"/>
      <c r="C477"/>
      <c r="D477"/>
      <c r="E477"/>
      <c r="F477"/>
      <c r="G477"/>
      <c r="H477" s="15"/>
      <c r="I477" s="15"/>
      <c r="J477" s="15"/>
      <c r="K477" s="15"/>
      <c r="L477" s="18"/>
      <c r="M477" s="18"/>
      <c r="N477" s="19"/>
      <c r="O477" s="18"/>
      <c r="P477" s="18"/>
      <c r="Q477" s="18"/>
    </row>
    <row r="478" spans="1:17" s="20" customFormat="1" x14ac:dyDescent="0.45">
      <c r="A478"/>
      <c r="B478"/>
      <c r="C478"/>
      <c r="D478"/>
      <c r="E478"/>
      <c r="F478"/>
      <c r="G478"/>
      <c r="H478" s="15"/>
      <c r="I478" s="15"/>
      <c r="J478" s="15"/>
      <c r="K478" s="15"/>
      <c r="L478" s="18"/>
      <c r="M478" s="18"/>
      <c r="N478" s="19"/>
      <c r="O478" s="18"/>
      <c r="P478" s="18"/>
      <c r="Q478" s="18"/>
    </row>
    <row r="479" spans="1:17" s="20" customFormat="1" x14ac:dyDescent="0.45">
      <c r="A479"/>
      <c r="B479"/>
      <c r="C479"/>
      <c r="D479"/>
      <c r="E479"/>
      <c r="F479"/>
      <c r="G479"/>
      <c r="H479" s="15"/>
      <c r="I479" s="15"/>
      <c r="J479" s="15"/>
      <c r="K479" s="15"/>
      <c r="L479" s="18"/>
      <c r="M479" s="18"/>
      <c r="N479" s="19"/>
      <c r="O479" s="18"/>
      <c r="P479" s="18"/>
      <c r="Q479" s="18"/>
    </row>
    <row r="480" spans="1:17" s="20" customFormat="1" x14ac:dyDescent="0.45">
      <c r="A480"/>
      <c r="B480"/>
      <c r="C480"/>
      <c r="D480"/>
      <c r="E480"/>
      <c r="F480"/>
      <c r="G480"/>
      <c r="H480" s="15"/>
      <c r="I480" s="15"/>
      <c r="J480" s="15"/>
      <c r="K480" s="15"/>
      <c r="L480" s="18"/>
      <c r="M480" s="18"/>
      <c r="N480" s="19"/>
      <c r="O480" s="18"/>
      <c r="P480" s="18"/>
      <c r="Q480" s="18"/>
    </row>
    <row r="481" spans="1:17" s="20" customFormat="1" x14ac:dyDescent="0.45">
      <c r="A481"/>
      <c r="B481"/>
      <c r="C481"/>
      <c r="D481"/>
      <c r="E481"/>
      <c r="F481"/>
      <c r="G481"/>
      <c r="H481" s="15"/>
      <c r="I481" s="15"/>
      <c r="J481" s="15"/>
      <c r="K481" s="15"/>
      <c r="L481" s="18"/>
      <c r="M481" s="18"/>
      <c r="N481" s="19"/>
      <c r="O481" s="18"/>
      <c r="P481" s="18"/>
      <c r="Q481" s="18"/>
    </row>
    <row r="482" spans="1:17" s="20" customFormat="1" x14ac:dyDescent="0.45">
      <c r="A482"/>
      <c r="B482"/>
      <c r="C482"/>
      <c r="D482"/>
      <c r="E482"/>
      <c r="F482"/>
      <c r="G482"/>
      <c r="H482" s="15"/>
      <c r="I482" s="15"/>
      <c r="J482" s="15"/>
      <c r="K482" s="15"/>
      <c r="L482" s="18"/>
      <c r="M482" s="18"/>
      <c r="N482" s="19"/>
      <c r="O482" s="18"/>
      <c r="P482" s="18"/>
      <c r="Q482" s="18"/>
    </row>
    <row r="483" spans="1:17" s="20" customFormat="1" x14ac:dyDescent="0.45">
      <c r="A483"/>
      <c r="B483"/>
      <c r="C483"/>
      <c r="D483"/>
      <c r="E483"/>
      <c r="F483"/>
      <c r="G483"/>
      <c r="H483" s="15"/>
      <c r="I483" s="15"/>
      <c r="J483" s="15"/>
      <c r="K483" s="15"/>
      <c r="L483" s="18"/>
      <c r="M483" s="18"/>
      <c r="N483" s="19"/>
      <c r="O483" s="18"/>
      <c r="P483" s="18"/>
      <c r="Q483" s="18"/>
    </row>
    <row r="484" spans="1:17" s="20" customFormat="1" x14ac:dyDescent="0.45">
      <c r="A484"/>
      <c r="B484"/>
      <c r="C484"/>
      <c r="D484"/>
      <c r="E484"/>
      <c r="F484"/>
      <c r="G484"/>
      <c r="H484" s="15"/>
      <c r="I484" s="15"/>
      <c r="J484" s="15"/>
      <c r="K484" s="15"/>
      <c r="L484" s="18"/>
      <c r="M484" s="18"/>
      <c r="N484" s="19"/>
      <c r="O484" s="18"/>
      <c r="P484" s="18"/>
      <c r="Q484" s="18"/>
    </row>
    <row r="485" spans="1:17" s="20" customFormat="1" x14ac:dyDescent="0.45">
      <c r="A485"/>
      <c r="B485"/>
      <c r="C485"/>
      <c r="D485"/>
      <c r="E485"/>
      <c r="F485"/>
      <c r="G485"/>
      <c r="H485" s="15"/>
      <c r="I485" s="15"/>
      <c r="J485" s="15"/>
      <c r="K485" s="15"/>
      <c r="L485" s="18"/>
      <c r="M485" s="18"/>
      <c r="N485" s="19"/>
      <c r="O485" s="18"/>
      <c r="P485" s="18"/>
      <c r="Q485" s="18"/>
    </row>
    <row r="486" spans="1:17" s="20" customFormat="1" x14ac:dyDescent="0.45">
      <c r="A486"/>
      <c r="B486"/>
      <c r="C486"/>
      <c r="D486"/>
      <c r="E486"/>
      <c r="F486"/>
      <c r="G486"/>
      <c r="H486" s="15"/>
      <c r="I486" s="15"/>
      <c r="J486" s="15"/>
      <c r="K486" s="15"/>
      <c r="L486" s="18"/>
      <c r="M486" s="18"/>
      <c r="N486" s="19"/>
      <c r="O486" s="18"/>
      <c r="P486" s="18"/>
      <c r="Q486" s="18"/>
    </row>
    <row r="487" spans="1:17" s="20" customFormat="1" x14ac:dyDescent="0.45">
      <c r="A487"/>
      <c r="B487"/>
      <c r="C487"/>
      <c r="D487"/>
      <c r="E487"/>
      <c r="F487"/>
      <c r="G487"/>
      <c r="H487" s="15"/>
      <c r="I487" s="15"/>
      <c r="J487" s="15"/>
      <c r="K487" s="15"/>
      <c r="L487" s="18"/>
      <c r="M487" s="18"/>
      <c r="N487" s="19"/>
      <c r="O487" s="18"/>
      <c r="P487" s="18"/>
      <c r="Q487" s="18"/>
    </row>
    <row r="488" spans="1:17" s="20" customFormat="1" x14ac:dyDescent="0.45">
      <c r="A488"/>
      <c r="B488"/>
      <c r="C488"/>
      <c r="D488"/>
      <c r="E488"/>
      <c r="F488"/>
      <c r="G488"/>
      <c r="H488" s="15"/>
      <c r="I488" s="15"/>
      <c r="J488" s="15"/>
      <c r="K488" s="15"/>
      <c r="L488" s="18"/>
      <c r="M488" s="18"/>
      <c r="N488" s="19"/>
      <c r="O488" s="18"/>
      <c r="P488" s="18"/>
      <c r="Q488" s="18"/>
    </row>
    <row r="489" spans="1:17" s="20" customFormat="1" x14ac:dyDescent="0.45">
      <c r="A489"/>
      <c r="B489"/>
      <c r="C489"/>
      <c r="D489"/>
      <c r="E489"/>
      <c r="F489"/>
      <c r="G489"/>
      <c r="H489" s="15"/>
      <c r="I489" s="15"/>
      <c r="J489" s="15"/>
      <c r="K489" s="15"/>
      <c r="L489" s="18"/>
      <c r="M489" s="18"/>
      <c r="N489" s="19"/>
      <c r="O489" s="18"/>
      <c r="P489" s="18"/>
      <c r="Q489" s="18"/>
    </row>
    <row r="490" spans="1:17" s="20" customFormat="1" x14ac:dyDescent="0.45">
      <c r="A490"/>
      <c r="B490"/>
      <c r="C490"/>
      <c r="D490"/>
      <c r="E490"/>
      <c r="F490"/>
      <c r="G490"/>
      <c r="H490" s="15"/>
      <c r="I490" s="15"/>
      <c r="J490" s="15"/>
      <c r="K490" s="15"/>
      <c r="L490" s="18"/>
      <c r="M490" s="18"/>
      <c r="N490" s="19"/>
      <c r="O490" s="18"/>
      <c r="P490" s="18"/>
      <c r="Q490" s="18"/>
    </row>
    <row r="491" spans="1:17" s="20" customFormat="1" x14ac:dyDescent="0.45">
      <c r="A491"/>
      <c r="B491"/>
      <c r="C491"/>
      <c r="D491"/>
      <c r="E491"/>
      <c r="F491"/>
      <c r="G491"/>
      <c r="H491" s="15"/>
      <c r="I491" s="15"/>
      <c r="J491" s="15"/>
      <c r="K491" s="15"/>
      <c r="L491" s="18"/>
      <c r="M491" s="18"/>
      <c r="N491" s="19"/>
      <c r="O491" s="18"/>
      <c r="P491" s="18"/>
      <c r="Q491" s="18"/>
    </row>
    <row r="492" spans="1:17" s="20" customFormat="1" x14ac:dyDescent="0.45">
      <c r="A492"/>
      <c r="B492"/>
      <c r="C492"/>
      <c r="D492"/>
      <c r="E492"/>
      <c r="F492"/>
      <c r="G492"/>
      <c r="H492" s="15"/>
      <c r="I492" s="15"/>
      <c r="J492" s="15"/>
      <c r="K492" s="15"/>
      <c r="L492" s="18"/>
      <c r="M492" s="18"/>
      <c r="N492" s="19"/>
      <c r="O492" s="18"/>
      <c r="P492" s="18"/>
      <c r="Q492" s="18"/>
    </row>
    <row r="493" spans="1:17" s="20" customFormat="1" x14ac:dyDescent="0.45">
      <c r="A493"/>
      <c r="B493"/>
      <c r="C493"/>
      <c r="D493"/>
      <c r="E493"/>
      <c r="F493"/>
      <c r="G493"/>
      <c r="H493" s="15"/>
      <c r="I493" s="15"/>
      <c r="J493" s="15"/>
      <c r="K493" s="15"/>
      <c r="L493" s="18"/>
      <c r="M493" s="18"/>
      <c r="N493" s="19"/>
      <c r="O493" s="18"/>
      <c r="P493" s="18"/>
      <c r="Q493" s="18"/>
    </row>
    <row r="494" spans="1:17" s="20" customFormat="1" x14ac:dyDescent="0.45">
      <c r="A494"/>
      <c r="B494"/>
      <c r="C494"/>
      <c r="D494"/>
      <c r="E494"/>
      <c r="F494"/>
      <c r="G494"/>
      <c r="H494" s="15"/>
      <c r="I494" s="15"/>
      <c r="J494" s="15"/>
      <c r="K494" s="15"/>
      <c r="L494" s="18"/>
      <c r="M494" s="18"/>
      <c r="N494" s="19"/>
      <c r="O494" s="18"/>
      <c r="P494" s="18"/>
      <c r="Q494" s="18"/>
    </row>
    <row r="495" spans="1:17" s="20" customFormat="1" x14ac:dyDescent="0.45">
      <c r="A495"/>
      <c r="B495"/>
      <c r="C495"/>
      <c r="D495"/>
      <c r="E495"/>
      <c r="F495"/>
      <c r="G495"/>
      <c r="H495" s="15"/>
      <c r="I495" s="15"/>
      <c r="J495" s="15"/>
      <c r="K495" s="15"/>
      <c r="L495" s="18"/>
      <c r="M495" s="18"/>
      <c r="N495" s="19"/>
      <c r="O495" s="18"/>
      <c r="P495" s="18"/>
      <c r="Q495" s="18"/>
    </row>
    <row r="496" spans="1:17" s="20" customFormat="1" x14ac:dyDescent="0.45">
      <c r="A496"/>
      <c r="B496"/>
      <c r="C496"/>
      <c r="D496"/>
      <c r="E496"/>
      <c r="F496"/>
      <c r="G496"/>
      <c r="H496" s="15"/>
      <c r="I496" s="15"/>
      <c r="J496" s="15"/>
      <c r="K496" s="15"/>
      <c r="L496" s="18"/>
      <c r="M496" s="18"/>
      <c r="N496" s="19"/>
      <c r="O496" s="18"/>
      <c r="P496" s="18"/>
      <c r="Q496" s="18"/>
    </row>
    <row r="497" spans="1:17" s="20" customFormat="1" x14ac:dyDescent="0.45">
      <c r="A497"/>
      <c r="B497"/>
      <c r="C497"/>
      <c r="D497"/>
      <c r="E497"/>
      <c r="F497"/>
      <c r="G497"/>
      <c r="H497" s="15"/>
      <c r="I497" s="15"/>
      <c r="J497" s="15"/>
      <c r="K497" s="15"/>
      <c r="L497" s="18"/>
      <c r="M497" s="18"/>
      <c r="N497" s="19"/>
      <c r="O497" s="18"/>
      <c r="P497" s="18"/>
      <c r="Q497" s="18"/>
    </row>
    <row r="498" spans="1:17" s="20" customFormat="1" x14ac:dyDescent="0.45">
      <c r="A498"/>
      <c r="B498"/>
      <c r="C498"/>
      <c r="D498"/>
      <c r="E498"/>
      <c r="F498"/>
      <c r="G498"/>
      <c r="H498" s="15"/>
      <c r="I498" s="15"/>
      <c r="J498" s="15"/>
      <c r="K498" s="15"/>
      <c r="L498" s="18"/>
      <c r="M498" s="18"/>
      <c r="N498" s="19"/>
      <c r="O498" s="18"/>
      <c r="P498" s="18"/>
      <c r="Q498" s="18"/>
    </row>
    <row r="499" spans="1:17" s="20" customFormat="1" x14ac:dyDescent="0.45">
      <c r="A499"/>
      <c r="B499"/>
      <c r="C499"/>
      <c r="D499"/>
      <c r="E499"/>
      <c r="F499"/>
      <c r="G499"/>
      <c r="H499" s="15"/>
      <c r="I499" s="15"/>
      <c r="J499" s="15"/>
      <c r="K499" s="15"/>
      <c r="L499" s="18"/>
      <c r="M499" s="18"/>
      <c r="N499" s="19"/>
      <c r="O499" s="18"/>
      <c r="P499" s="18"/>
      <c r="Q499" s="18"/>
    </row>
    <row r="500" spans="1:17" s="20" customFormat="1" x14ac:dyDescent="0.45">
      <c r="A500"/>
      <c r="B500"/>
      <c r="C500"/>
      <c r="D500"/>
      <c r="E500"/>
      <c r="F500"/>
      <c r="G500"/>
      <c r="H500" s="15"/>
      <c r="I500" s="15"/>
      <c r="J500" s="15"/>
      <c r="K500" s="15"/>
      <c r="L500" s="18"/>
      <c r="M500" s="18"/>
      <c r="N500" s="19"/>
      <c r="O500" s="18"/>
      <c r="P500" s="18"/>
      <c r="Q500" s="18"/>
    </row>
    <row r="501" spans="1:17" s="20" customFormat="1" x14ac:dyDescent="0.45">
      <c r="A501"/>
      <c r="B501"/>
      <c r="C501"/>
      <c r="D501"/>
      <c r="E501"/>
      <c r="F501"/>
      <c r="G501"/>
      <c r="H501" s="15"/>
      <c r="I501" s="15"/>
      <c r="J501" s="15"/>
      <c r="K501" s="15"/>
      <c r="L501" s="18"/>
      <c r="M501" s="18"/>
      <c r="N501" s="19"/>
      <c r="O501" s="18"/>
      <c r="P501" s="18"/>
      <c r="Q501" s="18"/>
    </row>
    <row r="502" spans="1:17" s="20" customFormat="1" x14ac:dyDescent="0.45">
      <c r="A502"/>
      <c r="B502"/>
      <c r="C502"/>
      <c r="D502"/>
      <c r="E502"/>
      <c r="F502"/>
      <c r="G502"/>
      <c r="H502" s="15"/>
      <c r="I502" s="15"/>
      <c r="J502" s="15"/>
      <c r="K502" s="15"/>
      <c r="L502" s="18"/>
      <c r="M502" s="18"/>
      <c r="N502" s="19"/>
      <c r="O502" s="18"/>
      <c r="P502" s="18"/>
      <c r="Q502" s="18"/>
    </row>
    <row r="503" spans="1:17" s="20" customFormat="1" x14ac:dyDescent="0.45">
      <c r="A503"/>
      <c r="B503"/>
      <c r="C503"/>
      <c r="D503"/>
      <c r="E503"/>
      <c r="F503"/>
      <c r="G503"/>
      <c r="H503" s="15"/>
      <c r="I503" s="15"/>
      <c r="J503" s="15"/>
      <c r="K503" s="15"/>
      <c r="L503" s="18"/>
      <c r="M503" s="18"/>
      <c r="N503" s="19"/>
      <c r="O503" s="18"/>
      <c r="P503" s="18"/>
      <c r="Q503" s="18"/>
    </row>
    <row r="504" spans="1:17" s="20" customFormat="1" x14ac:dyDescent="0.45">
      <c r="A504"/>
      <c r="B504"/>
      <c r="C504"/>
      <c r="D504"/>
      <c r="E504"/>
      <c r="F504"/>
      <c r="G504"/>
      <c r="H504" s="15"/>
      <c r="I504" s="15"/>
      <c r="J504" s="15"/>
      <c r="K504" s="15"/>
      <c r="L504" s="18"/>
      <c r="M504" s="18"/>
      <c r="N504" s="19"/>
      <c r="O504" s="18"/>
      <c r="P504" s="18"/>
      <c r="Q504" s="18"/>
    </row>
    <row r="505" spans="1:17" s="20" customFormat="1" x14ac:dyDescent="0.45">
      <c r="A505"/>
      <c r="B505"/>
      <c r="C505"/>
      <c r="D505"/>
      <c r="E505"/>
      <c r="F505"/>
      <c r="G505"/>
      <c r="H505" s="15"/>
      <c r="I505" s="15"/>
      <c r="J505" s="15"/>
      <c r="K505" s="15"/>
      <c r="L505" s="18"/>
      <c r="M505" s="18"/>
      <c r="N505" s="19"/>
      <c r="O505" s="18"/>
      <c r="P505" s="18"/>
      <c r="Q505" s="18"/>
    </row>
    <row r="506" spans="1:17" s="20" customFormat="1" x14ac:dyDescent="0.45">
      <c r="A506"/>
      <c r="B506"/>
      <c r="C506"/>
      <c r="D506"/>
      <c r="E506"/>
      <c r="F506"/>
      <c r="G506"/>
      <c r="H506" s="15"/>
      <c r="I506" s="15"/>
      <c r="J506" s="15"/>
      <c r="K506" s="15"/>
      <c r="L506" s="18"/>
      <c r="M506" s="18"/>
      <c r="N506" s="19"/>
      <c r="O506" s="18"/>
      <c r="P506" s="18"/>
      <c r="Q506" s="18"/>
    </row>
    <row r="507" spans="1:17" s="20" customFormat="1" x14ac:dyDescent="0.45">
      <c r="A507"/>
      <c r="B507"/>
      <c r="C507"/>
      <c r="D507"/>
      <c r="E507"/>
      <c r="F507"/>
      <c r="G507"/>
      <c r="H507" s="15"/>
      <c r="I507" s="15"/>
      <c r="J507" s="15"/>
      <c r="K507" s="15"/>
      <c r="L507" s="18"/>
      <c r="M507" s="18"/>
      <c r="N507" s="19"/>
      <c r="O507" s="18"/>
      <c r="P507" s="18"/>
      <c r="Q507" s="18"/>
    </row>
    <row r="508" spans="1:17" s="20" customFormat="1" x14ac:dyDescent="0.45">
      <c r="A508"/>
      <c r="B508"/>
      <c r="C508"/>
      <c r="D508"/>
      <c r="E508"/>
      <c r="F508"/>
      <c r="G508"/>
      <c r="H508" s="15"/>
      <c r="I508" s="15"/>
      <c r="J508" s="15"/>
      <c r="K508" s="15"/>
      <c r="L508" s="18"/>
      <c r="M508" s="18"/>
      <c r="N508" s="19"/>
      <c r="O508" s="18"/>
      <c r="P508" s="18"/>
      <c r="Q508" s="18"/>
    </row>
    <row r="509" spans="1:17" s="20" customFormat="1" x14ac:dyDescent="0.45">
      <c r="A509"/>
      <c r="B509"/>
      <c r="C509"/>
      <c r="D509"/>
      <c r="E509"/>
      <c r="F509"/>
      <c r="G509"/>
      <c r="H509" s="15"/>
      <c r="I509" s="15"/>
      <c r="J509" s="15"/>
      <c r="K509" s="15"/>
      <c r="L509" s="18"/>
      <c r="M509" s="18"/>
      <c r="N509" s="19"/>
      <c r="O509" s="18"/>
      <c r="P509" s="18"/>
      <c r="Q509" s="18"/>
    </row>
    <row r="510" spans="1:17" s="20" customFormat="1" x14ac:dyDescent="0.45">
      <c r="A510"/>
      <c r="B510"/>
      <c r="C510"/>
      <c r="D510"/>
      <c r="E510"/>
      <c r="F510"/>
      <c r="G510"/>
      <c r="H510" s="15"/>
      <c r="I510" s="15"/>
      <c r="J510" s="15"/>
      <c r="K510" s="15"/>
      <c r="L510" s="18"/>
      <c r="M510" s="18"/>
      <c r="N510" s="19"/>
      <c r="O510" s="18"/>
      <c r="P510" s="18"/>
      <c r="Q510" s="18"/>
    </row>
    <row r="511" spans="1:17" s="20" customFormat="1" x14ac:dyDescent="0.45">
      <c r="A511"/>
      <c r="B511"/>
      <c r="C511"/>
      <c r="D511"/>
      <c r="E511"/>
      <c r="F511"/>
      <c r="G511"/>
      <c r="H511" s="15"/>
      <c r="I511" s="15"/>
      <c r="J511" s="15"/>
      <c r="K511" s="15"/>
      <c r="L511" s="18"/>
      <c r="M511" s="18"/>
      <c r="N511" s="19"/>
      <c r="O511" s="18"/>
      <c r="P511" s="18"/>
      <c r="Q511" s="18"/>
    </row>
    <row r="512" spans="1:17" s="20" customFormat="1" x14ac:dyDescent="0.45">
      <c r="A512"/>
      <c r="B512"/>
      <c r="C512"/>
      <c r="D512"/>
      <c r="E512"/>
      <c r="F512"/>
      <c r="G512"/>
      <c r="H512" s="15"/>
      <c r="I512" s="15"/>
      <c r="J512" s="15"/>
      <c r="K512" s="15"/>
      <c r="L512" s="18"/>
      <c r="M512" s="18"/>
      <c r="N512" s="19"/>
      <c r="O512" s="18"/>
      <c r="P512" s="18"/>
      <c r="Q512" s="18"/>
    </row>
    <row r="513" spans="1:17" s="20" customFormat="1" x14ac:dyDescent="0.45">
      <c r="A513"/>
      <c r="B513"/>
      <c r="C513"/>
      <c r="D513"/>
      <c r="E513"/>
      <c r="F513"/>
      <c r="G513"/>
      <c r="H513" s="15"/>
      <c r="I513" s="15"/>
      <c r="J513" s="15"/>
      <c r="K513" s="15"/>
      <c r="L513" s="18"/>
      <c r="M513" s="18"/>
      <c r="N513" s="19"/>
      <c r="O513" s="18"/>
      <c r="P513" s="18"/>
      <c r="Q513" s="18"/>
    </row>
    <row r="514" spans="1:17" s="20" customFormat="1" x14ac:dyDescent="0.45">
      <c r="A514"/>
      <c r="B514"/>
      <c r="C514"/>
      <c r="D514"/>
      <c r="E514"/>
      <c r="F514"/>
      <c r="G514"/>
      <c r="H514" s="15"/>
      <c r="I514" s="15"/>
      <c r="J514" s="15"/>
      <c r="K514" s="15"/>
      <c r="L514" s="18"/>
      <c r="M514" s="18"/>
      <c r="N514" s="19"/>
      <c r="O514" s="18"/>
      <c r="P514" s="18"/>
      <c r="Q514" s="18"/>
    </row>
    <row r="515" spans="1:17" s="20" customFormat="1" x14ac:dyDescent="0.45">
      <c r="A515"/>
      <c r="B515"/>
      <c r="C515"/>
      <c r="D515"/>
      <c r="E515"/>
      <c r="F515"/>
      <c r="G515"/>
      <c r="H515" s="15"/>
      <c r="I515" s="15"/>
      <c r="J515" s="15"/>
      <c r="K515" s="15"/>
      <c r="L515" s="18"/>
      <c r="M515" s="18"/>
      <c r="N515" s="19"/>
      <c r="O515" s="18"/>
      <c r="P515" s="18"/>
      <c r="Q515" s="18"/>
    </row>
    <row r="516" spans="1:17" s="20" customFormat="1" x14ac:dyDescent="0.45">
      <c r="A516"/>
      <c r="B516"/>
      <c r="C516"/>
      <c r="D516"/>
      <c r="E516"/>
      <c r="F516"/>
      <c r="G516"/>
      <c r="H516" s="15"/>
      <c r="I516" s="15"/>
      <c r="J516" s="15"/>
      <c r="K516" s="15"/>
      <c r="L516" s="18"/>
      <c r="M516" s="18"/>
      <c r="N516" s="19"/>
      <c r="O516" s="18"/>
      <c r="P516" s="18"/>
      <c r="Q516" s="18"/>
    </row>
    <row r="517" spans="1:17" s="20" customFormat="1" x14ac:dyDescent="0.45">
      <c r="A517"/>
      <c r="B517"/>
      <c r="C517"/>
      <c r="D517"/>
      <c r="E517"/>
      <c r="F517"/>
      <c r="G517"/>
      <c r="H517" s="15"/>
      <c r="I517" s="15"/>
      <c r="J517" s="15"/>
      <c r="K517" s="15"/>
      <c r="L517" s="18"/>
      <c r="M517" s="18"/>
      <c r="N517" s="19"/>
      <c r="O517" s="18"/>
      <c r="P517" s="18"/>
      <c r="Q517" s="18"/>
    </row>
    <row r="518" spans="1:17" s="20" customFormat="1" x14ac:dyDescent="0.45">
      <c r="A518"/>
      <c r="B518"/>
      <c r="C518"/>
      <c r="D518"/>
      <c r="E518"/>
      <c r="F518"/>
      <c r="G518"/>
      <c r="H518" s="15"/>
      <c r="I518" s="15"/>
      <c r="J518" s="15"/>
      <c r="K518" s="15"/>
      <c r="L518" s="18"/>
      <c r="M518" s="18"/>
      <c r="N518" s="19"/>
      <c r="O518" s="18"/>
      <c r="P518" s="18"/>
      <c r="Q518" s="18"/>
    </row>
    <row r="519" spans="1:17" s="20" customFormat="1" x14ac:dyDescent="0.45">
      <c r="A519"/>
      <c r="B519"/>
      <c r="C519"/>
      <c r="D519"/>
      <c r="E519"/>
      <c r="F519"/>
      <c r="G519"/>
      <c r="H519" s="15"/>
      <c r="I519" s="15"/>
      <c r="J519" s="15"/>
      <c r="K519" s="15"/>
      <c r="L519" s="18"/>
      <c r="M519" s="18"/>
      <c r="N519" s="19"/>
      <c r="O519" s="18"/>
      <c r="P519" s="18"/>
      <c r="Q519" s="18"/>
    </row>
    <row r="520" spans="1:17" s="20" customFormat="1" x14ac:dyDescent="0.45">
      <c r="A520"/>
      <c r="B520"/>
      <c r="C520"/>
      <c r="D520"/>
      <c r="E520"/>
      <c r="F520"/>
      <c r="G520"/>
      <c r="H520" s="15"/>
      <c r="I520" s="15"/>
      <c r="J520" s="15"/>
      <c r="K520" s="15"/>
      <c r="L520" s="18"/>
      <c r="M520" s="18"/>
      <c r="N520" s="19"/>
      <c r="O520" s="18"/>
      <c r="P520" s="18"/>
      <c r="Q520" s="18"/>
    </row>
    <row r="521" spans="1:17" s="20" customFormat="1" x14ac:dyDescent="0.45">
      <c r="A521"/>
      <c r="B521"/>
      <c r="C521"/>
      <c r="D521"/>
      <c r="E521"/>
      <c r="F521"/>
      <c r="G521"/>
      <c r="H521" s="15"/>
      <c r="I521" s="15"/>
      <c r="J521" s="15"/>
      <c r="K521" s="15"/>
      <c r="L521" s="18"/>
      <c r="M521" s="18"/>
      <c r="N521" s="19"/>
      <c r="O521" s="18"/>
      <c r="P521" s="18"/>
      <c r="Q521" s="18"/>
    </row>
    <row r="522" spans="1:17" s="20" customFormat="1" x14ac:dyDescent="0.45">
      <c r="A522"/>
      <c r="B522"/>
      <c r="C522"/>
      <c r="D522"/>
      <c r="E522"/>
      <c r="F522"/>
      <c r="G522"/>
      <c r="H522" s="15"/>
      <c r="I522" s="15"/>
      <c r="J522" s="15"/>
      <c r="K522" s="15"/>
      <c r="L522" s="18"/>
      <c r="M522" s="18"/>
      <c r="N522" s="19"/>
      <c r="O522" s="18"/>
      <c r="P522" s="18"/>
      <c r="Q522" s="18"/>
    </row>
    <row r="523" spans="1:17" s="20" customFormat="1" x14ac:dyDescent="0.45">
      <c r="A523"/>
      <c r="B523"/>
      <c r="C523"/>
      <c r="D523"/>
      <c r="E523"/>
      <c r="F523"/>
      <c r="G523"/>
      <c r="H523" s="15"/>
      <c r="I523" s="15"/>
      <c r="J523" s="15"/>
      <c r="K523" s="15"/>
      <c r="L523" s="18"/>
      <c r="M523" s="18"/>
      <c r="N523" s="19"/>
      <c r="O523" s="18"/>
      <c r="P523" s="18"/>
      <c r="Q523" s="18"/>
    </row>
    <row r="524" spans="1:17" s="20" customFormat="1" x14ac:dyDescent="0.45">
      <c r="A524"/>
      <c r="B524"/>
      <c r="C524"/>
      <c r="D524"/>
      <c r="E524"/>
      <c r="F524"/>
      <c r="G524"/>
      <c r="H524" s="15"/>
      <c r="I524" s="15"/>
      <c r="J524" s="15"/>
      <c r="K524" s="15"/>
      <c r="L524" s="18"/>
      <c r="M524" s="18"/>
      <c r="N524" s="19"/>
      <c r="O524" s="18"/>
      <c r="P524" s="18"/>
      <c r="Q524" s="18"/>
    </row>
    <row r="525" spans="1:17" s="20" customFormat="1" x14ac:dyDescent="0.45">
      <c r="A525"/>
      <c r="B525"/>
      <c r="C525"/>
      <c r="D525"/>
      <c r="E525"/>
      <c r="F525"/>
      <c r="G525"/>
      <c r="H525" s="15"/>
      <c r="I525" s="15"/>
      <c r="J525" s="15"/>
      <c r="K525" s="15"/>
      <c r="L525" s="18"/>
      <c r="M525" s="18"/>
      <c r="N525" s="19"/>
      <c r="O525" s="18"/>
      <c r="P525" s="18"/>
      <c r="Q525" s="18"/>
    </row>
    <row r="526" spans="1:17" s="20" customFormat="1" x14ac:dyDescent="0.45">
      <c r="A526"/>
      <c r="B526"/>
      <c r="C526"/>
      <c r="D526"/>
      <c r="E526"/>
      <c r="F526"/>
      <c r="G526"/>
      <c r="H526" s="15"/>
      <c r="I526" s="15"/>
      <c r="J526" s="15"/>
      <c r="K526" s="15"/>
      <c r="L526" s="18"/>
      <c r="M526" s="18"/>
      <c r="N526" s="19"/>
      <c r="O526" s="18"/>
      <c r="P526" s="18"/>
      <c r="Q526" s="18"/>
    </row>
    <row r="527" spans="1:17" s="20" customFormat="1" x14ac:dyDescent="0.45">
      <c r="A527"/>
      <c r="B527"/>
      <c r="C527"/>
      <c r="D527"/>
      <c r="E527"/>
      <c r="F527"/>
      <c r="G527"/>
      <c r="H527" s="15"/>
      <c r="I527" s="15"/>
      <c r="J527" s="15"/>
      <c r="K527" s="15"/>
      <c r="L527" s="18"/>
      <c r="M527" s="18"/>
      <c r="N527" s="19"/>
      <c r="O527" s="18"/>
      <c r="P527" s="18"/>
      <c r="Q527" s="18"/>
    </row>
    <row r="528" spans="1:17" s="20" customFormat="1" x14ac:dyDescent="0.45">
      <c r="A528"/>
      <c r="B528"/>
      <c r="C528"/>
      <c r="D528"/>
      <c r="E528"/>
      <c r="F528"/>
      <c r="G528"/>
      <c r="H528" s="15"/>
      <c r="I528" s="15"/>
      <c r="J528" s="15"/>
      <c r="K528" s="15"/>
      <c r="L528" s="18"/>
      <c r="M528" s="18"/>
      <c r="N528" s="19"/>
      <c r="O528" s="18"/>
      <c r="P528" s="18"/>
      <c r="Q528" s="18"/>
    </row>
    <row r="529" spans="1:17" s="20" customFormat="1" x14ac:dyDescent="0.45">
      <c r="A529"/>
      <c r="B529"/>
      <c r="C529"/>
      <c r="D529"/>
      <c r="E529"/>
      <c r="F529"/>
      <c r="G529"/>
      <c r="H529" s="15"/>
      <c r="I529" s="15"/>
      <c r="J529" s="15"/>
      <c r="K529" s="15"/>
      <c r="L529" s="18"/>
      <c r="M529" s="18"/>
      <c r="N529" s="19"/>
      <c r="O529" s="18"/>
      <c r="P529" s="18"/>
      <c r="Q529" s="18"/>
    </row>
    <row r="530" spans="1:17" s="20" customFormat="1" x14ac:dyDescent="0.45">
      <c r="A530"/>
      <c r="B530"/>
      <c r="C530"/>
      <c r="D530"/>
      <c r="E530"/>
      <c r="F530"/>
      <c r="G530"/>
      <c r="H530" s="15"/>
      <c r="I530" s="15"/>
      <c r="J530" s="15"/>
      <c r="K530" s="15"/>
      <c r="L530" s="18"/>
      <c r="M530" s="18"/>
      <c r="N530" s="19"/>
      <c r="O530" s="18"/>
      <c r="P530" s="18"/>
      <c r="Q530" s="18"/>
    </row>
    <row r="531" spans="1:17" s="20" customFormat="1" x14ac:dyDescent="0.45">
      <c r="A531"/>
      <c r="B531"/>
      <c r="C531"/>
      <c r="D531"/>
      <c r="E531"/>
      <c r="F531"/>
      <c r="G531"/>
      <c r="H531" s="15"/>
      <c r="I531" s="15"/>
      <c r="J531" s="15"/>
      <c r="K531" s="15"/>
      <c r="L531" s="18"/>
      <c r="M531" s="18"/>
      <c r="N531" s="19"/>
      <c r="O531" s="18"/>
      <c r="P531" s="18"/>
      <c r="Q531" s="18"/>
    </row>
    <row r="532" spans="1:17" s="20" customFormat="1" x14ac:dyDescent="0.45">
      <c r="A532"/>
      <c r="B532"/>
      <c r="C532"/>
      <c r="D532"/>
      <c r="E532"/>
      <c r="F532"/>
      <c r="G532"/>
      <c r="H532" s="15"/>
      <c r="I532" s="15"/>
      <c r="J532" s="15"/>
      <c r="K532" s="15"/>
      <c r="L532" s="18"/>
      <c r="M532" s="18"/>
      <c r="N532" s="19"/>
      <c r="O532" s="18"/>
      <c r="P532" s="18"/>
      <c r="Q532" s="18"/>
    </row>
    <row r="533" spans="1:17" s="20" customFormat="1" x14ac:dyDescent="0.45">
      <c r="A533"/>
      <c r="B533"/>
      <c r="C533"/>
      <c r="D533"/>
      <c r="E533"/>
      <c r="F533"/>
      <c r="G533"/>
      <c r="H533" s="15"/>
      <c r="I533" s="15"/>
      <c r="J533" s="15"/>
      <c r="K533" s="15"/>
      <c r="L533" s="18"/>
      <c r="M533" s="18"/>
      <c r="N533" s="19"/>
      <c r="O533" s="18"/>
      <c r="P533" s="18"/>
      <c r="Q533" s="18"/>
    </row>
    <row r="534" spans="1:17" s="20" customFormat="1" x14ac:dyDescent="0.45">
      <c r="A534"/>
      <c r="B534"/>
      <c r="C534"/>
      <c r="D534"/>
      <c r="E534"/>
      <c r="F534"/>
      <c r="G534"/>
      <c r="H534" s="15"/>
      <c r="I534" s="15"/>
      <c r="J534" s="15"/>
      <c r="K534" s="15"/>
      <c r="L534" s="18"/>
      <c r="M534" s="18"/>
      <c r="N534" s="19"/>
      <c r="O534" s="18"/>
      <c r="P534" s="18"/>
      <c r="Q534" s="18"/>
    </row>
    <row r="535" spans="1:17" s="20" customFormat="1" x14ac:dyDescent="0.45">
      <c r="A535"/>
      <c r="B535"/>
      <c r="C535"/>
      <c r="D535"/>
      <c r="E535"/>
      <c r="F535"/>
      <c r="G535"/>
      <c r="H535" s="15"/>
      <c r="I535" s="15"/>
      <c r="J535" s="15"/>
      <c r="K535" s="15"/>
      <c r="L535" s="18"/>
      <c r="M535" s="18"/>
      <c r="N535" s="19"/>
      <c r="O535" s="18"/>
      <c r="P535" s="18"/>
      <c r="Q535" s="18"/>
    </row>
    <row r="536" spans="1:17" s="20" customFormat="1" x14ac:dyDescent="0.45">
      <c r="A536"/>
      <c r="B536"/>
      <c r="C536"/>
      <c r="D536"/>
      <c r="E536"/>
      <c r="F536"/>
      <c r="G536"/>
      <c r="H536" s="15"/>
      <c r="I536" s="15"/>
      <c r="J536" s="15"/>
      <c r="K536" s="15"/>
      <c r="L536" s="18"/>
      <c r="M536" s="18"/>
      <c r="N536" s="19"/>
      <c r="O536" s="18"/>
      <c r="P536" s="18"/>
      <c r="Q536" s="18"/>
    </row>
    <row r="537" spans="1:17" s="20" customFormat="1" x14ac:dyDescent="0.45">
      <c r="A537"/>
      <c r="B537"/>
      <c r="C537"/>
      <c r="D537"/>
      <c r="E537"/>
      <c r="F537"/>
      <c r="G537"/>
      <c r="H537" s="15"/>
      <c r="I537" s="15"/>
      <c r="J537" s="15"/>
      <c r="K537" s="15"/>
      <c r="L537" s="18"/>
      <c r="M537" s="18"/>
      <c r="N537" s="19"/>
      <c r="O537" s="18"/>
      <c r="P537" s="18"/>
      <c r="Q537" s="18"/>
    </row>
    <row r="538" spans="1:17" s="20" customFormat="1" x14ac:dyDescent="0.45">
      <c r="A538"/>
      <c r="B538"/>
      <c r="C538"/>
      <c r="D538"/>
      <c r="E538"/>
      <c r="F538"/>
      <c r="G538"/>
      <c r="H538" s="15"/>
      <c r="I538" s="15"/>
      <c r="J538" s="15"/>
      <c r="K538" s="15"/>
      <c r="L538" s="18"/>
      <c r="M538" s="18"/>
      <c r="N538" s="19"/>
      <c r="O538" s="18"/>
      <c r="P538" s="18"/>
      <c r="Q538" s="18"/>
    </row>
    <row r="539" spans="1:17" s="20" customFormat="1" x14ac:dyDescent="0.45">
      <c r="A539"/>
      <c r="B539"/>
      <c r="C539"/>
      <c r="D539"/>
      <c r="E539"/>
      <c r="F539"/>
      <c r="G539"/>
      <c r="H539" s="15"/>
      <c r="I539" s="15"/>
      <c r="J539" s="15"/>
      <c r="K539" s="15"/>
      <c r="L539" s="18"/>
      <c r="M539" s="18"/>
      <c r="N539" s="19"/>
      <c r="O539" s="18"/>
      <c r="P539" s="18"/>
      <c r="Q539" s="18"/>
    </row>
    <row r="540" spans="1:17" s="20" customFormat="1" x14ac:dyDescent="0.45">
      <c r="A540"/>
      <c r="B540"/>
      <c r="C540"/>
      <c r="D540"/>
      <c r="E540"/>
      <c r="F540"/>
      <c r="G540"/>
      <c r="H540" s="15"/>
      <c r="I540" s="15"/>
      <c r="J540" s="15"/>
      <c r="K540" s="15"/>
      <c r="L540" s="18"/>
      <c r="M540" s="18"/>
      <c r="N540" s="19"/>
      <c r="O540" s="18"/>
      <c r="P540" s="18"/>
      <c r="Q540" s="18"/>
    </row>
    <row r="541" spans="1:17" s="20" customFormat="1" x14ac:dyDescent="0.45">
      <c r="A541"/>
      <c r="B541"/>
      <c r="C541"/>
      <c r="D541"/>
      <c r="E541"/>
      <c r="F541"/>
      <c r="G541"/>
      <c r="H541" s="15"/>
      <c r="I541" s="15"/>
      <c r="J541" s="15"/>
      <c r="K541" s="15"/>
      <c r="L541" s="18"/>
      <c r="M541" s="18"/>
      <c r="N541" s="19"/>
      <c r="O541" s="18"/>
      <c r="P541" s="18"/>
      <c r="Q541" s="18"/>
    </row>
    <row r="542" spans="1:17" s="20" customFormat="1" x14ac:dyDescent="0.45">
      <c r="A542"/>
      <c r="B542"/>
      <c r="C542"/>
      <c r="D542"/>
      <c r="E542"/>
      <c r="F542"/>
      <c r="G542"/>
      <c r="H542" s="15"/>
      <c r="I542" s="15"/>
      <c r="J542" s="15"/>
      <c r="K542" s="15"/>
      <c r="L542" s="18"/>
      <c r="M542" s="18"/>
      <c r="N542" s="19"/>
      <c r="O542" s="18"/>
      <c r="P542" s="18"/>
      <c r="Q542" s="18"/>
    </row>
    <row r="543" spans="1:17" s="20" customFormat="1" x14ac:dyDescent="0.45">
      <c r="A543"/>
      <c r="B543"/>
      <c r="C543"/>
      <c r="D543"/>
      <c r="E543"/>
      <c r="F543"/>
      <c r="G543"/>
      <c r="H543" s="15"/>
      <c r="I543" s="15"/>
      <c r="J543" s="15"/>
      <c r="K543" s="15"/>
      <c r="L543" s="18"/>
      <c r="M543" s="18"/>
      <c r="N543" s="19"/>
      <c r="O543" s="18"/>
      <c r="P543" s="18"/>
      <c r="Q543" s="18"/>
    </row>
    <row r="544" spans="1:17" s="20" customFormat="1" x14ac:dyDescent="0.45">
      <c r="A544"/>
      <c r="B544"/>
      <c r="C544"/>
      <c r="D544"/>
      <c r="E544"/>
      <c r="F544"/>
      <c r="G544"/>
      <c r="H544" s="15"/>
      <c r="I544" s="15"/>
      <c r="J544" s="15"/>
      <c r="K544" s="15"/>
      <c r="L544" s="18"/>
      <c r="M544" s="18"/>
      <c r="N544" s="19"/>
      <c r="O544" s="18"/>
      <c r="P544" s="18"/>
      <c r="Q544" s="18"/>
    </row>
    <row r="545" spans="1:17" s="20" customFormat="1" x14ac:dyDescent="0.45">
      <c r="A545"/>
      <c r="B545"/>
      <c r="C545"/>
      <c r="D545"/>
      <c r="E545"/>
      <c r="F545"/>
      <c r="G545"/>
      <c r="H545" s="15"/>
      <c r="I545" s="15"/>
      <c r="J545" s="15"/>
      <c r="K545" s="15"/>
      <c r="L545" s="18"/>
      <c r="M545" s="18"/>
      <c r="N545" s="19"/>
      <c r="O545" s="18"/>
      <c r="P545" s="18"/>
      <c r="Q545" s="18"/>
    </row>
    <row r="546" spans="1:17" s="20" customFormat="1" x14ac:dyDescent="0.45">
      <c r="A546"/>
      <c r="B546"/>
      <c r="C546"/>
      <c r="D546"/>
      <c r="E546"/>
      <c r="F546"/>
      <c r="G546"/>
      <c r="H546" s="15"/>
      <c r="I546" s="15"/>
      <c r="J546" s="15"/>
      <c r="K546" s="15"/>
      <c r="L546" s="18"/>
      <c r="M546" s="18"/>
      <c r="N546" s="19"/>
      <c r="O546" s="18"/>
      <c r="P546" s="18"/>
      <c r="Q546" s="18"/>
    </row>
    <row r="547" spans="1:17" s="20" customFormat="1" x14ac:dyDescent="0.45">
      <c r="A547"/>
      <c r="B547"/>
      <c r="C547"/>
      <c r="D547"/>
      <c r="E547"/>
      <c r="F547"/>
      <c r="G547"/>
      <c r="H547" s="15"/>
      <c r="I547" s="15"/>
      <c r="J547" s="15"/>
      <c r="K547" s="15"/>
      <c r="L547" s="18"/>
      <c r="M547" s="18"/>
      <c r="N547" s="19"/>
      <c r="O547" s="18"/>
      <c r="P547" s="18"/>
      <c r="Q547" s="18"/>
    </row>
    <row r="548" spans="1:17" s="20" customFormat="1" x14ac:dyDescent="0.45">
      <c r="A548"/>
      <c r="B548"/>
      <c r="C548"/>
      <c r="D548"/>
      <c r="E548"/>
      <c r="F548"/>
      <c r="G548"/>
      <c r="H548" s="15"/>
      <c r="I548" s="15"/>
      <c r="J548" s="15"/>
      <c r="K548" s="15"/>
      <c r="L548" s="18"/>
      <c r="M548" s="18"/>
      <c r="N548" s="19"/>
      <c r="O548" s="18"/>
      <c r="P548" s="18"/>
      <c r="Q548" s="18"/>
    </row>
    <row r="549" spans="1:17" s="20" customFormat="1" x14ac:dyDescent="0.45">
      <c r="A549"/>
      <c r="B549"/>
      <c r="C549"/>
      <c r="D549"/>
      <c r="E549"/>
      <c r="F549"/>
      <c r="G549"/>
      <c r="H549" s="15"/>
      <c r="I549" s="15"/>
      <c r="J549" s="15"/>
      <c r="K549" s="15"/>
      <c r="L549" s="18"/>
      <c r="M549" s="18"/>
      <c r="N549" s="19"/>
      <c r="O549" s="18"/>
      <c r="P549" s="18"/>
      <c r="Q549" s="18"/>
    </row>
    <row r="550" spans="1:17" s="20" customFormat="1" x14ac:dyDescent="0.45">
      <c r="A550"/>
      <c r="B550"/>
      <c r="C550"/>
      <c r="D550"/>
      <c r="E550"/>
      <c r="F550"/>
      <c r="G550"/>
      <c r="H550" s="15"/>
      <c r="I550" s="15"/>
      <c r="J550" s="15"/>
      <c r="K550" s="15"/>
      <c r="L550" s="18"/>
      <c r="M550" s="18"/>
      <c r="N550" s="19"/>
      <c r="O550" s="18"/>
      <c r="P550" s="18"/>
      <c r="Q550" s="18"/>
    </row>
    <row r="551" spans="1:17" s="20" customFormat="1" x14ac:dyDescent="0.45">
      <c r="A551"/>
      <c r="B551"/>
      <c r="C551"/>
      <c r="D551"/>
      <c r="E551"/>
      <c r="F551"/>
      <c r="G551"/>
      <c r="H551" s="15"/>
      <c r="I551" s="15"/>
      <c r="J551" s="15"/>
      <c r="K551" s="15"/>
      <c r="L551" s="18"/>
      <c r="M551" s="18"/>
      <c r="N551" s="19"/>
      <c r="O551" s="18"/>
      <c r="P551" s="18"/>
      <c r="Q551" s="18"/>
    </row>
    <row r="552" spans="1:17" s="20" customFormat="1" x14ac:dyDescent="0.45">
      <c r="A552"/>
      <c r="B552"/>
      <c r="C552"/>
      <c r="D552"/>
      <c r="E552"/>
      <c r="F552"/>
      <c r="G552"/>
      <c r="H552" s="15"/>
      <c r="I552" s="15"/>
      <c r="J552" s="15"/>
      <c r="K552" s="15"/>
      <c r="L552" s="18"/>
      <c r="M552" s="18"/>
      <c r="N552" s="19"/>
      <c r="O552" s="18"/>
      <c r="P552" s="18"/>
      <c r="Q552" s="18"/>
    </row>
    <row r="553" spans="1:17" s="20" customFormat="1" x14ac:dyDescent="0.45">
      <c r="A553"/>
      <c r="B553"/>
      <c r="C553"/>
      <c r="D553"/>
      <c r="E553"/>
      <c r="F553"/>
      <c r="G553"/>
      <c r="H553" s="15"/>
      <c r="I553" s="15"/>
      <c r="J553" s="15"/>
      <c r="K553" s="15"/>
      <c r="L553" s="18"/>
      <c r="M553" s="18"/>
      <c r="N553" s="19"/>
      <c r="O553" s="18"/>
      <c r="P553" s="18"/>
      <c r="Q553" s="18"/>
    </row>
    <row r="554" spans="1:17" s="20" customFormat="1" x14ac:dyDescent="0.45">
      <c r="A554"/>
      <c r="B554"/>
      <c r="C554"/>
      <c r="D554"/>
      <c r="E554"/>
      <c r="F554"/>
      <c r="G554"/>
      <c r="H554" s="15"/>
      <c r="I554" s="15"/>
      <c r="J554" s="15"/>
      <c r="K554" s="15"/>
      <c r="L554" s="18"/>
      <c r="M554" s="18"/>
      <c r="N554" s="19"/>
      <c r="O554" s="18"/>
      <c r="P554" s="18"/>
      <c r="Q554" s="18"/>
    </row>
    <row r="555" spans="1:17" s="20" customFormat="1" x14ac:dyDescent="0.45">
      <c r="A555"/>
      <c r="B555"/>
      <c r="C555"/>
      <c r="D555"/>
      <c r="E555"/>
      <c r="F555"/>
      <c r="G555"/>
      <c r="H555" s="15"/>
      <c r="I555" s="15"/>
      <c r="J555" s="15"/>
      <c r="K555" s="15"/>
      <c r="L555" s="18"/>
      <c r="M555" s="18"/>
      <c r="N555" s="19"/>
      <c r="O555" s="18"/>
      <c r="P555" s="18"/>
      <c r="Q555" s="18"/>
    </row>
    <row r="556" spans="1:17" s="20" customFormat="1" x14ac:dyDescent="0.45">
      <c r="A556"/>
      <c r="B556"/>
      <c r="C556"/>
      <c r="D556"/>
      <c r="E556"/>
      <c r="F556"/>
      <c r="G556"/>
      <c r="H556" s="15"/>
      <c r="I556" s="15"/>
      <c r="J556" s="15"/>
      <c r="K556" s="15"/>
      <c r="L556" s="18"/>
      <c r="M556" s="18"/>
      <c r="N556" s="19"/>
      <c r="O556" s="18"/>
      <c r="P556" s="18"/>
      <c r="Q556" s="18"/>
    </row>
    <row r="557" spans="1:17" s="20" customFormat="1" x14ac:dyDescent="0.45">
      <c r="A557"/>
      <c r="B557"/>
      <c r="C557"/>
      <c r="D557"/>
      <c r="E557"/>
      <c r="F557"/>
      <c r="G557"/>
      <c r="H557" s="15"/>
      <c r="I557" s="15"/>
      <c r="J557" s="15"/>
      <c r="K557" s="15"/>
      <c r="L557" s="18"/>
      <c r="M557" s="18"/>
      <c r="N557" s="19"/>
      <c r="O557" s="18"/>
      <c r="P557" s="18"/>
      <c r="Q557" s="18"/>
    </row>
    <row r="558" spans="1:17" s="20" customFormat="1" x14ac:dyDescent="0.45">
      <c r="A558"/>
      <c r="B558"/>
      <c r="C558"/>
      <c r="D558"/>
      <c r="E558"/>
      <c r="F558"/>
      <c r="G558"/>
      <c r="H558" s="15"/>
      <c r="I558" s="15"/>
      <c r="J558" s="15"/>
      <c r="K558" s="15"/>
      <c r="L558" s="18"/>
      <c r="M558" s="18"/>
      <c r="N558" s="19"/>
      <c r="O558" s="18"/>
      <c r="P558" s="18"/>
      <c r="Q558" s="18"/>
    </row>
    <row r="559" spans="1:17" s="20" customFormat="1" x14ac:dyDescent="0.45">
      <c r="A559"/>
      <c r="B559"/>
      <c r="C559"/>
      <c r="D559"/>
      <c r="E559"/>
      <c r="F559"/>
      <c r="G559"/>
      <c r="H559" s="15"/>
      <c r="I559" s="15"/>
      <c r="J559" s="15"/>
      <c r="K559" s="15"/>
      <c r="L559" s="18"/>
      <c r="M559" s="18"/>
      <c r="N559" s="19"/>
      <c r="O559" s="18"/>
      <c r="P559" s="18"/>
      <c r="Q559" s="18"/>
    </row>
    <row r="560" spans="1:17" s="20" customFormat="1" x14ac:dyDescent="0.45">
      <c r="A560"/>
      <c r="B560"/>
      <c r="C560"/>
      <c r="D560"/>
      <c r="E560"/>
      <c r="F560"/>
      <c r="G560"/>
      <c r="H560" s="15"/>
      <c r="I560" s="15"/>
      <c r="J560" s="15"/>
      <c r="K560" s="15"/>
      <c r="L560" s="18"/>
      <c r="M560" s="18"/>
      <c r="N560" s="19"/>
      <c r="O560" s="18"/>
      <c r="P560" s="18"/>
      <c r="Q560" s="18"/>
    </row>
    <row r="561" spans="1:17" s="20" customFormat="1" x14ac:dyDescent="0.45">
      <c r="A561"/>
      <c r="B561"/>
      <c r="C561"/>
      <c r="D561"/>
      <c r="E561"/>
      <c r="F561"/>
      <c r="G561"/>
      <c r="H561" s="15"/>
      <c r="I561" s="15"/>
      <c r="J561" s="15"/>
      <c r="K561" s="15"/>
      <c r="L561" s="18"/>
      <c r="M561" s="18"/>
      <c r="N561" s="19"/>
      <c r="O561" s="18"/>
      <c r="P561" s="18"/>
      <c r="Q561" s="18"/>
    </row>
    <row r="562" spans="1:17" s="20" customFormat="1" x14ac:dyDescent="0.45">
      <c r="A562"/>
      <c r="B562"/>
      <c r="C562"/>
      <c r="D562"/>
      <c r="E562"/>
      <c r="F562"/>
      <c r="G562"/>
      <c r="H562" s="15"/>
      <c r="I562" s="15"/>
      <c r="J562" s="15"/>
      <c r="K562" s="15"/>
      <c r="L562" s="18"/>
      <c r="M562" s="18"/>
      <c r="N562" s="19"/>
      <c r="O562" s="18"/>
      <c r="P562" s="18"/>
      <c r="Q562" s="18"/>
    </row>
    <row r="563" spans="1:17" s="20" customFormat="1" x14ac:dyDescent="0.45">
      <c r="A563"/>
      <c r="B563"/>
      <c r="C563"/>
      <c r="D563"/>
      <c r="E563"/>
      <c r="F563"/>
      <c r="G563"/>
      <c r="H563" s="15"/>
      <c r="I563" s="15"/>
      <c r="J563" s="15"/>
      <c r="K563" s="15"/>
      <c r="L563" s="18"/>
      <c r="M563" s="18"/>
      <c r="N563" s="19"/>
      <c r="O563" s="18"/>
      <c r="P563" s="18"/>
      <c r="Q563" s="18"/>
    </row>
    <row r="564" spans="1:17" s="20" customFormat="1" x14ac:dyDescent="0.45">
      <c r="A564"/>
      <c r="B564"/>
      <c r="C564"/>
      <c r="D564"/>
      <c r="E564"/>
      <c r="F564"/>
      <c r="G564"/>
      <c r="H564" s="15"/>
      <c r="I564" s="15"/>
      <c r="J564" s="15"/>
      <c r="K564" s="15"/>
      <c r="L564" s="18"/>
      <c r="M564" s="18"/>
      <c r="N564" s="19"/>
      <c r="O564" s="18"/>
      <c r="P564" s="18"/>
      <c r="Q564" s="18"/>
    </row>
    <row r="565" spans="1:17" s="20" customFormat="1" x14ac:dyDescent="0.45">
      <c r="A565"/>
      <c r="B565"/>
      <c r="C565"/>
      <c r="D565"/>
      <c r="E565"/>
      <c r="F565"/>
      <c r="G565"/>
      <c r="H565" s="15"/>
      <c r="I565" s="15"/>
      <c r="J565" s="15"/>
      <c r="K565" s="15"/>
      <c r="L565" s="18"/>
      <c r="M565" s="18"/>
      <c r="N565" s="19"/>
      <c r="O565" s="18"/>
      <c r="P565" s="18"/>
      <c r="Q565" s="18"/>
    </row>
    <row r="566" spans="1:17" s="20" customFormat="1" x14ac:dyDescent="0.45">
      <c r="A566"/>
      <c r="B566"/>
      <c r="C566"/>
      <c r="D566"/>
      <c r="E566"/>
      <c r="F566"/>
      <c r="G566"/>
      <c r="H566" s="15"/>
      <c r="I566" s="15"/>
      <c r="J566" s="15"/>
      <c r="K566" s="15"/>
      <c r="L566" s="18"/>
      <c r="M566" s="18"/>
      <c r="N566" s="19"/>
      <c r="O566" s="18"/>
      <c r="P566" s="18"/>
      <c r="Q566" s="18"/>
    </row>
    <row r="567" spans="1:17" s="20" customFormat="1" x14ac:dyDescent="0.45">
      <c r="A567"/>
      <c r="B567"/>
      <c r="C567"/>
      <c r="D567"/>
      <c r="E567"/>
      <c r="F567"/>
      <c r="G567"/>
      <c r="H567" s="15"/>
      <c r="I567" s="15"/>
      <c r="J567" s="15"/>
      <c r="K567" s="15"/>
      <c r="L567" s="18"/>
      <c r="M567" s="18"/>
      <c r="N567" s="19"/>
      <c r="O567" s="18"/>
      <c r="P567" s="18"/>
      <c r="Q567" s="18"/>
    </row>
    <row r="568" spans="1:17" s="20" customFormat="1" x14ac:dyDescent="0.45">
      <c r="A568"/>
      <c r="B568"/>
      <c r="C568"/>
      <c r="D568"/>
      <c r="E568"/>
      <c r="F568"/>
      <c r="G568"/>
      <c r="H568" s="15"/>
      <c r="I568" s="15"/>
      <c r="J568" s="15"/>
      <c r="K568" s="15"/>
      <c r="L568" s="18"/>
      <c r="M568" s="18"/>
      <c r="N568" s="19"/>
      <c r="O568" s="18"/>
      <c r="P568" s="18"/>
      <c r="Q568" s="18"/>
    </row>
    <row r="569" spans="1:17" s="20" customFormat="1" x14ac:dyDescent="0.45">
      <c r="A569"/>
      <c r="B569"/>
      <c r="C569"/>
      <c r="D569"/>
      <c r="E569"/>
      <c r="F569"/>
      <c r="G569"/>
      <c r="H569" s="15"/>
      <c r="I569" s="15"/>
      <c r="J569" s="15"/>
      <c r="K569" s="15"/>
      <c r="L569" s="18"/>
      <c r="M569" s="18"/>
      <c r="N569" s="19"/>
      <c r="O569" s="18"/>
      <c r="P569" s="18"/>
      <c r="Q569" s="18"/>
    </row>
    <row r="570" spans="1:17" s="20" customFormat="1" x14ac:dyDescent="0.45">
      <c r="A570"/>
      <c r="B570"/>
      <c r="C570"/>
      <c r="D570"/>
      <c r="E570"/>
      <c r="F570"/>
      <c r="G570"/>
      <c r="H570" s="15"/>
      <c r="I570" s="15"/>
      <c r="J570" s="15"/>
      <c r="K570" s="15"/>
      <c r="L570" s="18"/>
      <c r="M570" s="18"/>
      <c r="N570" s="19"/>
      <c r="O570" s="18"/>
      <c r="P570" s="18"/>
      <c r="Q570" s="18"/>
    </row>
    <row r="571" spans="1:17" s="20" customFormat="1" x14ac:dyDescent="0.45">
      <c r="A571"/>
      <c r="B571"/>
      <c r="C571"/>
      <c r="D571"/>
      <c r="E571"/>
      <c r="F571"/>
      <c r="G571"/>
      <c r="H571" s="15"/>
      <c r="I571" s="15"/>
      <c r="J571" s="15"/>
      <c r="K571" s="15"/>
      <c r="L571" s="18"/>
      <c r="M571" s="18"/>
      <c r="N571" s="19"/>
      <c r="O571" s="18"/>
      <c r="P571" s="18"/>
      <c r="Q571" s="18"/>
    </row>
    <row r="572" spans="1:17" s="20" customFormat="1" x14ac:dyDescent="0.45">
      <c r="A572"/>
      <c r="B572"/>
      <c r="C572"/>
      <c r="D572"/>
      <c r="E572"/>
      <c r="F572"/>
      <c r="G572"/>
      <c r="H572" s="15"/>
      <c r="I572" s="15"/>
      <c r="J572" s="15"/>
      <c r="K572" s="15"/>
      <c r="L572" s="18"/>
      <c r="M572" s="18"/>
      <c r="N572" s="19"/>
      <c r="O572" s="18"/>
      <c r="P572" s="18"/>
      <c r="Q572" s="18"/>
    </row>
    <row r="573" spans="1:17" s="20" customFormat="1" x14ac:dyDescent="0.45">
      <c r="A573"/>
      <c r="B573"/>
      <c r="C573"/>
      <c r="D573"/>
      <c r="E573"/>
      <c r="F573"/>
      <c r="G573"/>
      <c r="H573" s="15"/>
      <c r="I573" s="15"/>
      <c r="J573" s="15"/>
      <c r="K573" s="15"/>
      <c r="L573" s="18"/>
      <c r="M573" s="18"/>
      <c r="N573" s="19"/>
      <c r="O573" s="18"/>
      <c r="P573" s="18"/>
      <c r="Q573" s="18"/>
    </row>
    <row r="574" spans="1:17" s="20" customFormat="1" x14ac:dyDescent="0.45">
      <c r="A574"/>
      <c r="B574"/>
      <c r="C574"/>
      <c r="D574"/>
      <c r="E574"/>
      <c r="F574"/>
      <c r="G574"/>
      <c r="H574" s="15"/>
      <c r="I574" s="15"/>
      <c r="J574" s="15"/>
      <c r="K574" s="15"/>
      <c r="L574" s="18"/>
      <c r="M574" s="18"/>
      <c r="N574" s="19"/>
      <c r="O574" s="18"/>
      <c r="P574" s="18"/>
      <c r="Q574" s="18"/>
    </row>
    <row r="575" spans="1:17" s="20" customFormat="1" x14ac:dyDescent="0.45">
      <c r="A575"/>
      <c r="B575"/>
      <c r="C575"/>
      <c r="D575"/>
      <c r="E575"/>
      <c r="F575"/>
      <c r="G575"/>
      <c r="H575" s="15"/>
      <c r="I575" s="15"/>
      <c r="J575" s="15"/>
      <c r="K575" s="15"/>
      <c r="L575" s="18"/>
      <c r="M575" s="18"/>
      <c r="N575" s="19"/>
      <c r="O575" s="18"/>
      <c r="P575" s="18"/>
      <c r="Q575" s="18"/>
    </row>
    <row r="576" spans="1:17" s="20" customFormat="1" x14ac:dyDescent="0.45">
      <c r="A576"/>
      <c r="B576"/>
      <c r="C576"/>
      <c r="D576"/>
      <c r="E576"/>
      <c r="F576"/>
      <c r="G576"/>
      <c r="H576" s="15"/>
      <c r="I576" s="15"/>
      <c r="J576" s="15"/>
      <c r="K576" s="15"/>
      <c r="L576" s="18"/>
      <c r="M576" s="18"/>
      <c r="N576" s="19"/>
      <c r="O576" s="18"/>
      <c r="P576" s="18"/>
      <c r="Q576" s="18"/>
    </row>
    <row r="577" spans="1:17" s="20" customFormat="1" x14ac:dyDescent="0.45">
      <c r="A577"/>
      <c r="B577"/>
      <c r="C577"/>
      <c r="D577"/>
      <c r="E577"/>
      <c r="F577"/>
      <c r="G577"/>
      <c r="H577" s="15"/>
      <c r="I577" s="15"/>
      <c r="J577" s="15"/>
      <c r="K577" s="15"/>
      <c r="L577" s="18"/>
      <c r="M577" s="18"/>
      <c r="N577" s="19"/>
      <c r="O577" s="18"/>
      <c r="P577" s="18"/>
      <c r="Q577" s="18"/>
    </row>
    <row r="578" spans="1:17" s="20" customFormat="1" x14ac:dyDescent="0.45">
      <c r="A578"/>
      <c r="B578"/>
      <c r="C578"/>
      <c r="D578"/>
      <c r="E578"/>
      <c r="F578"/>
      <c r="G578"/>
      <c r="H578" s="15"/>
      <c r="I578" s="15"/>
      <c r="J578" s="15"/>
      <c r="K578" s="15"/>
      <c r="L578" s="18"/>
      <c r="M578" s="18"/>
      <c r="N578" s="19"/>
      <c r="O578" s="18"/>
      <c r="P578" s="18"/>
      <c r="Q578" s="18"/>
    </row>
    <row r="579" spans="1:17" s="20" customFormat="1" x14ac:dyDescent="0.45">
      <c r="A579"/>
      <c r="B579"/>
      <c r="C579"/>
      <c r="D579"/>
      <c r="E579"/>
      <c r="F579"/>
      <c r="G579"/>
      <c r="H579" s="15"/>
      <c r="I579" s="15"/>
      <c r="J579" s="15"/>
      <c r="K579" s="15"/>
      <c r="L579" s="18"/>
      <c r="M579" s="18"/>
      <c r="N579" s="19"/>
      <c r="O579" s="18"/>
      <c r="P579" s="18"/>
      <c r="Q579" s="18"/>
    </row>
    <row r="580" spans="1:17" s="20" customFormat="1" x14ac:dyDescent="0.45">
      <c r="A580"/>
      <c r="B580"/>
      <c r="C580"/>
      <c r="D580"/>
      <c r="E580"/>
      <c r="F580"/>
      <c r="G580"/>
      <c r="H580" s="15"/>
      <c r="I580" s="15"/>
      <c r="J580" s="15"/>
      <c r="K580" s="15"/>
      <c r="L580" s="18"/>
      <c r="M580" s="18"/>
      <c r="N580" s="19"/>
      <c r="O580" s="18"/>
      <c r="P580" s="18"/>
      <c r="Q580" s="18"/>
    </row>
    <row r="581" spans="1:17" s="20" customFormat="1" x14ac:dyDescent="0.45">
      <c r="A581"/>
      <c r="B581"/>
      <c r="C581"/>
      <c r="D581"/>
      <c r="E581"/>
      <c r="F581"/>
      <c r="G581"/>
      <c r="H581" s="15"/>
      <c r="I581" s="15"/>
      <c r="J581" s="15"/>
      <c r="K581" s="15"/>
      <c r="L581" s="18"/>
      <c r="M581" s="18"/>
      <c r="N581" s="19"/>
      <c r="O581" s="18"/>
      <c r="P581" s="18"/>
      <c r="Q581" s="18"/>
    </row>
    <row r="582" spans="1:17" s="20" customFormat="1" x14ac:dyDescent="0.45">
      <c r="A582"/>
      <c r="B582"/>
      <c r="C582"/>
      <c r="D582"/>
      <c r="E582"/>
      <c r="F582"/>
      <c r="G582"/>
      <c r="H582" s="15"/>
      <c r="I582" s="15"/>
      <c r="J582" s="15"/>
      <c r="K582" s="15"/>
      <c r="L582" s="18"/>
      <c r="M582" s="18"/>
      <c r="N582" s="19"/>
      <c r="O582" s="18"/>
      <c r="P582" s="18"/>
      <c r="Q582" s="18"/>
    </row>
    <row r="583" spans="1:17" s="20" customFormat="1" x14ac:dyDescent="0.45">
      <c r="A583"/>
      <c r="B583"/>
      <c r="C583"/>
      <c r="D583"/>
      <c r="E583"/>
      <c r="F583"/>
      <c r="G583"/>
      <c r="H583" s="15"/>
      <c r="I583" s="15"/>
      <c r="J583" s="15"/>
      <c r="K583" s="15"/>
      <c r="L583" s="18"/>
      <c r="M583" s="18"/>
      <c r="N583" s="19"/>
      <c r="O583" s="18"/>
      <c r="P583" s="18"/>
      <c r="Q583" s="18"/>
    </row>
    <row r="584" spans="1:17" s="20" customFormat="1" x14ac:dyDescent="0.45">
      <c r="A584"/>
      <c r="B584"/>
      <c r="C584"/>
      <c r="D584"/>
      <c r="E584"/>
      <c r="F584"/>
      <c r="G584"/>
      <c r="H584" s="15"/>
      <c r="I584" s="15"/>
      <c r="J584" s="15"/>
      <c r="K584" s="15"/>
      <c r="L584" s="18"/>
      <c r="M584" s="18"/>
      <c r="N584" s="19"/>
      <c r="O584" s="18"/>
      <c r="P584" s="18"/>
      <c r="Q584" s="18"/>
    </row>
    <row r="585" spans="1:17" s="20" customFormat="1" x14ac:dyDescent="0.45">
      <c r="A585"/>
      <c r="B585"/>
      <c r="C585"/>
      <c r="D585"/>
      <c r="E585"/>
      <c r="F585"/>
      <c r="G585"/>
      <c r="H585" s="15"/>
      <c r="I585" s="15"/>
      <c r="J585" s="15"/>
      <c r="K585" s="15"/>
      <c r="L585" s="18"/>
      <c r="M585" s="18"/>
      <c r="N585" s="19"/>
      <c r="O585" s="18"/>
      <c r="P585" s="18"/>
      <c r="Q585" s="18"/>
    </row>
    <row r="586" spans="1:17" s="20" customFormat="1" x14ac:dyDescent="0.45">
      <c r="A586"/>
      <c r="B586"/>
      <c r="C586"/>
      <c r="D586"/>
      <c r="E586"/>
      <c r="F586"/>
      <c r="G586"/>
      <c r="H586" s="15"/>
      <c r="I586" s="15"/>
      <c r="J586" s="15"/>
      <c r="K586" s="15"/>
      <c r="L586" s="18"/>
      <c r="M586" s="18"/>
      <c r="N586" s="19"/>
      <c r="O586" s="18"/>
      <c r="P586" s="18"/>
      <c r="Q586" s="18"/>
    </row>
    <row r="587" spans="1:17" s="20" customFormat="1" x14ac:dyDescent="0.45">
      <c r="A587"/>
      <c r="B587"/>
      <c r="C587"/>
      <c r="D587"/>
      <c r="E587"/>
      <c r="F587"/>
      <c r="G587"/>
      <c r="H587" s="15"/>
      <c r="I587" s="15"/>
      <c r="J587" s="15"/>
      <c r="K587" s="15"/>
      <c r="L587" s="18"/>
      <c r="M587" s="18"/>
      <c r="N587" s="19"/>
      <c r="O587" s="18"/>
      <c r="P587" s="18"/>
      <c r="Q587" s="18"/>
    </row>
    <row r="588" spans="1:17" s="20" customFormat="1" x14ac:dyDescent="0.45">
      <c r="A588"/>
      <c r="B588"/>
      <c r="C588"/>
      <c r="D588"/>
      <c r="E588"/>
      <c r="F588"/>
      <c r="G588"/>
      <c r="H588" s="15"/>
      <c r="I588" s="15"/>
      <c r="J588" s="15"/>
      <c r="K588" s="15"/>
      <c r="L588" s="18"/>
      <c r="M588" s="18"/>
      <c r="N588" s="19"/>
      <c r="O588" s="18"/>
      <c r="P588" s="18"/>
      <c r="Q588" s="18"/>
    </row>
    <row r="589" spans="1:17" s="20" customFormat="1" x14ac:dyDescent="0.45">
      <c r="A589"/>
      <c r="B589"/>
      <c r="C589"/>
      <c r="D589"/>
      <c r="E589"/>
      <c r="F589"/>
      <c r="G589"/>
      <c r="H589" s="15"/>
      <c r="I589" s="15"/>
      <c r="J589" s="15"/>
      <c r="K589" s="15"/>
      <c r="L589" s="18"/>
      <c r="M589" s="18"/>
      <c r="N589" s="19"/>
      <c r="O589" s="18"/>
      <c r="P589" s="18"/>
      <c r="Q589" s="18"/>
    </row>
    <row r="590" spans="1:17" s="20" customFormat="1" x14ac:dyDescent="0.45">
      <c r="A590"/>
      <c r="B590"/>
      <c r="C590"/>
      <c r="D590"/>
      <c r="E590"/>
      <c r="F590"/>
      <c r="G590"/>
      <c r="H590" s="15"/>
      <c r="I590" s="15"/>
      <c r="J590" s="15"/>
      <c r="K590" s="15"/>
      <c r="L590" s="18"/>
      <c r="M590" s="18"/>
      <c r="N590" s="19"/>
      <c r="O590" s="18"/>
      <c r="P590" s="18"/>
      <c r="Q590" s="18"/>
    </row>
    <row r="591" spans="1:17" s="20" customFormat="1" x14ac:dyDescent="0.45">
      <c r="A591"/>
      <c r="B591"/>
      <c r="C591"/>
      <c r="D591"/>
      <c r="E591"/>
      <c r="F591"/>
      <c r="G591"/>
      <c r="H591" s="15"/>
      <c r="I591" s="15"/>
      <c r="J591" s="15"/>
      <c r="K591" s="15"/>
      <c r="L591" s="18"/>
      <c r="M591" s="18"/>
      <c r="N591" s="19"/>
      <c r="O591" s="18"/>
      <c r="P591" s="18"/>
      <c r="Q591" s="18"/>
    </row>
    <row r="592" spans="1:17" s="20" customFormat="1" x14ac:dyDescent="0.45">
      <c r="A592"/>
      <c r="B592"/>
      <c r="C592"/>
      <c r="D592"/>
      <c r="E592"/>
      <c r="F592"/>
      <c r="G592"/>
      <c r="H592" s="15"/>
      <c r="I592" s="15"/>
      <c r="J592" s="15"/>
      <c r="K592" s="15"/>
      <c r="L592" s="18"/>
      <c r="M592" s="18"/>
      <c r="N592" s="19"/>
      <c r="O592" s="18"/>
      <c r="P592" s="18"/>
      <c r="Q592" s="18"/>
    </row>
    <row r="593" spans="1:17" s="20" customFormat="1" x14ac:dyDescent="0.45">
      <c r="A593"/>
      <c r="B593"/>
      <c r="C593"/>
      <c r="D593"/>
      <c r="E593"/>
      <c r="F593"/>
      <c r="G593"/>
      <c r="H593" s="15"/>
      <c r="I593" s="15"/>
      <c r="J593" s="15"/>
      <c r="K593" s="15"/>
      <c r="L593" s="18"/>
      <c r="M593" s="18"/>
      <c r="N593" s="19"/>
      <c r="O593" s="18"/>
      <c r="P593" s="18"/>
      <c r="Q593" s="18"/>
    </row>
    <row r="594" spans="1:17" s="20" customFormat="1" x14ac:dyDescent="0.45">
      <c r="A594"/>
      <c r="B594"/>
      <c r="C594"/>
      <c r="D594"/>
      <c r="E594"/>
      <c r="F594"/>
      <c r="G594"/>
      <c r="H594" s="15"/>
      <c r="I594" s="15"/>
      <c r="J594" s="15"/>
      <c r="K594" s="15"/>
      <c r="L594" s="18"/>
      <c r="M594" s="18"/>
      <c r="N594" s="19"/>
      <c r="O594" s="18"/>
      <c r="P594" s="18"/>
      <c r="Q594" s="18"/>
    </row>
    <row r="595" spans="1:17" s="20" customFormat="1" x14ac:dyDescent="0.45">
      <c r="A595"/>
      <c r="B595"/>
      <c r="C595"/>
      <c r="D595"/>
      <c r="E595"/>
      <c r="F595"/>
      <c r="G595"/>
      <c r="H595" s="15"/>
      <c r="I595" s="15"/>
      <c r="J595" s="15"/>
      <c r="K595" s="15"/>
      <c r="L595" s="18"/>
      <c r="M595" s="18"/>
      <c r="N595" s="19"/>
      <c r="O595" s="18"/>
      <c r="P595" s="18"/>
      <c r="Q595" s="18"/>
    </row>
    <row r="596" spans="1:17" s="20" customFormat="1" x14ac:dyDescent="0.45">
      <c r="A596"/>
      <c r="B596"/>
      <c r="C596"/>
      <c r="D596"/>
      <c r="E596"/>
      <c r="F596"/>
      <c r="G596"/>
      <c r="H596" s="15"/>
      <c r="I596" s="15"/>
      <c r="J596" s="15"/>
      <c r="K596" s="15"/>
      <c r="L596" s="18"/>
      <c r="M596" s="18"/>
      <c r="N596" s="19"/>
      <c r="O596" s="18"/>
      <c r="P596" s="18"/>
      <c r="Q596" s="18"/>
    </row>
    <row r="597" spans="1:17" s="20" customFormat="1" x14ac:dyDescent="0.45">
      <c r="A597"/>
      <c r="B597"/>
      <c r="C597"/>
      <c r="D597"/>
      <c r="E597"/>
      <c r="F597"/>
      <c r="G597"/>
      <c r="H597" s="15"/>
      <c r="I597" s="15"/>
      <c r="J597" s="15"/>
      <c r="K597" s="15"/>
      <c r="L597" s="18"/>
      <c r="M597" s="18"/>
      <c r="N597" s="19"/>
      <c r="O597" s="18"/>
      <c r="P597" s="18"/>
      <c r="Q597" s="18"/>
    </row>
    <row r="598" spans="1:17" s="20" customFormat="1" x14ac:dyDescent="0.45">
      <c r="A598"/>
      <c r="B598"/>
      <c r="C598"/>
      <c r="D598"/>
      <c r="E598"/>
      <c r="F598"/>
      <c r="G598"/>
      <c r="H598" s="15"/>
      <c r="I598" s="15"/>
      <c r="J598" s="15"/>
      <c r="K598" s="15"/>
      <c r="L598" s="18"/>
      <c r="M598" s="18"/>
      <c r="N598" s="19"/>
      <c r="O598" s="18"/>
      <c r="P598" s="18"/>
      <c r="Q598" s="18"/>
    </row>
    <row r="599" spans="1:17" s="20" customFormat="1" x14ac:dyDescent="0.45">
      <c r="A599"/>
      <c r="B599"/>
      <c r="C599"/>
      <c r="D599"/>
      <c r="E599"/>
      <c r="F599"/>
      <c r="G599"/>
      <c r="H599" s="15"/>
      <c r="I599" s="15"/>
      <c r="J599" s="15"/>
      <c r="K599" s="15"/>
      <c r="L599" s="18"/>
      <c r="M599" s="18"/>
      <c r="N599" s="19"/>
      <c r="O599" s="18"/>
      <c r="P599" s="18"/>
      <c r="Q599" s="18"/>
    </row>
    <row r="600" spans="1:17" s="20" customFormat="1" x14ac:dyDescent="0.45">
      <c r="A600"/>
      <c r="B600"/>
      <c r="C600"/>
      <c r="D600"/>
      <c r="E600"/>
      <c r="F600"/>
      <c r="G600"/>
      <c r="H600" s="15"/>
      <c r="I600" s="15"/>
      <c r="J600" s="15"/>
      <c r="K600" s="15"/>
      <c r="L600" s="18"/>
      <c r="M600" s="18"/>
      <c r="N600" s="19"/>
      <c r="O600" s="18"/>
      <c r="P600" s="18"/>
      <c r="Q600" s="18"/>
    </row>
    <row r="601" spans="1:17" s="20" customFormat="1" x14ac:dyDescent="0.45">
      <c r="A601"/>
      <c r="B601"/>
      <c r="C601"/>
      <c r="D601"/>
      <c r="E601"/>
      <c r="F601"/>
      <c r="G601"/>
      <c r="H601" s="15"/>
      <c r="I601" s="15"/>
      <c r="J601" s="15"/>
      <c r="K601" s="15"/>
      <c r="L601" s="18"/>
      <c r="M601" s="18"/>
      <c r="N601" s="19"/>
      <c r="O601" s="18"/>
      <c r="P601" s="18"/>
      <c r="Q601" s="18"/>
    </row>
    <row r="602" spans="1:17" s="20" customFormat="1" x14ac:dyDescent="0.45">
      <c r="A602"/>
      <c r="B602"/>
      <c r="C602"/>
      <c r="D602"/>
      <c r="E602"/>
      <c r="F602"/>
      <c r="G602"/>
      <c r="H602" s="15"/>
      <c r="I602" s="15"/>
      <c r="J602" s="15"/>
      <c r="K602" s="15"/>
      <c r="L602" s="18"/>
      <c r="M602" s="18"/>
      <c r="N602" s="19"/>
      <c r="O602" s="18"/>
      <c r="P602" s="18"/>
      <c r="Q602" s="18"/>
    </row>
    <row r="603" spans="1:17" s="20" customFormat="1" x14ac:dyDescent="0.45">
      <c r="A603"/>
      <c r="B603"/>
      <c r="C603"/>
      <c r="D603"/>
      <c r="E603"/>
      <c r="F603"/>
      <c r="G603"/>
      <c r="H603" s="15"/>
      <c r="I603" s="15"/>
      <c r="J603" s="15"/>
      <c r="K603" s="15"/>
      <c r="L603" s="18"/>
      <c r="M603" s="18"/>
      <c r="N603" s="19"/>
      <c r="O603" s="18"/>
      <c r="P603" s="18"/>
      <c r="Q603" s="18"/>
    </row>
    <row r="604" spans="1:17" s="20" customFormat="1" x14ac:dyDescent="0.45">
      <c r="A604"/>
      <c r="B604"/>
      <c r="C604"/>
      <c r="D604"/>
      <c r="E604"/>
      <c r="F604"/>
      <c r="G604"/>
      <c r="H604" s="15"/>
      <c r="I604" s="15"/>
      <c r="J604" s="15"/>
      <c r="K604" s="15"/>
      <c r="L604" s="18"/>
      <c r="M604" s="18"/>
      <c r="N604" s="19"/>
      <c r="O604" s="18"/>
      <c r="P604" s="18"/>
      <c r="Q604" s="18"/>
    </row>
    <row r="605" spans="1:17" s="20" customFormat="1" x14ac:dyDescent="0.45">
      <c r="A605"/>
      <c r="B605"/>
      <c r="C605"/>
      <c r="D605"/>
      <c r="E605"/>
      <c r="F605"/>
      <c r="G605"/>
      <c r="H605" s="15"/>
      <c r="I605" s="15"/>
      <c r="J605" s="15"/>
      <c r="K605" s="15"/>
      <c r="L605" s="18"/>
      <c r="M605" s="18"/>
      <c r="N605" s="19"/>
      <c r="O605" s="18"/>
      <c r="P605" s="18"/>
      <c r="Q605" s="18"/>
    </row>
    <row r="606" spans="1:17" s="20" customFormat="1" x14ac:dyDescent="0.45">
      <c r="A606"/>
      <c r="B606"/>
      <c r="C606"/>
      <c r="D606"/>
      <c r="E606"/>
      <c r="F606"/>
      <c r="G606"/>
      <c r="H606" s="15"/>
      <c r="I606" s="15"/>
      <c r="J606" s="15"/>
      <c r="K606" s="15"/>
      <c r="L606" s="18"/>
      <c r="M606" s="18"/>
      <c r="N606" s="19"/>
      <c r="O606" s="18"/>
      <c r="P606" s="18"/>
      <c r="Q606" s="18"/>
    </row>
    <row r="607" spans="1:17" s="20" customFormat="1" x14ac:dyDescent="0.45">
      <c r="A607"/>
      <c r="B607"/>
      <c r="C607"/>
      <c r="D607"/>
      <c r="E607"/>
      <c r="F607"/>
      <c r="G607"/>
      <c r="H607" s="15"/>
      <c r="I607" s="15"/>
      <c r="J607" s="15"/>
      <c r="K607" s="15"/>
      <c r="L607" s="18"/>
      <c r="M607" s="18"/>
      <c r="N607" s="19"/>
      <c r="O607" s="18"/>
      <c r="P607" s="18"/>
      <c r="Q607" s="18"/>
    </row>
    <row r="608" spans="1:17" s="20" customFormat="1" x14ac:dyDescent="0.45">
      <c r="A608"/>
      <c r="B608"/>
      <c r="C608"/>
      <c r="D608"/>
      <c r="E608"/>
      <c r="F608"/>
      <c r="G608"/>
      <c r="H608" s="15"/>
      <c r="I608" s="15"/>
      <c r="J608" s="15"/>
      <c r="K608" s="15"/>
      <c r="L608" s="18"/>
      <c r="M608" s="18"/>
      <c r="N608" s="19"/>
      <c r="O608" s="18"/>
      <c r="P608" s="18"/>
      <c r="Q608" s="18"/>
    </row>
    <row r="609" spans="1:17" s="20" customFormat="1" x14ac:dyDescent="0.45">
      <c r="A609"/>
      <c r="B609"/>
      <c r="C609"/>
      <c r="D609"/>
      <c r="E609"/>
      <c r="F609"/>
      <c r="G609"/>
      <c r="H609" s="15"/>
      <c r="I609" s="15"/>
      <c r="J609" s="15"/>
      <c r="K609" s="15"/>
      <c r="L609" s="18"/>
      <c r="M609" s="18"/>
      <c r="N609" s="19"/>
      <c r="O609" s="18"/>
      <c r="P609" s="18"/>
      <c r="Q609" s="18"/>
    </row>
    <row r="610" spans="1:17" s="20" customFormat="1" x14ac:dyDescent="0.45">
      <c r="A610"/>
      <c r="B610"/>
      <c r="C610"/>
      <c r="D610"/>
      <c r="E610"/>
      <c r="F610"/>
      <c r="G610"/>
      <c r="H610" s="15"/>
      <c r="I610" s="15"/>
      <c r="J610" s="15"/>
      <c r="K610" s="15"/>
      <c r="L610" s="18"/>
      <c r="M610" s="18"/>
      <c r="N610" s="19"/>
      <c r="O610" s="18"/>
      <c r="P610" s="18"/>
      <c r="Q610" s="18"/>
    </row>
    <row r="611" spans="1:17" s="20" customFormat="1" x14ac:dyDescent="0.45">
      <c r="A611"/>
      <c r="B611"/>
      <c r="C611"/>
      <c r="D611"/>
      <c r="E611"/>
      <c r="F611"/>
      <c r="G611"/>
      <c r="H611" s="15"/>
      <c r="I611" s="15"/>
      <c r="J611" s="15"/>
      <c r="K611" s="15"/>
      <c r="L611" s="18"/>
      <c r="M611" s="18"/>
      <c r="N611" s="19"/>
      <c r="O611" s="18"/>
      <c r="P611" s="18"/>
      <c r="Q611" s="18"/>
    </row>
    <row r="612" spans="1:17" s="20" customFormat="1" x14ac:dyDescent="0.45">
      <c r="A612"/>
      <c r="B612"/>
      <c r="C612"/>
      <c r="D612"/>
      <c r="E612"/>
      <c r="F612"/>
      <c r="G612"/>
      <c r="H612" s="15"/>
      <c r="I612" s="15"/>
      <c r="J612" s="15"/>
      <c r="K612" s="15"/>
      <c r="L612" s="18"/>
      <c r="M612" s="18"/>
      <c r="N612" s="19"/>
      <c r="O612" s="18"/>
      <c r="P612" s="18"/>
      <c r="Q612" s="18"/>
    </row>
    <row r="613" spans="1:17" s="20" customFormat="1" x14ac:dyDescent="0.45">
      <c r="A613"/>
      <c r="B613"/>
      <c r="C613"/>
      <c r="D613"/>
      <c r="E613"/>
      <c r="F613"/>
      <c r="G613"/>
      <c r="H613" s="15"/>
      <c r="I613" s="15"/>
      <c r="J613" s="15"/>
      <c r="K613" s="15"/>
      <c r="L613" s="18"/>
      <c r="M613" s="18"/>
      <c r="N613" s="19"/>
      <c r="O613" s="18"/>
      <c r="P613" s="18"/>
      <c r="Q613" s="18"/>
    </row>
    <row r="614" spans="1:17" s="20" customFormat="1" x14ac:dyDescent="0.45">
      <c r="A614"/>
      <c r="B614"/>
      <c r="C614"/>
      <c r="D614"/>
      <c r="E614"/>
      <c r="F614"/>
      <c r="G614"/>
      <c r="H614" s="15"/>
      <c r="I614" s="15"/>
      <c r="J614" s="15"/>
      <c r="K614" s="15"/>
      <c r="L614" s="18"/>
      <c r="M614" s="18"/>
      <c r="N614" s="19"/>
      <c r="O614" s="18"/>
      <c r="P614" s="18"/>
      <c r="Q614" s="18"/>
    </row>
    <row r="615" spans="1:17" s="20" customFormat="1" x14ac:dyDescent="0.45">
      <c r="A615"/>
      <c r="B615"/>
      <c r="C615"/>
      <c r="D615"/>
      <c r="E615"/>
      <c r="F615"/>
      <c r="G615"/>
      <c r="H615" s="15"/>
      <c r="I615" s="15"/>
      <c r="J615" s="15"/>
      <c r="K615" s="15"/>
      <c r="L615" s="18"/>
      <c r="M615" s="18"/>
      <c r="N615" s="19"/>
      <c r="O615" s="18"/>
      <c r="P615" s="18"/>
      <c r="Q615" s="18"/>
    </row>
    <row r="616" spans="1:17" s="20" customFormat="1" x14ac:dyDescent="0.45">
      <c r="A616"/>
      <c r="B616"/>
      <c r="C616"/>
      <c r="D616"/>
      <c r="E616"/>
      <c r="F616"/>
      <c r="G616"/>
      <c r="H616" s="15"/>
      <c r="I616" s="15"/>
      <c r="J616" s="15"/>
      <c r="K616" s="15"/>
      <c r="L616" s="18"/>
      <c r="M616" s="18"/>
      <c r="N616" s="19"/>
      <c r="O616" s="18"/>
      <c r="P616" s="18"/>
      <c r="Q616" s="18"/>
    </row>
    <row r="617" spans="1:17" s="20" customFormat="1" x14ac:dyDescent="0.45">
      <c r="A617"/>
      <c r="B617"/>
      <c r="C617"/>
      <c r="D617"/>
      <c r="E617"/>
      <c r="F617"/>
      <c r="G617"/>
      <c r="H617" s="15"/>
      <c r="I617" s="15"/>
      <c r="J617" s="15"/>
      <c r="K617" s="15"/>
      <c r="L617" s="18"/>
      <c r="M617" s="18"/>
      <c r="N617" s="19"/>
      <c r="O617" s="18"/>
      <c r="P617" s="18"/>
      <c r="Q617" s="18"/>
    </row>
    <row r="618" spans="1:17" s="20" customFormat="1" x14ac:dyDescent="0.45">
      <c r="A618"/>
      <c r="B618"/>
      <c r="C618"/>
      <c r="D618"/>
      <c r="E618"/>
      <c r="F618"/>
      <c r="G618"/>
      <c r="H618" s="15"/>
      <c r="I618" s="15"/>
      <c r="J618" s="15"/>
      <c r="K618" s="15"/>
      <c r="L618" s="18"/>
      <c r="M618" s="18"/>
      <c r="N618" s="19"/>
      <c r="O618" s="18"/>
      <c r="P618" s="18"/>
      <c r="Q618" s="18"/>
    </row>
    <row r="619" spans="1:17" s="20" customFormat="1" x14ac:dyDescent="0.45">
      <c r="A619"/>
      <c r="B619"/>
      <c r="C619"/>
      <c r="D619"/>
      <c r="E619"/>
      <c r="F619"/>
      <c r="G619"/>
      <c r="H619" s="15"/>
      <c r="I619" s="15"/>
      <c r="J619" s="15"/>
      <c r="K619" s="15"/>
      <c r="L619" s="18"/>
      <c r="M619" s="18"/>
      <c r="N619" s="19"/>
      <c r="O619" s="18"/>
      <c r="P619" s="18"/>
      <c r="Q619" s="18"/>
    </row>
    <row r="620" spans="1:17" s="20" customFormat="1" x14ac:dyDescent="0.45">
      <c r="A620"/>
      <c r="B620"/>
      <c r="C620"/>
      <c r="D620"/>
      <c r="E620"/>
      <c r="F620"/>
      <c r="G620"/>
      <c r="H620" s="15"/>
      <c r="I620" s="15"/>
      <c r="J620" s="15"/>
      <c r="K620" s="15"/>
      <c r="L620" s="18"/>
      <c r="M620" s="18"/>
      <c r="N620" s="19"/>
      <c r="O620" s="18"/>
      <c r="P620" s="18"/>
      <c r="Q620" s="18"/>
    </row>
    <row r="621" spans="1:17" s="20" customFormat="1" x14ac:dyDescent="0.45">
      <c r="A621"/>
      <c r="B621"/>
      <c r="C621"/>
      <c r="D621"/>
      <c r="E621"/>
      <c r="F621"/>
      <c r="G621"/>
      <c r="H621" s="15"/>
      <c r="I621" s="15"/>
      <c r="J621" s="15"/>
      <c r="K621" s="15"/>
      <c r="L621" s="18"/>
      <c r="M621" s="18"/>
      <c r="N621" s="19"/>
      <c r="O621" s="18"/>
      <c r="P621" s="18"/>
      <c r="Q621" s="18"/>
    </row>
    <row r="622" spans="1:17" s="20" customFormat="1" x14ac:dyDescent="0.45">
      <c r="A622"/>
      <c r="B622"/>
      <c r="C622"/>
      <c r="D622"/>
      <c r="E622"/>
      <c r="F622"/>
      <c r="G622"/>
      <c r="H622" s="15"/>
      <c r="I622" s="15"/>
      <c r="J622" s="15"/>
      <c r="K622" s="15"/>
      <c r="L622" s="18"/>
      <c r="M622" s="18"/>
      <c r="N622" s="19"/>
      <c r="O622" s="18"/>
      <c r="P622" s="18"/>
      <c r="Q622" s="18"/>
    </row>
    <row r="623" spans="1:17" s="20" customFormat="1" x14ac:dyDescent="0.45">
      <c r="A623"/>
      <c r="B623"/>
      <c r="C623"/>
      <c r="D623"/>
      <c r="E623"/>
      <c r="F623"/>
      <c r="G623"/>
      <c r="H623" s="15"/>
      <c r="I623" s="15"/>
      <c r="J623" s="15"/>
      <c r="K623" s="15"/>
      <c r="L623" s="18"/>
      <c r="M623" s="18"/>
      <c r="N623" s="19"/>
      <c r="O623" s="18"/>
      <c r="P623" s="18"/>
      <c r="Q623" s="18"/>
    </row>
    <row r="624" spans="1:17" s="20" customFormat="1" x14ac:dyDescent="0.45">
      <c r="A624"/>
      <c r="B624"/>
      <c r="C624"/>
      <c r="D624"/>
      <c r="E624"/>
      <c r="F624"/>
      <c r="G624"/>
      <c r="H624" s="15"/>
      <c r="I624" s="15"/>
      <c r="J624" s="15"/>
      <c r="K624" s="15"/>
      <c r="L624" s="18"/>
      <c r="M624" s="18"/>
      <c r="N624" s="19"/>
      <c r="O624" s="18"/>
      <c r="P624" s="18"/>
      <c r="Q624" s="18"/>
    </row>
    <row r="625" spans="1:17" s="20" customFormat="1" x14ac:dyDescent="0.45">
      <c r="A625"/>
      <c r="B625"/>
      <c r="C625"/>
      <c r="D625"/>
      <c r="E625"/>
      <c r="F625"/>
      <c r="G625"/>
      <c r="H625" s="15"/>
      <c r="I625" s="15"/>
      <c r="J625" s="15"/>
      <c r="K625" s="15"/>
      <c r="L625" s="18"/>
      <c r="M625" s="18"/>
      <c r="N625" s="19"/>
      <c r="O625" s="18"/>
      <c r="P625" s="18"/>
      <c r="Q625" s="18"/>
    </row>
    <row r="626" spans="1:17" s="20" customFormat="1" x14ac:dyDescent="0.45">
      <c r="A626"/>
      <c r="B626"/>
      <c r="C626"/>
      <c r="D626"/>
      <c r="E626"/>
      <c r="F626"/>
      <c r="G626"/>
      <c r="H626" s="15"/>
      <c r="I626" s="15"/>
      <c r="J626" s="15"/>
      <c r="K626" s="15"/>
      <c r="L626" s="18"/>
      <c r="M626" s="18"/>
      <c r="N626" s="19"/>
      <c r="O626" s="18"/>
      <c r="P626" s="18"/>
      <c r="Q626" s="18"/>
    </row>
    <row r="627" spans="1:17" s="20" customFormat="1" x14ac:dyDescent="0.45">
      <c r="A627"/>
      <c r="B627"/>
      <c r="C627"/>
      <c r="D627"/>
      <c r="E627"/>
      <c r="F627"/>
      <c r="G627"/>
      <c r="H627" s="15"/>
      <c r="I627" s="15"/>
      <c r="J627" s="15"/>
      <c r="K627" s="15"/>
      <c r="L627" s="18"/>
      <c r="M627" s="18"/>
      <c r="N627" s="19"/>
      <c r="O627" s="18"/>
      <c r="P627" s="18"/>
      <c r="Q627" s="18"/>
    </row>
    <row r="628" spans="1:17" s="20" customFormat="1" x14ac:dyDescent="0.45">
      <c r="A628"/>
      <c r="B628"/>
      <c r="C628"/>
      <c r="D628"/>
      <c r="E628"/>
      <c r="F628"/>
      <c r="G628"/>
      <c r="H628" s="15"/>
      <c r="I628" s="15"/>
      <c r="J628" s="15"/>
      <c r="K628" s="15"/>
      <c r="L628" s="18"/>
      <c r="M628" s="18"/>
      <c r="N628" s="19"/>
      <c r="O628" s="18"/>
      <c r="P628" s="18"/>
      <c r="Q628" s="18"/>
    </row>
    <row r="629" spans="1:17" s="20" customFormat="1" x14ac:dyDescent="0.45">
      <c r="A629"/>
      <c r="B629"/>
      <c r="C629"/>
      <c r="D629"/>
      <c r="E629"/>
      <c r="F629"/>
      <c r="G629"/>
      <c r="H629" s="15"/>
      <c r="I629" s="15"/>
      <c r="J629" s="15"/>
      <c r="K629" s="15"/>
      <c r="L629" s="18"/>
      <c r="M629" s="18"/>
      <c r="N629" s="19"/>
      <c r="O629" s="18"/>
      <c r="P629" s="18"/>
      <c r="Q629" s="18"/>
    </row>
    <row r="630" spans="1:17" s="20" customFormat="1" x14ac:dyDescent="0.45">
      <c r="A630"/>
      <c r="B630"/>
      <c r="C630"/>
      <c r="D630"/>
      <c r="E630"/>
      <c r="F630"/>
      <c r="G630"/>
      <c r="H630" s="15"/>
      <c r="I630" s="15"/>
      <c r="J630" s="15"/>
      <c r="K630" s="15"/>
      <c r="L630" s="18"/>
      <c r="M630" s="18"/>
      <c r="N630" s="19"/>
      <c r="O630" s="18"/>
      <c r="P630" s="18"/>
      <c r="Q630" s="18"/>
    </row>
    <row r="631" spans="1:17" s="20" customFormat="1" x14ac:dyDescent="0.45">
      <c r="A631"/>
      <c r="B631"/>
      <c r="C631"/>
      <c r="D631"/>
      <c r="E631"/>
      <c r="F631"/>
      <c r="G631"/>
      <c r="H631" s="15"/>
      <c r="I631" s="15"/>
      <c r="J631" s="15"/>
      <c r="K631" s="15"/>
      <c r="L631" s="18"/>
      <c r="M631" s="18"/>
      <c r="N631" s="19"/>
      <c r="O631" s="18"/>
      <c r="P631" s="18"/>
      <c r="Q631" s="18"/>
    </row>
    <row r="632" spans="1:17" s="20" customFormat="1" x14ac:dyDescent="0.45">
      <c r="A632"/>
      <c r="B632"/>
      <c r="C632"/>
      <c r="D632"/>
      <c r="E632"/>
      <c r="F632"/>
      <c r="G632"/>
      <c r="H632" s="15"/>
      <c r="I632" s="15"/>
      <c r="J632" s="15"/>
      <c r="K632" s="15"/>
      <c r="L632" s="18"/>
      <c r="M632" s="18"/>
      <c r="N632" s="19"/>
      <c r="O632" s="18"/>
      <c r="P632" s="18"/>
      <c r="Q632" s="18"/>
    </row>
    <row r="633" spans="1:17" s="20" customFormat="1" x14ac:dyDescent="0.45">
      <c r="A633"/>
      <c r="B633"/>
      <c r="C633"/>
      <c r="D633"/>
      <c r="E633"/>
      <c r="F633"/>
      <c r="G633"/>
      <c r="H633" s="15"/>
      <c r="I633" s="15"/>
      <c r="J633" s="15"/>
      <c r="K633" s="15"/>
      <c r="L633" s="18"/>
      <c r="M633" s="18"/>
      <c r="N633" s="19"/>
      <c r="O633" s="18"/>
      <c r="P633" s="18"/>
      <c r="Q633" s="18"/>
    </row>
    <row r="634" spans="1:17" s="20" customFormat="1" x14ac:dyDescent="0.45">
      <c r="A634"/>
      <c r="B634"/>
      <c r="C634"/>
      <c r="D634"/>
      <c r="E634"/>
      <c r="F634"/>
      <c r="G634"/>
      <c r="H634" s="15"/>
      <c r="I634" s="15"/>
      <c r="J634" s="15"/>
      <c r="K634" s="15"/>
      <c r="L634" s="18"/>
      <c r="M634" s="18"/>
      <c r="N634" s="19"/>
      <c r="O634" s="18"/>
      <c r="P634" s="18"/>
      <c r="Q634" s="18"/>
    </row>
    <row r="635" spans="1:17" s="20" customFormat="1" x14ac:dyDescent="0.45">
      <c r="A635"/>
      <c r="B635"/>
      <c r="C635"/>
      <c r="D635"/>
      <c r="E635"/>
      <c r="F635"/>
      <c r="G635"/>
      <c r="H635" s="15"/>
      <c r="I635" s="15"/>
      <c r="J635" s="15"/>
      <c r="K635" s="15"/>
      <c r="L635" s="18"/>
      <c r="M635" s="18"/>
      <c r="N635" s="19"/>
      <c r="O635" s="18"/>
      <c r="P635" s="18"/>
      <c r="Q635" s="18"/>
    </row>
    <row r="636" spans="1:17" s="20" customFormat="1" x14ac:dyDescent="0.45">
      <c r="A636"/>
      <c r="B636"/>
      <c r="C636"/>
      <c r="D636"/>
      <c r="E636"/>
      <c r="F636"/>
      <c r="G636"/>
      <c r="H636" s="15"/>
      <c r="I636" s="15"/>
      <c r="J636" s="15"/>
      <c r="K636" s="15"/>
      <c r="L636" s="18"/>
      <c r="M636" s="18"/>
      <c r="N636" s="19"/>
      <c r="O636" s="18"/>
      <c r="P636" s="18"/>
      <c r="Q636" s="18"/>
    </row>
    <row r="637" spans="1:17" s="20" customFormat="1" x14ac:dyDescent="0.45">
      <c r="A637"/>
      <c r="B637"/>
      <c r="C637"/>
      <c r="D637"/>
      <c r="E637"/>
      <c r="F637"/>
      <c r="G637"/>
      <c r="H637" s="15"/>
      <c r="I637" s="15"/>
      <c r="J637" s="15"/>
      <c r="K637" s="15"/>
      <c r="L637" s="18"/>
      <c r="M637" s="18"/>
      <c r="N637" s="19"/>
      <c r="O637" s="18"/>
      <c r="P637" s="18"/>
      <c r="Q637" s="18"/>
    </row>
    <row r="638" spans="1:17" s="20" customFormat="1" x14ac:dyDescent="0.45">
      <c r="A638"/>
      <c r="B638"/>
      <c r="C638"/>
      <c r="D638"/>
      <c r="E638"/>
      <c r="F638"/>
      <c r="G638"/>
      <c r="H638" s="15"/>
      <c r="I638" s="15"/>
      <c r="J638" s="15"/>
      <c r="K638" s="15"/>
      <c r="L638" s="18"/>
      <c r="M638" s="18"/>
      <c r="N638" s="19"/>
      <c r="O638" s="18"/>
      <c r="P638" s="18"/>
      <c r="Q638" s="18"/>
    </row>
    <row r="639" spans="1:17" s="20" customFormat="1" x14ac:dyDescent="0.45">
      <c r="A639"/>
      <c r="B639"/>
      <c r="C639"/>
      <c r="D639"/>
      <c r="E639"/>
      <c r="F639"/>
      <c r="G639"/>
      <c r="H639" s="15"/>
      <c r="I639" s="15"/>
      <c r="J639" s="15"/>
      <c r="K639" s="15"/>
      <c r="L639" s="18"/>
      <c r="M639" s="18"/>
      <c r="N639" s="19"/>
      <c r="O639" s="18"/>
      <c r="P639" s="18"/>
      <c r="Q639" s="18"/>
    </row>
    <row r="640" spans="1:17" s="20" customFormat="1" x14ac:dyDescent="0.45">
      <c r="A640"/>
      <c r="B640"/>
      <c r="C640"/>
      <c r="D640"/>
      <c r="E640"/>
      <c r="F640"/>
      <c r="G640"/>
      <c r="H640" s="15"/>
      <c r="I640" s="15"/>
      <c r="J640" s="15"/>
      <c r="K640" s="15"/>
      <c r="L640" s="18"/>
      <c r="M640" s="18"/>
      <c r="N640" s="19"/>
      <c r="O640" s="18"/>
      <c r="P640" s="18"/>
      <c r="Q640" s="18"/>
    </row>
    <row r="641" spans="1:17" s="20" customFormat="1" x14ac:dyDescent="0.45">
      <c r="A641"/>
      <c r="B641"/>
      <c r="C641"/>
      <c r="D641"/>
      <c r="E641"/>
      <c r="F641"/>
      <c r="G641"/>
      <c r="H641" s="15"/>
      <c r="I641" s="15"/>
      <c r="J641" s="15"/>
      <c r="K641" s="15"/>
      <c r="L641" s="18"/>
      <c r="M641" s="18"/>
      <c r="N641" s="19"/>
      <c r="O641" s="18"/>
      <c r="P641" s="18"/>
      <c r="Q641" s="18"/>
    </row>
    <row r="642" spans="1:17" s="20" customFormat="1" x14ac:dyDescent="0.45">
      <c r="A642"/>
      <c r="B642"/>
      <c r="C642"/>
      <c r="D642"/>
      <c r="E642"/>
      <c r="F642"/>
      <c r="G642"/>
      <c r="H642" s="15"/>
      <c r="I642" s="15"/>
      <c r="J642" s="15"/>
      <c r="K642" s="15"/>
      <c r="L642" s="18"/>
      <c r="M642" s="18"/>
      <c r="N642" s="19"/>
      <c r="O642" s="18"/>
      <c r="P642" s="18"/>
      <c r="Q642" s="18"/>
    </row>
    <row r="643" spans="1:17" s="20" customFormat="1" x14ac:dyDescent="0.45">
      <c r="A643"/>
      <c r="B643"/>
      <c r="C643"/>
      <c r="D643"/>
      <c r="E643"/>
      <c r="F643"/>
      <c r="G643"/>
      <c r="H643" s="15"/>
      <c r="I643" s="15"/>
      <c r="J643" s="15"/>
      <c r="K643" s="15"/>
      <c r="L643" s="18"/>
      <c r="M643" s="18"/>
      <c r="N643" s="19"/>
      <c r="O643" s="18"/>
      <c r="P643" s="18"/>
      <c r="Q643" s="18"/>
    </row>
    <row r="644" spans="1:17" s="20" customFormat="1" x14ac:dyDescent="0.45">
      <c r="A644"/>
      <c r="B644"/>
      <c r="C644"/>
      <c r="D644"/>
      <c r="E644"/>
      <c r="F644"/>
      <c r="G644"/>
      <c r="H644" s="15"/>
      <c r="I644" s="15"/>
      <c r="J644" s="15"/>
      <c r="K644" s="15"/>
      <c r="L644" s="18"/>
      <c r="M644" s="18"/>
      <c r="N644" s="19"/>
      <c r="O644" s="18"/>
      <c r="P644" s="18"/>
      <c r="Q644" s="18"/>
    </row>
    <row r="645" spans="1:17" s="20" customFormat="1" x14ac:dyDescent="0.45">
      <c r="A645"/>
      <c r="B645"/>
      <c r="C645"/>
      <c r="D645"/>
      <c r="E645"/>
      <c r="F645"/>
      <c r="G645"/>
      <c r="H645" s="15"/>
      <c r="I645" s="15"/>
      <c r="J645" s="15"/>
      <c r="K645" s="15"/>
      <c r="L645" s="18"/>
      <c r="M645" s="18"/>
      <c r="N645" s="19"/>
      <c r="O645" s="18"/>
      <c r="P645" s="18"/>
      <c r="Q645" s="18"/>
    </row>
    <row r="646" spans="1:17" s="20" customFormat="1" x14ac:dyDescent="0.45">
      <c r="A646"/>
      <c r="B646"/>
      <c r="C646"/>
      <c r="D646"/>
      <c r="E646"/>
      <c r="F646"/>
      <c r="G646"/>
      <c r="H646" s="15"/>
      <c r="I646" s="15"/>
      <c r="J646" s="15"/>
      <c r="K646" s="15"/>
      <c r="L646" s="18"/>
      <c r="M646" s="18"/>
      <c r="N646" s="19"/>
      <c r="O646" s="18"/>
      <c r="P646" s="18"/>
      <c r="Q646" s="18"/>
    </row>
    <row r="647" spans="1:17" s="20" customFormat="1" x14ac:dyDescent="0.45">
      <c r="A647"/>
      <c r="B647"/>
      <c r="C647"/>
      <c r="D647"/>
      <c r="E647"/>
      <c r="F647"/>
      <c r="G647"/>
      <c r="H647" s="15"/>
      <c r="I647" s="15"/>
      <c r="J647" s="15"/>
      <c r="K647" s="15"/>
      <c r="L647" s="18"/>
      <c r="M647" s="18"/>
      <c r="N647" s="19"/>
      <c r="O647" s="18"/>
      <c r="P647" s="18"/>
      <c r="Q647" s="18"/>
    </row>
    <row r="648" spans="1:17" s="20" customFormat="1" x14ac:dyDescent="0.45">
      <c r="A648"/>
      <c r="B648"/>
      <c r="C648"/>
      <c r="D648"/>
      <c r="E648"/>
      <c r="F648"/>
      <c r="G648"/>
      <c r="H648" s="15"/>
      <c r="I648" s="15"/>
      <c r="J648" s="15"/>
      <c r="K648" s="15"/>
      <c r="L648" s="18"/>
      <c r="M648" s="18"/>
      <c r="N648" s="19"/>
      <c r="O648" s="18"/>
      <c r="P648" s="18"/>
      <c r="Q648" s="18"/>
    </row>
    <row r="649" spans="1:17" s="20" customFormat="1" x14ac:dyDescent="0.45">
      <c r="A649"/>
      <c r="B649"/>
      <c r="C649"/>
      <c r="D649"/>
      <c r="E649"/>
      <c r="F649"/>
      <c r="G649"/>
      <c r="H649" s="15"/>
      <c r="I649" s="15"/>
      <c r="J649" s="15"/>
      <c r="K649" s="15"/>
      <c r="L649" s="18"/>
      <c r="M649" s="18"/>
      <c r="N649" s="19"/>
      <c r="O649" s="18"/>
      <c r="P649" s="18"/>
      <c r="Q649" s="18"/>
    </row>
    <row r="650" spans="1:17" s="20" customFormat="1" x14ac:dyDescent="0.45">
      <c r="A650"/>
      <c r="B650"/>
      <c r="C650"/>
      <c r="D650"/>
      <c r="E650"/>
      <c r="F650"/>
      <c r="G650"/>
      <c r="H650" s="15"/>
      <c r="I650" s="15"/>
      <c r="J650" s="15"/>
      <c r="K650" s="15"/>
      <c r="L650" s="18"/>
      <c r="M650" s="18"/>
      <c r="N650" s="19"/>
      <c r="O650" s="18"/>
      <c r="P650" s="18"/>
      <c r="Q650" s="18"/>
    </row>
    <row r="651" spans="1:17" s="20" customFormat="1" x14ac:dyDescent="0.45">
      <c r="A651"/>
      <c r="B651"/>
      <c r="C651"/>
      <c r="D651"/>
      <c r="E651"/>
      <c r="F651"/>
      <c r="G651"/>
      <c r="H651" s="15"/>
      <c r="I651" s="15"/>
      <c r="J651" s="15"/>
      <c r="K651" s="15"/>
      <c r="L651" s="18"/>
      <c r="M651" s="18"/>
      <c r="N651" s="19"/>
      <c r="O651" s="18"/>
      <c r="P651" s="18"/>
      <c r="Q651" s="18"/>
    </row>
    <row r="652" spans="1:17" s="20" customFormat="1" x14ac:dyDescent="0.45">
      <c r="A652"/>
      <c r="B652"/>
      <c r="C652"/>
      <c r="D652"/>
      <c r="E652"/>
      <c r="F652"/>
      <c r="G652"/>
      <c r="H652" s="15"/>
      <c r="I652" s="15"/>
      <c r="J652" s="15"/>
      <c r="K652" s="15"/>
      <c r="L652" s="18"/>
      <c r="M652" s="18"/>
      <c r="N652" s="19"/>
      <c r="O652" s="18"/>
      <c r="P652" s="18"/>
      <c r="Q652" s="18"/>
    </row>
    <row r="653" spans="1:17" s="20" customFormat="1" x14ac:dyDescent="0.45">
      <c r="A653"/>
      <c r="B653"/>
      <c r="C653"/>
      <c r="D653"/>
      <c r="E653"/>
      <c r="F653"/>
      <c r="G653"/>
      <c r="H653" s="15"/>
      <c r="I653" s="15"/>
      <c r="J653" s="15"/>
      <c r="K653" s="15"/>
      <c r="L653" s="18"/>
      <c r="M653" s="18"/>
      <c r="N653" s="19"/>
      <c r="O653" s="18"/>
      <c r="P653" s="18"/>
      <c r="Q653" s="18"/>
    </row>
    <row r="654" spans="1:17" s="20" customFormat="1" x14ac:dyDescent="0.45">
      <c r="A654"/>
      <c r="B654"/>
      <c r="C654"/>
      <c r="D654"/>
      <c r="E654"/>
      <c r="F654"/>
      <c r="G654"/>
      <c r="H654" s="15"/>
      <c r="I654" s="15"/>
      <c r="J654" s="15"/>
      <c r="K654" s="15"/>
      <c r="L654" s="18"/>
      <c r="M654" s="18"/>
      <c r="N654" s="19"/>
      <c r="O654" s="18"/>
      <c r="P654" s="18"/>
      <c r="Q654" s="18"/>
    </row>
    <row r="655" spans="1:17" s="20" customFormat="1" x14ac:dyDescent="0.45">
      <c r="A655"/>
      <c r="B655"/>
      <c r="C655"/>
      <c r="D655"/>
      <c r="E655"/>
      <c r="F655"/>
      <c r="G655"/>
      <c r="H655" s="15"/>
      <c r="I655" s="15"/>
      <c r="J655" s="15"/>
      <c r="K655" s="15"/>
      <c r="L655" s="18"/>
      <c r="M655" s="18"/>
      <c r="N655" s="19"/>
      <c r="O655" s="18"/>
      <c r="P655" s="18"/>
      <c r="Q655" s="18"/>
    </row>
    <row r="656" spans="1:17" s="20" customFormat="1" x14ac:dyDescent="0.45">
      <c r="A656"/>
      <c r="B656"/>
      <c r="C656"/>
      <c r="D656"/>
      <c r="E656"/>
      <c r="F656"/>
      <c r="G656"/>
      <c r="H656" s="15"/>
      <c r="I656" s="15"/>
      <c r="J656" s="15"/>
      <c r="K656" s="15"/>
      <c r="L656" s="18"/>
      <c r="M656" s="18"/>
      <c r="N656" s="19"/>
      <c r="O656" s="18"/>
      <c r="P656" s="18"/>
      <c r="Q656" s="18"/>
    </row>
    <row r="657" spans="1:17" s="20" customFormat="1" x14ac:dyDescent="0.45">
      <c r="A657"/>
      <c r="B657"/>
      <c r="C657"/>
      <c r="D657"/>
      <c r="E657"/>
      <c r="F657"/>
      <c r="G657"/>
      <c r="H657" s="15"/>
      <c r="I657" s="15"/>
      <c r="J657" s="15"/>
      <c r="K657" s="15"/>
      <c r="L657" s="18"/>
      <c r="M657" s="18"/>
      <c r="N657" s="19"/>
      <c r="O657" s="18"/>
      <c r="P657" s="18"/>
      <c r="Q657" s="18"/>
    </row>
    <row r="658" spans="1:17" s="20" customFormat="1" x14ac:dyDescent="0.45">
      <c r="A658"/>
      <c r="B658"/>
      <c r="C658"/>
      <c r="D658"/>
      <c r="E658"/>
      <c r="F658"/>
      <c r="G658"/>
      <c r="H658" s="15"/>
      <c r="I658" s="15"/>
      <c r="J658" s="15"/>
      <c r="K658" s="15"/>
      <c r="L658" s="18"/>
      <c r="M658" s="18"/>
      <c r="N658" s="19"/>
      <c r="O658" s="18"/>
      <c r="P658" s="18"/>
      <c r="Q658" s="18"/>
    </row>
    <row r="659" spans="1:17" s="20" customFormat="1" x14ac:dyDescent="0.45">
      <c r="A659"/>
      <c r="B659"/>
      <c r="C659"/>
      <c r="D659"/>
      <c r="E659"/>
      <c r="F659"/>
      <c r="G659"/>
      <c r="H659" s="15"/>
      <c r="I659" s="15"/>
      <c r="J659" s="15"/>
      <c r="K659" s="15"/>
      <c r="L659" s="18"/>
      <c r="M659" s="18"/>
      <c r="N659" s="19"/>
      <c r="O659" s="18"/>
      <c r="P659" s="18"/>
      <c r="Q659" s="18"/>
    </row>
    <row r="660" spans="1:17" s="20" customFormat="1" x14ac:dyDescent="0.45">
      <c r="A660"/>
      <c r="B660"/>
      <c r="C660"/>
      <c r="D660"/>
      <c r="E660"/>
      <c r="F660"/>
      <c r="G660"/>
      <c r="H660" s="15"/>
      <c r="I660" s="15"/>
      <c r="J660" s="15"/>
      <c r="K660" s="15"/>
      <c r="L660" s="18"/>
      <c r="M660" s="18"/>
      <c r="N660" s="19"/>
      <c r="O660" s="18"/>
      <c r="P660" s="18"/>
      <c r="Q660" s="18"/>
    </row>
    <row r="661" spans="1:17" s="20" customFormat="1" x14ac:dyDescent="0.45">
      <c r="A661"/>
      <c r="B661"/>
      <c r="C661"/>
      <c r="D661"/>
      <c r="E661"/>
      <c r="F661"/>
      <c r="G661"/>
      <c r="H661" s="15"/>
      <c r="I661" s="15"/>
      <c r="J661" s="15"/>
      <c r="K661" s="15"/>
      <c r="L661" s="18"/>
      <c r="M661" s="18"/>
      <c r="N661" s="19"/>
      <c r="O661" s="18"/>
      <c r="P661" s="18"/>
      <c r="Q661" s="18"/>
    </row>
    <row r="662" spans="1:17" s="20" customFormat="1" x14ac:dyDescent="0.45">
      <c r="A662"/>
      <c r="B662"/>
      <c r="C662"/>
      <c r="D662"/>
      <c r="E662"/>
      <c r="F662"/>
      <c r="G662"/>
      <c r="H662" s="15"/>
      <c r="I662" s="15"/>
      <c r="J662" s="15"/>
      <c r="K662" s="15"/>
      <c r="L662" s="18"/>
      <c r="M662" s="18"/>
      <c r="N662" s="19"/>
      <c r="O662" s="18"/>
      <c r="P662" s="18"/>
      <c r="Q662" s="18"/>
    </row>
    <row r="663" spans="1:17" s="20" customFormat="1" x14ac:dyDescent="0.45">
      <c r="A663"/>
      <c r="B663"/>
      <c r="C663"/>
      <c r="D663"/>
      <c r="E663"/>
      <c r="F663"/>
      <c r="G663"/>
      <c r="H663" s="15"/>
      <c r="I663" s="15"/>
      <c r="J663" s="15"/>
      <c r="K663" s="15"/>
      <c r="L663" s="18"/>
      <c r="M663" s="18"/>
      <c r="N663" s="19"/>
      <c r="O663" s="18"/>
      <c r="P663" s="18"/>
      <c r="Q663" s="18"/>
    </row>
    <row r="664" spans="1:17" s="20" customFormat="1" x14ac:dyDescent="0.45">
      <c r="A664"/>
      <c r="B664"/>
      <c r="C664"/>
      <c r="D664"/>
      <c r="E664"/>
      <c r="F664"/>
      <c r="G664"/>
      <c r="H664" s="15"/>
      <c r="I664" s="15"/>
      <c r="J664" s="15"/>
      <c r="K664" s="15"/>
      <c r="L664" s="18"/>
      <c r="M664" s="18"/>
      <c r="N664" s="19"/>
      <c r="O664" s="18"/>
      <c r="P664" s="18"/>
      <c r="Q664" s="18"/>
    </row>
    <row r="665" spans="1:17" s="20" customFormat="1" x14ac:dyDescent="0.45">
      <c r="A665"/>
      <c r="B665"/>
      <c r="C665"/>
      <c r="D665"/>
      <c r="E665"/>
      <c r="F665"/>
      <c r="G665"/>
      <c r="H665" s="15"/>
      <c r="I665" s="15"/>
      <c r="J665" s="15"/>
      <c r="K665" s="15"/>
      <c r="L665" s="18"/>
      <c r="M665" s="18"/>
      <c r="N665" s="19"/>
      <c r="O665" s="18"/>
      <c r="P665" s="18"/>
      <c r="Q665" s="18"/>
    </row>
    <row r="666" spans="1:17" s="20" customFormat="1" x14ac:dyDescent="0.45">
      <c r="A666"/>
      <c r="B666"/>
      <c r="C666"/>
      <c r="D666"/>
      <c r="E666"/>
      <c r="F666"/>
      <c r="G666"/>
      <c r="H666" s="15"/>
      <c r="I666" s="15"/>
      <c r="J666" s="15"/>
      <c r="K666" s="15"/>
      <c r="L666" s="18"/>
      <c r="M666" s="18"/>
      <c r="N666" s="19"/>
      <c r="O666" s="18"/>
      <c r="P666" s="18"/>
      <c r="Q666" s="18"/>
    </row>
    <row r="667" spans="1:17" s="20" customFormat="1" x14ac:dyDescent="0.45">
      <c r="A667"/>
      <c r="B667"/>
      <c r="C667"/>
      <c r="D667"/>
      <c r="E667"/>
      <c r="F667"/>
      <c r="G667"/>
      <c r="H667" s="15"/>
      <c r="I667" s="15"/>
      <c r="J667" s="15"/>
      <c r="K667" s="15"/>
      <c r="L667" s="18"/>
      <c r="M667" s="18"/>
      <c r="N667" s="19"/>
      <c r="O667" s="18"/>
      <c r="P667" s="18"/>
      <c r="Q667" s="18"/>
    </row>
    <row r="668" spans="1:17" s="20" customFormat="1" x14ac:dyDescent="0.45">
      <c r="A668"/>
      <c r="B668"/>
      <c r="C668"/>
      <c r="D668"/>
      <c r="E668"/>
      <c r="F668"/>
      <c r="G668"/>
      <c r="H668" s="15"/>
      <c r="I668" s="15"/>
      <c r="J668" s="15"/>
      <c r="K668" s="15"/>
      <c r="L668" s="18"/>
      <c r="M668" s="18"/>
      <c r="N668" s="19"/>
      <c r="O668" s="18"/>
      <c r="P668" s="18"/>
      <c r="Q668" s="18"/>
    </row>
    <row r="669" spans="1:17" s="20" customFormat="1" x14ac:dyDescent="0.45">
      <c r="A669"/>
      <c r="B669"/>
      <c r="C669"/>
      <c r="D669"/>
      <c r="E669"/>
      <c r="F669"/>
      <c r="G669"/>
      <c r="H669" s="15"/>
      <c r="I669" s="15"/>
      <c r="J669" s="15"/>
      <c r="K669" s="15"/>
      <c r="L669" s="18"/>
      <c r="M669" s="18"/>
      <c r="N669" s="19"/>
      <c r="O669" s="18"/>
      <c r="P669" s="18"/>
      <c r="Q669" s="18"/>
    </row>
    <row r="670" spans="1:17" s="20" customFormat="1" x14ac:dyDescent="0.45">
      <c r="A670"/>
      <c r="B670"/>
      <c r="C670"/>
      <c r="D670"/>
      <c r="E670"/>
      <c r="F670"/>
      <c r="G670"/>
      <c r="H670" s="15"/>
      <c r="I670" s="15"/>
      <c r="J670" s="15"/>
      <c r="K670" s="15"/>
      <c r="L670" s="18"/>
      <c r="M670" s="18"/>
      <c r="N670" s="19"/>
      <c r="O670" s="18"/>
      <c r="P670" s="18"/>
      <c r="Q670" s="18"/>
    </row>
    <row r="671" spans="1:17" s="20" customFormat="1" x14ac:dyDescent="0.45">
      <c r="A671"/>
      <c r="B671"/>
      <c r="C671"/>
      <c r="D671"/>
      <c r="E671"/>
      <c r="F671"/>
      <c r="G671"/>
      <c r="H671" s="15"/>
      <c r="I671" s="15"/>
      <c r="J671" s="15"/>
      <c r="K671" s="15"/>
      <c r="L671" s="18"/>
      <c r="M671" s="18"/>
      <c r="N671" s="19"/>
      <c r="O671" s="18"/>
      <c r="P671" s="18"/>
      <c r="Q671" s="18"/>
    </row>
    <row r="672" spans="1:17" s="20" customFormat="1" x14ac:dyDescent="0.45">
      <c r="A672"/>
      <c r="B672"/>
      <c r="C672"/>
      <c r="D672"/>
      <c r="E672"/>
      <c r="F672"/>
      <c r="G672"/>
      <c r="H672" s="15"/>
      <c r="I672" s="15"/>
      <c r="J672" s="15"/>
      <c r="K672" s="15"/>
      <c r="L672" s="18"/>
      <c r="M672" s="18"/>
      <c r="N672" s="19"/>
      <c r="O672" s="18"/>
      <c r="P672" s="18"/>
      <c r="Q672" s="18"/>
    </row>
    <row r="673" spans="1:17" s="20" customFormat="1" x14ac:dyDescent="0.45">
      <c r="A673"/>
      <c r="B673"/>
      <c r="C673"/>
      <c r="D673"/>
      <c r="E673"/>
      <c r="F673"/>
      <c r="G673"/>
      <c r="H673" s="15"/>
      <c r="I673" s="15"/>
      <c r="J673" s="15"/>
      <c r="K673" s="15"/>
      <c r="L673" s="18"/>
      <c r="M673" s="18"/>
      <c r="N673" s="19"/>
      <c r="O673" s="18"/>
      <c r="P673" s="18"/>
      <c r="Q673" s="18"/>
    </row>
    <row r="674" spans="1:17" s="20" customFormat="1" x14ac:dyDescent="0.45">
      <c r="A674"/>
      <c r="B674"/>
      <c r="C674"/>
      <c r="D674"/>
      <c r="E674"/>
      <c r="F674"/>
      <c r="G674"/>
      <c r="H674" s="15"/>
      <c r="I674" s="15"/>
      <c r="J674" s="15"/>
      <c r="K674" s="15"/>
      <c r="L674" s="18"/>
      <c r="M674" s="18"/>
      <c r="N674" s="19"/>
      <c r="O674" s="18"/>
      <c r="P674" s="18"/>
      <c r="Q674" s="18"/>
    </row>
    <row r="675" spans="1:17" s="20" customFormat="1" x14ac:dyDescent="0.45">
      <c r="A675"/>
      <c r="B675"/>
      <c r="C675"/>
      <c r="D675"/>
      <c r="E675"/>
      <c r="F675"/>
      <c r="G675"/>
      <c r="H675" s="15"/>
      <c r="I675" s="15"/>
      <c r="J675" s="15"/>
      <c r="K675" s="15"/>
      <c r="L675" s="18"/>
      <c r="M675" s="18"/>
      <c r="N675" s="19"/>
      <c r="O675" s="18"/>
      <c r="P675" s="18"/>
      <c r="Q675" s="18"/>
    </row>
    <row r="676" spans="1:17" s="20" customFormat="1" x14ac:dyDescent="0.45">
      <c r="A676"/>
      <c r="B676"/>
      <c r="C676"/>
      <c r="D676"/>
      <c r="E676"/>
      <c r="F676"/>
      <c r="G676"/>
      <c r="H676" s="15"/>
      <c r="I676" s="15"/>
      <c r="J676" s="15"/>
      <c r="K676" s="15"/>
      <c r="L676" s="18"/>
      <c r="M676" s="18"/>
      <c r="N676" s="19"/>
      <c r="O676" s="18"/>
      <c r="P676" s="18"/>
      <c r="Q676" s="18"/>
    </row>
    <row r="677" spans="1:17" s="20" customFormat="1" x14ac:dyDescent="0.45">
      <c r="A677"/>
      <c r="B677"/>
      <c r="C677"/>
      <c r="D677"/>
      <c r="E677"/>
      <c r="F677"/>
      <c r="G677"/>
      <c r="H677" s="15"/>
      <c r="I677" s="15"/>
      <c r="J677" s="15"/>
      <c r="K677" s="15"/>
      <c r="L677" s="18"/>
      <c r="M677" s="18"/>
      <c r="N677" s="19"/>
      <c r="O677" s="18"/>
      <c r="P677" s="18"/>
      <c r="Q677" s="18"/>
    </row>
    <row r="678" spans="1:17" s="20" customFormat="1" x14ac:dyDescent="0.45">
      <c r="A678"/>
      <c r="B678"/>
      <c r="C678"/>
      <c r="D678"/>
      <c r="E678"/>
      <c r="F678"/>
      <c r="G678"/>
      <c r="H678" s="15"/>
      <c r="I678" s="15"/>
      <c r="J678" s="15"/>
      <c r="K678" s="15"/>
      <c r="L678" s="18"/>
      <c r="M678" s="18"/>
      <c r="N678" s="19"/>
      <c r="O678" s="18"/>
      <c r="P678" s="18"/>
      <c r="Q678" s="18"/>
    </row>
    <row r="679" spans="1:17" s="20" customFormat="1" x14ac:dyDescent="0.45">
      <c r="A679"/>
      <c r="B679"/>
      <c r="C679"/>
      <c r="D679"/>
      <c r="E679"/>
      <c r="F679"/>
      <c r="G679"/>
      <c r="H679" s="15"/>
      <c r="I679" s="15"/>
      <c r="J679" s="15"/>
      <c r="K679" s="15"/>
      <c r="L679" s="18"/>
      <c r="M679" s="18"/>
      <c r="N679" s="19"/>
      <c r="O679" s="18"/>
      <c r="P679" s="18"/>
      <c r="Q679" s="18"/>
    </row>
    <row r="680" spans="1:17" s="20" customFormat="1" x14ac:dyDescent="0.45">
      <c r="A680"/>
      <c r="B680"/>
      <c r="C680"/>
      <c r="D680"/>
      <c r="E680"/>
      <c r="F680"/>
      <c r="G680"/>
      <c r="H680" s="15"/>
      <c r="I680" s="15"/>
      <c r="J680" s="15"/>
      <c r="K680" s="15"/>
      <c r="L680" s="18"/>
      <c r="M680" s="18"/>
      <c r="N680" s="19"/>
      <c r="O680" s="18"/>
      <c r="P680" s="18"/>
      <c r="Q680" s="18"/>
    </row>
    <row r="681" spans="1:17" s="20" customFormat="1" x14ac:dyDescent="0.45">
      <c r="A681"/>
      <c r="B681"/>
      <c r="C681"/>
      <c r="D681"/>
      <c r="E681"/>
      <c r="F681"/>
      <c r="G681"/>
      <c r="H681" s="15"/>
      <c r="I681" s="15"/>
      <c r="J681" s="15"/>
      <c r="K681" s="15"/>
      <c r="L681" s="18"/>
      <c r="M681" s="18"/>
      <c r="N681" s="19"/>
      <c r="O681" s="18"/>
      <c r="P681" s="18"/>
      <c r="Q681" s="18"/>
    </row>
    <row r="682" spans="1:17" s="20" customFormat="1" x14ac:dyDescent="0.45">
      <c r="A682"/>
      <c r="B682"/>
      <c r="C682"/>
      <c r="D682"/>
      <c r="E682"/>
      <c r="F682"/>
      <c r="G682"/>
      <c r="H682" s="15"/>
      <c r="I682" s="15"/>
      <c r="J682" s="15"/>
      <c r="K682" s="15"/>
      <c r="L682" s="18"/>
      <c r="M682" s="18"/>
      <c r="N682" s="19"/>
      <c r="O682" s="18"/>
      <c r="P682" s="18"/>
      <c r="Q682" s="18"/>
    </row>
    <row r="683" spans="1:17" s="20" customFormat="1" x14ac:dyDescent="0.45">
      <c r="A683"/>
      <c r="B683"/>
      <c r="C683"/>
      <c r="D683"/>
      <c r="E683"/>
      <c r="F683"/>
      <c r="G683"/>
      <c r="H683" s="15"/>
      <c r="I683" s="15"/>
      <c r="J683" s="15"/>
      <c r="K683" s="15"/>
      <c r="L683" s="18"/>
      <c r="M683" s="18"/>
      <c r="N683" s="19"/>
      <c r="O683" s="18"/>
      <c r="P683" s="18"/>
      <c r="Q683" s="18"/>
    </row>
    <row r="684" spans="1:17" s="20" customFormat="1" x14ac:dyDescent="0.45">
      <c r="A684"/>
      <c r="B684"/>
      <c r="C684"/>
      <c r="D684"/>
      <c r="E684"/>
      <c r="F684"/>
      <c r="G684"/>
      <c r="H684" s="15"/>
      <c r="I684" s="15"/>
      <c r="J684" s="15"/>
      <c r="K684" s="15"/>
      <c r="L684" s="18"/>
      <c r="M684" s="18"/>
      <c r="N684" s="19"/>
      <c r="O684" s="18"/>
      <c r="P684" s="18"/>
      <c r="Q684" s="18"/>
    </row>
    <row r="685" spans="1:17" s="20" customFormat="1" x14ac:dyDescent="0.45">
      <c r="A685"/>
      <c r="B685"/>
      <c r="C685"/>
      <c r="D685"/>
      <c r="E685"/>
      <c r="F685"/>
      <c r="G685"/>
      <c r="H685" s="15"/>
      <c r="I685" s="15"/>
      <c r="J685" s="15"/>
      <c r="K685" s="15"/>
      <c r="L685" s="18"/>
      <c r="M685" s="18"/>
      <c r="N685" s="19"/>
      <c r="O685" s="18"/>
      <c r="P685" s="18"/>
      <c r="Q685" s="18"/>
    </row>
    <row r="686" spans="1:17" s="20" customFormat="1" x14ac:dyDescent="0.45">
      <c r="A686"/>
      <c r="B686"/>
      <c r="C686"/>
      <c r="D686"/>
      <c r="E686"/>
      <c r="F686"/>
      <c r="G686"/>
      <c r="H686" s="15"/>
      <c r="I686" s="15"/>
      <c r="J686" s="15"/>
      <c r="K686" s="15"/>
      <c r="L686" s="18"/>
      <c r="M686" s="18"/>
      <c r="N686" s="19"/>
      <c r="O686" s="18"/>
      <c r="P686" s="18"/>
      <c r="Q686" s="18"/>
    </row>
    <row r="687" spans="1:17" s="20" customFormat="1" x14ac:dyDescent="0.45">
      <c r="A687"/>
      <c r="B687"/>
      <c r="C687"/>
      <c r="D687"/>
      <c r="E687"/>
      <c r="F687"/>
      <c r="G687"/>
      <c r="H687" s="15"/>
      <c r="I687" s="15"/>
      <c r="J687" s="15"/>
      <c r="K687" s="15"/>
      <c r="L687" s="18"/>
      <c r="M687" s="18"/>
      <c r="N687" s="19"/>
      <c r="O687" s="18"/>
      <c r="P687" s="18"/>
      <c r="Q687" s="18"/>
    </row>
    <row r="688" spans="1:17" s="20" customFormat="1" x14ac:dyDescent="0.45">
      <c r="A688"/>
      <c r="B688"/>
      <c r="C688"/>
      <c r="D688"/>
      <c r="E688"/>
      <c r="F688"/>
      <c r="G688"/>
      <c r="H688" s="15"/>
      <c r="I688" s="15"/>
      <c r="J688" s="15"/>
      <c r="K688" s="15"/>
      <c r="L688" s="18"/>
      <c r="M688" s="18"/>
      <c r="N688" s="19"/>
      <c r="O688" s="18"/>
      <c r="P688" s="18"/>
      <c r="Q688" s="18"/>
    </row>
    <row r="689" spans="1:17" s="20" customFormat="1" x14ac:dyDescent="0.45">
      <c r="A689"/>
      <c r="B689"/>
      <c r="C689"/>
      <c r="D689"/>
      <c r="E689"/>
      <c r="F689"/>
      <c r="G689"/>
      <c r="H689" s="15"/>
      <c r="I689" s="15"/>
      <c r="J689" s="15"/>
      <c r="K689" s="15"/>
      <c r="L689" s="18"/>
      <c r="M689" s="18"/>
      <c r="N689" s="19"/>
      <c r="O689" s="18"/>
      <c r="P689" s="18"/>
      <c r="Q689" s="18"/>
    </row>
    <row r="690" spans="1:17" s="20" customFormat="1" x14ac:dyDescent="0.45">
      <c r="A690"/>
      <c r="B690"/>
      <c r="C690"/>
      <c r="D690"/>
      <c r="E690"/>
      <c r="F690"/>
      <c r="G690"/>
      <c r="H690" s="15"/>
      <c r="I690" s="15"/>
      <c r="J690" s="15"/>
      <c r="K690" s="15"/>
      <c r="L690" s="18"/>
      <c r="M690" s="18"/>
      <c r="N690" s="19"/>
      <c r="O690" s="18"/>
      <c r="P690" s="18"/>
      <c r="Q690" s="18"/>
    </row>
    <row r="691" spans="1:17" s="20" customFormat="1" x14ac:dyDescent="0.45">
      <c r="A691"/>
      <c r="B691"/>
      <c r="C691"/>
      <c r="D691"/>
      <c r="E691"/>
      <c r="F691"/>
      <c r="G691"/>
      <c r="H691" s="15"/>
      <c r="I691" s="15"/>
      <c r="J691" s="15"/>
      <c r="K691" s="15"/>
      <c r="L691" s="18"/>
      <c r="M691" s="18"/>
      <c r="N691" s="19"/>
      <c r="O691" s="18"/>
      <c r="P691" s="18"/>
      <c r="Q691" s="18"/>
    </row>
    <row r="692" spans="1:17" s="20" customFormat="1" x14ac:dyDescent="0.45">
      <c r="A692"/>
      <c r="B692"/>
      <c r="C692"/>
      <c r="D692"/>
      <c r="E692"/>
      <c r="F692"/>
      <c r="G692"/>
      <c r="H692" s="15"/>
      <c r="I692" s="15"/>
      <c r="J692" s="15"/>
      <c r="K692" s="15"/>
      <c r="L692" s="18"/>
      <c r="M692" s="18"/>
      <c r="N692" s="19"/>
      <c r="O692" s="18"/>
      <c r="P692" s="18"/>
      <c r="Q692" s="18"/>
    </row>
    <row r="693" spans="1:17" s="20" customFormat="1" x14ac:dyDescent="0.45">
      <c r="A693"/>
      <c r="B693"/>
      <c r="C693"/>
      <c r="D693"/>
      <c r="E693"/>
      <c r="F693"/>
      <c r="G693"/>
      <c r="H693" s="15"/>
      <c r="I693" s="15"/>
      <c r="J693" s="15"/>
      <c r="K693" s="15"/>
      <c r="L693" s="18"/>
      <c r="M693" s="18"/>
      <c r="N693" s="19"/>
      <c r="O693" s="18"/>
      <c r="P693" s="18"/>
      <c r="Q693" s="18"/>
    </row>
    <row r="694" spans="1:17" s="20" customFormat="1" x14ac:dyDescent="0.45">
      <c r="A694"/>
      <c r="B694"/>
      <c r="C694"/>
      <c r="D694"/>
      <c r="E694"/>
      <c r="F694"/>
      <c r="G694"/>
      <c r="H694" s="15"/>
      <c r="I694" s="15"/>
      <c r="J694" s="15"/>
      <c r="K694" s="15"/>
      <c r="L694" s="18"/>
      <c r="M694" s="18"/>
      <c r="N694" s="19"/>
      <c r="O694" s="18"/>
      <c r="P694" s="18"/>
      <c r="Q694" s="18"/>
    </row>
    <row r="695" spans="1:17" s="20" customFormat="1" x14ac:dyDescent="0.45">
      <c r="A695"/>
      <c r="B695"/>
      <c r="C695"/>
      <c r="D695"/>
      <c r="E695"/>
      <c r="F695"/>
      <c r="G695"/>
      <c r="H695" s="15"/>
      <c r="I695" s="15"/>
      <c r="J695" s="15"/>
      <c r="K695" s="15"/>
      <c r="L695" s="18"/>
      <c r="M695" s="18"/>
      <c r="N695" s="19"/>
      <c r="O695" s="18"/>
      <c r="P695" s="18"/>
      <c r="Q695" s="18"/>
    </row>
    <row r="696" spans="1:17" s="20" customFormat="1" x14ac:dyDescent="0.45">
      <c r="A696"/>
      <c r="B696"/>
      <c r="C696"/>
      <c r="D696"/>
      <c r="E696"/>
      <c r="F696"/>
      <c r="G696"/>
      <c r="H696" s="15"/>
      <c r="I696" s="15"/>
      <c r="J696" s="15"/>
      <c r="K696" s="15"/>
      <c r="L696" s="18"/>
      <c r="M696" s="18"/>
      <c r="N696" s="19"/>
      <c r="O696" s="18"/>
      <c r="P696" s="18"/>
      <c r="Q696" s="18"/>
    </row>
    <row r="697" spans="1:17" s="20" customFormat="1" x14ac:dyDescent="0.45">
      <c r="A697"/>
      <c r="B697"/>
      <c r="C697"/>
      <c r="D697"/>
      <c r="E697"/>
      <c r="F697"/>
      <c r="G697"/>
      <c r="H697" s="15"/>
      <c r="I697" s="15"/>
      <c r="J697" s="15"/>
      <c r="K697" s="15"/>
      <c r="L697" s="18"/>
      <c r="M697" s="18"/>
      <c r="N697" s="19"/>
      <c r="O697" s="18"/>
      <c r="P697" s="18"/>
      <c r="Q697" s="18"/>
    </row>
    <row r="698" spans="1:17" s="20" customFormat="1" x14ac:dyDescent="0.45">
      <c r="A698"/>
      <c r="B698"/>
      <c r="C698"/>
      <c r="D698"/>
      <c r="E698"/>
      <c r="F698"/>
      <c r="G698"/>
      <c r="H698" s="15"/>
      <c r="I698" s="15"/>
      <c r="J698" s="15"/>
      <c r="K698" s="15"/>
      <c r="L698" s="18"/>
      <c r="M698" s="18"/>
      <c r="N698" s="19"/>
      <c r="O698" s="18"/>
      <c r="P698" s="18"/>
      <c r="Q698" s="18"/>
    </row>
    <row r="699" spans="1:17" s="20" customFormat="1" x14ac:dyDescent="0.45">
      <c r="A699"/>
      <c r="B699"/>
      <c r="C699"/>
      <c r="D699"/>
      <c r="E699"/>
      <c r="F699"/>
      <c r="G699"/>
      <c r="H699" s="15"/>
      <c r="I699" s="15"/>
      <c r="J699" s="15"/>
      <c r="K699" s="15"/>
      <c r="L699" s="18"/>
      <c r="M699" s="18"/>
      <c r="N699" s="19"/>
      <c r="O699" s="18"/>
      <c r="P699" s="18"/>
      <c r="Q699" s="18"/>
    </row>
    <row r="700" spans="1:17" s="20" customFormat="1" x14ac:dyDescent="0.45">
      <c r="A700"/>
      <c r="B700"/>
      <c r="C700"/>
      <c r="D700"/>
      <c r="E700"/>
      <c r="F700"/>
      <c r="G700"/>
      <c r="H700" s="15"/>
      <c r="I700" s="15"/>
      <c r="J700" s="15"/>
      <c r="K700" s="15"/>
      <c r="L700" s="18"/>
      <c r="M700" s="18"/>
      <c r="N700" s="19"/>
      <c r="O700" s="18"/>
      <c r="P700" s="18"/>
      <c r="Q700" s="18"/>
    </row>
    <row r="701" spans="1:17" s="20" customFormat="1" x14ac:dyDescent="0.45">
      <c r="A701"/>
      <c r="B701"/>
      <c r="C701"/>
      <c r="D701"/>
      <c r="E701"/>
      <c r="F701"/>
      <c r="G701"/>
      <c r="H701" s="15"/>
      <c r="I701" s="15"/>
      <c r="J701" s="15"/>
      <c r="K701" s="15"/>
      <c r="L701" s="18"/>
      <c r="M701" s="18"/>
      <c r="N701" s="19"/>
      <c r="O701" s="18"/>
      <c r="P701" s="18"/>
      <c r="Q701" s="18"/>
    </row>
    <row r="702" spans="1:17" s="20" customFormat="1" x14ac:dyDescent="0.45">
      <c r="A702"/>
      <c r="B702"/>
      <c r="C702"/>
      <c r="D702"/>
      <c r="E702"/>
      <c r="F702"/>
      <c r="G702"/>
      <c r="H702" s="15"/>
      <c r="I702" s="15"/>
      <c r="J702" s="15"/>
      <c r="K702" s="15"/>
      <c r="L702" s="18"/>
      <c r="M702" s="18"/>
      <c r="N702" s="19"/>
      <c r="O702" s="18"/>
      <c r="P702" s="18"/>
      <c r="Q702" s="18"/>
    </row>
    <row r="703" spans="1:17" s="20" customFormat="1" x14ac:dyDescent="0.45">
      <c r="A703"/>
      <c r="B703"/>
      <c r="C703"/>
      <c r="D703"/>
      <c r="E703"/>
      <c r="F703"/>
      <c r="G703"/>
      <c r="H703" s="15"/>
      <c r="I703" s="15"/>
      <c r="J703" s="15"/>
      <c r="K703" s="15"/>
      <c r="L703" s="18"/>
      <c r="M703" s="18"/>
      <c r="N703" s="19"/>
      <c r="O703" s="18"/>
      <c r="P703" s="18"/>
      <c r="Q703" s="18"/>
    </row>
    <row r="704" spans="1:17" s="20" customFormat="1" x14ac:dyDescent="0.45">
      <c r="A704"/>
      <c r="B704"/>
      <c r="C704"/>
      <c r="D704"/>
      <c r="E704"/>
      <c r="F704"/>
      <c r="G704"/>
      <c r="H704" s="15"/>
      <c r="I704" s="15"/>
      <c r="J704" s="15"/>
      <c r="K704" s="15"/>
      <c r="L704" s="18"/>
      <c r="M704" s="18"/>
      <c r="N704" s="19"/>
      <c r="O704" s="18"/>
      <c r="P704" s="18"/>
      <c r="Q704" s="18"/>
    </row>
    <row r="705" spans="1:17" s="20" customFormat="1" x14ac:dyDescent="0.45">
      <c r="A705"/>
      <c r="B705"/>
      <c r="C705"/>
      <c r="D705"/>
      <c r="E705"/>
      <c r="F705"/>
      <c r="G705"/>
      <c r="H705" s="15"/>
      <c r="I705" s="15"/>
      <c r="J705" s="15"/>
      <c r="K705" s="15"/>
      <c r="L705" s="18"/>
      <c r="M705" s="18"/>
      <c r="N705" s="19"/>
      <c r="O705" s="18"/>
      <c r="P705" s="18"/>
      <c r="Q705" s="18"/>
    </row>
    <row r="706" spans="1:17" s="20" customFormat="1" x14ac:dyDescent="0.45">
      <c r="A706"/>
      <c r="B706"/>
      <c r="C706"/>
      <c r="D706"/>
      <c r="E706"/>
      <c r="F706"/>
      <c r="G706"/>
      <c r="H706" s="15"/>
      <c r="I706" s="15"/>
      <c r="J706" s="15"/>
      <c r="K706" s="15"/>
      <c r="L706" s="18"/>
      <c r="M706" s="18"/>
      <c r="N706" s="19"/>
      <c r="O706" s="18"/>
      <c r="P706" s="18"/>
      <c r="Q706" s="18"/>
    </row>
    <row r="707" spans="1:17" s="20" customFormat="1" x14ac:dyDescent="0.45">
      <c r="A707"/>
      <c r="B707"/>
      <c r="C707"/>
      <c r="D707"/>
      <c r="E707"/>
      <c r="F707"/>
      <c r="G707"/>
      <c r="H707" s="15"/>
      <c r="I707" s="15"/>
      <c r="J707" s="15"/>
      <c r="K707" s="15"/>
      <c r="L707" s="18"/>
      <c r="M707" s="18"/>
      <c r="N707" s="19"/>
      <c r="O707" s="18"/>
      <c r="P707" s="18"/>
      <c r="Q707" s="18"/>
    </row>
    <row r="708" spans="1:17" s="20" customFormat="1" x14ac:dyDescent="0.45">
      <c r="A708"/>
      <c r="B708"/>
      <c r="C708"/>
      <c r="D708"/>
      <c r="E708"/>
      <c r="F708"/>
      <c r="G708"/>
      <c r="H708" s="15"/>
      <c r="I708" s="15"/>
      <c r="J708" s="15"/>
      <c r="K708" s="15"/>
      <c r="L708" s="18"/>
      <c r="M708" s="18"/>
      <c r="N708" s="19"/>
      <c r="O708" s="18"/>
      <c r="P708" s="18"/>
      <c r="Q708" s="18"/>
    </row>
    <row r="709" spans="1:17" s="20" customFormat="1" x14ac:dyDescent="0.45">
      <c r="A709"/>
      <c r="B709"/>
      <c r="C709"/>
      <c r="D709"/>
      <c r="E709"/>
      <c r="F709"/>
      <c r="G709"/>
      <c r="H709" s="15"/>
      <c r="I709" s="15"/>
      <c r="J709" s="15"/>
      <c r="K709" s="15"/>
      <c r="L709" s="18"/>
      <c r="M709" s="18"/>
      <c r="N709" s="19"/>
      <c r="O709" s="18"/>
      <c r="P709" s="18"/>
      <c r="Q709" s="18"/>
    </row>
    <row r="710" spans="1:17" s="20" customFormat="1" x14ac:dyDescent="0.45">
      <c r="A710"/>
      <c r="B710"/>
      <c r="C710"/>
      <c r="D710"/>
      <c r="E710"/>
      <c r="F710"/>
      <c r="G710"/>
      <c r="H710" s="15"/>
      <c r="I710" s="15"/>
      <c r="J710" s="15"/>
      <c r="K710" s="15"/>
      <c r="L710" s="18"/>
      <c r="M710" s="18"/>
      <c r="N710" s="19"/>
      <c r="O710" s="18"/>
      <c r="P710" s="18"/>
      <c r="Q710" s="18"/>
    </row>
    <row r="711" spans="1:17" s="20" customFormat="1" x14ac:dyDescent="0.45">
      <c r="A711"/>
      <c r="B711"/>
      <c r="C711"/>
      <c r="D711"/>
      <c r="E711"/>
      <c r="F711"/>
      <c r="G711"/>
      <c r="H711" s="15"/>
      <c r="I711" s="15"/>
      <c r="J711" s="15"/>
      <c r="K711" s="15"/>
      <c r="L711" s="18"/>
      <c r="M711" s="18"/>
      <c r="N711" s="19"/>
      <c r="O711" s="18"/>
      <c r="P711" s="18"/>
      <c r="Q711" s="18"/>
    </row>
    <row r="712" spans="1:17" s="20" customFormat="1" x14ac:dyDescent="0.45">
      <c r="A712"/>
      <c r="B712"/>
      <c r="C712"/>
      <c r="D712"/>
      <c r="E712"/>
      <c r="F712"/>
      <c r="G712"/>
      <c r="H712" s="15"/>
      <c r="I712" s="15"/>
      <c r="J712" s="15"/>
      <c r="K712" s="15"/>
      <c r="L712" s="18"/>
      <c r="M712" s="18"/>
      <c r="N712" s="19"/>
      <c r="O712" s="18"/>
      <c r="P712" s="18"/>
      <c r="Q712" s="18"/>
    </row>
    <row r="713" spans="1:17" s="20" customFormat="1" x14ac:dyDescent="0.45">
      <c r="A713"/>
      <c r="B713"/>
      <c r="C713"/>
      <c r="D713"/>
      <c r="E713"/>
      <c r="F713"/>
      <c r="G713"/>
      <c r="H713" s="15"/>
      <c r="I713" s="15"/>
      <c r="J713" s="15"/>
      <c r="K713" s="15"/>
      <c r="L713" s="18"/>
      <c r="M713" s="18"/>
      <c r="N713" s="19"/>
      <c r="O713" s="18"/>
      <c r="P713" s="18"/>
      <c r="Q713" s="18"/>
    </row>
    <row r="714" spans="1:17" s="20" customFormat="1" x14ac:dyDescent="0.45">
      <c r="A714"/>
      <c r="B714"/>
      <c r="C714"/>
      <c r="D714"/>
      <c r="E714"/>
      <c r="F714"/>
      <c r="G714"/>
      <c r="H714" s="15"/>
      <c r="I714" s="15"/>
      <c r="J714" s="15"/>
      <c r="K714" s="15"/>
      <c r="L714" s="18"/>
      <c r="M714" s="18"/>
      <c r="N714" s="19"/>
      <c r="O714" s="18"/>
      <c r="P714" s="18"/>
      <c r="Q714" s="18"/>
    </row>
    <row r="715" spans="1:17" s="20" customFormat="1" x14ac:dyDescent="0.45">
      <c r="A715"/>
      <c r="B715"/>
      <c r="C715"/>
      <c r="D715"/>
      <c r="E715"/>
      <c r="F715"/>
      <c r="G715"/>
      <c r="H715" s="15"/>
      <c r="I715" s="15"/>
      <c r="J715" s="15"/>
      <c r="K715" s="15"/>
      <c r="L715" s="18"/>
      <c r="M715" s="18"/>
      <c r="N715" s="19"/>
      <c r="O715" s="18"/>
      <c r="P715" s="18"/>
      <c r="Q715" s="18"/>
    </row>
    <row r="716" spans="1:17" s="20" customFormat="1" x14ac:dyDescent="0.45">
      <c r="A716"/>
      <c r="B716"/>
      <c r="C716"/>
      <c r="D716"/>
      <c r="E716"/>
      <c r="F716"/>
      <c r="G716"/>
      <c r="H716" s="15"/>
      <c r="I716" s="15"/>
      <c r="J716" s="15"/>
      <c r="K716" s="15"/>
      <c r="L716" s="18"/>
      <c r="M716" s="18"/>
      <c r="N716" s="19"/>
      <c r="O716" s="18"/>
      <c r="P716" s="18"/>
      <c r="Q716" s="18"/>
    </row>
    <row r="717" spans="1:17" s="20" customFormat="1" x14ac:dyDescent="0.45">
      <c r="A717"/>
      <c r="B717"/>
      <c r="C717"/>
      <c r="D717"/>
      <c r="E717"/>
      <c r="F717"/>
      <c r="G717"/>
      <c r="H717" s="15"/>
      <c r="I717" s="15"/>
      <c r="J717" s="15"/>
      <c r="K717" s="15"/>
      <c r="L717" s="18"/>
      <c r="M717" s="18"/>
      <c r="N717" s="19"/>
      <c r="O717" s="18"/>
      <c r="P717" s="18"/>
      <c r="Q717" s="18"/>
    </row>
    <row r="718" spans="1:17" s="20" customFormat="1" x14ac:dyDescent="0.45">
      <c r="A718"/>
      <c r="B718"/>
      <c r="C718"/>
      <c r="D718"/>
      <c r="E718"/>
      <c r="F718"/>
      <c r="G718"/>
      <c r="H718" s="15"/>
      <c r="I718" s="15"/>
      <c r="J718" s="15"/>
      <c r="K718" s="15"/>
      <c r="L718" s="18"/>
      <c r="M718" s="18"/>
      <c r="N718" s="19"/>
      <c r="O718" s="18"/>
      <c r="P718" s="18"/>
      <c r="Q718" s="18"/>
    </row>
    <row r="719" spans="1:17" s="20" customFormat="1" x14ac:dyDescent="0.45">
      <c r="A719"/>
      <c r="B719"/>
      <c r="C719"/>
      <c r="D719"/>
      <c r="E719"/>
      <c r="F719"/>
      <c r="G719"/>
      <c r="H719" s="15"/>
      <c r="I719" s="15"/>
      <c r="J719" s="15"/>
      <c r="K719" s="15"/>
      <c r="L719" s="18"/>
      <c r="M719" s="18"/>
      <c r="N719" s="19"/>
      <c r="O719" s="18"/>
      <c r="P719" s="18"/>
      <c r="Q719" s="18"/>
    </row>
    <row r="720" spans="1:17" s="20" customFormat="1" x14ac:dyDescent="0.45">
      <c r="A720"/>
      <c r="B720"/>
      <c r="C720"/>
      <c r="D720"/>
      <c r="E720"/>
      <c r="F720"/>
      <c r="G720"/>
      <c r="H720" s="15"/>
      <c r="I720" s="15"/>
      <c r="J720" s="15"/>
      <c r="K720" s="15"/>
      <c r="L720" s="18"/>
      <c r="M720" s="18"/>
      <c r="N720" s="19"/>
      <c r="O720" s="18"/>
      <c r="P720" s="18"/>
      <c r="Q720" s="18"/>
    </row>
    <row r="721" spans="1:17" s="20" customFormat="1" x14ac:dyDescent="0.45">
      <c r="A721"/>
      <c r="B721"/>
      <c r="C721"/>
      <c r="D721"/>
      <c r="E721"/>
      <c r="F721"/>
      <c r="G721"/>
      <c r="H721" s="15"/>
      <c r="I721" s="15"/>
      <c r="J721" s="15"/>
      <c r="K721" s="15"/>
      <c r="L721" s="18"/>
      <c r="M721" s="18"/>
      <c r="N721" s="19"/>
      <c r="O721" s="18"/>
      <c r="P721" s="18"/>
      <c r="Q721" s="18"/>
    </row>
    <row r="722" spans="1:17" s="20" customFormat="1" x14ac:dyDescent="0.45">
      <c r="A722"/>
      <c r="B722"/>
      <c r="C722"/>
      <c r="D722"/>
      <c r="E722"/>
      <c r="F722"/>
      <c r="G722"/>
      <c r="H722" s="15"/>
      <c r="I722" s="15"/>
      <c r="J722" s="15"/>
      <c r="K722" s="15"/>
      <c r="L722" s="18"/>
      <c r="M722" s="18"/>
      <c r="N722" s="19"/>
      <c r="O722" s="18"/>
      <c r="P722" s="18"/>
      <c r="Q722" s="18"/>
    </row>
    <row r="723" spans="1:17" s="20" customFormat="1" x14ac:dyDescent="0.45">
      <c r="A723"/>
      <c r="B723"/>
      <c r="C723"/>
      <c r="D723"/>
      <c r="E723"/>
      <c r="F723"/>
      <c r="G723"/>
      <c r="H723" s="15"/>
      <c r="I723" s="15"/>
      <c r="J723" s="15"/>
      <c r="K723" s="15"/>
      <c r="L723" s="18"/>
      <c r="M723" s="18"/>
      <c r="N723" s="19"/>
      <c r="O723" s="18"/>
      <c r="P723" s="18"/>
      <c r="Q723" s="18"/>
    </row>
    <row r="724" spans="1:17" s="20" customFormat="1" x14ac:dyDescent="0.45">
      <c r="A724"/>
      <c r="B724"/>
      <c r="C724"/>
      <c r="D724"/>
      <c r="E724"/>
      <c r="F724"/>
      <c r="G724"/>
      <c r="H724" s="15"/>
      <c r="I724" s="15"/>
      <c r="J724" s="15"/>
      <c r="K724" s="15"/>
      <c r="L724" s="18"/>
      <c r="M724" s="18"/>
      <c r="N724" s="19"/>
      <c r="O724" s="18"/>
      <c r="P724" s="18"/>
      <c r="Q724" s="18"/>
    </row>
    <row r="725" spans="1:17" s="20" customFormat="1" x14ac:dyDescent="0.45">
      <c r="A725"/>
      <c r="B725"/>
      <c r="C725"/>
      <c r="D725"/>
      <c r="E725"/>
      <c r="F725"/>
      <c r="G725"/>
      <c r="H725" s="15"/>
      <c r="I725" s="15"/>
      <c r="J725" s="15"/>
      <c r="K725" s="15"/>
      <c r="L725" s="18"/>
      <c r="M725" s="18"/>
      <c r="N725" s="19"/>
      <c r="O725" s="18"/>
      <c r="P725" s="18"/>
      <c r="Q725" s="18"/>
    </row>
    <row r="726" spans="1:17" s="20" customFormat="1" x14ac:dyDescent="0.45">
      <c r="A726"/>
      <c r="B726"/>
      <c r="C726"/>
      <c r="D726"/>
      <c r="E726"/>
      <c r="F726"/>
      <c r="G726"/>
      <c r="H726" s="15"/>
      <c r="I726" s="15"/>
      <c r="J726" s="15"/>
      <c r="K726" s="15"/>
      <c r="L726" s="18"/>
      <c r="M726" s="18"/>
      <c r="N726" s="19"/>
      <c r="O726" s="18"/>
      <c r="P726" s="18"/>
      <c r="Q726" s="18"/>
    </row>
    <row r="727" spans="1:17" s="20" customFormat="1" x14ac:dyDescent="0.45">
      <c r="A727"/>
      <c r="B727"/>
      <c r="C727"/>
      <c r="D727"/>
      <c r="E727"/>
      <c r="F727"/>
      <c r="G727"/>
      <c r="H727" s="15"/>
      <c r="I727" s="15"/>
      <c r="J727" s="15"/>
      <c r="K727" s="15"/>
      <c r="L727" s="18"/>
      <c r="M727" s="18"/>
      <c r="N727" s="19"/>
      <c r="O727" s="18"/>
      <c r="P727" s="18"/>
      <c r="Q727" s="18"/>
    </row>
    <row r="728" spans="1:17" s="20" customFormat="1" x14ac:dyDescent="0.45">
      <c r="A728"/>
      <c r="B728"/>
      <c r="C728"/>
      <c r="D728"/>
      <c r="E728"/>
      <c r="F728"/>
      <c r="G728"/>
      <c r="H728" s="15"/>
      <c r="I728" s="15"/>
      <c r="J728" s="15"/>
      <c r="K728" s="15"/>
      <c r="L728" s="18"/>
      <c r="M728" s="18"/>
      <c r="N728" s="19"/>
      <c r="O728" s="18"/>
      <c r="P728" s="18"/>
      <c r="Q728" s="18"/>
    </row>
    <row r="729" spans="1:17" s="20" customFormat="1" x14ac:dyDescent="0.45">
      <c r="A729"/>
      <c r="B729"/>
      <c r="C729"/>
      <c r="D729"/>
      <c r="E729"/>
      <c r="F729"/>
      <c r="G729"/>
      <c r="H729" s="15"/>
      <c r="I729" s="15"/>
      <c r="J729" s="15"/>
      <c r="K729" s="15"/>
      <c r="L729" s="18"/>
      <c r="M729" s="18"/>
      <c r="N729" s="19"/>
      <c r="O729" s="18"/>
      <c r="P729" s="18"/>
      <c r="Q729" s="18"/>
    </row>
    <row r="730" spans="1:17" s="20" customFormat="1" x14ac:dyDescent="0.45">
      <c r="A730"/>
      <c r="B730"/>
      <c r="C730"/>
      <c r="D730"/>
      <c r="E730"/>
      <c r="F730"/>
      <c r="G730"/>
      <c r="H730" s="15"/>
      <c r="I730" s="15"/>
      <c r="J730" s="15"/>
      <c r="K730" s="15"/>
      <c r="L730" s="18"/>
      <c r="M730" s="18"/>
      <c r="N730" s="19"/>
      <c r="O730" s="18"/>
      <c r="P730" s="18"/>
      <c r="Q730" s="18"/>
    </row>
    <row r="731" spans="1:17" s="20" customFormat="1" x14ac:dyDescent="0.45">
      <c r="A731"/>
      <c r="B731"/>
      <c r="C731"/>
      <c r="D731"/>
      <c r="E731"/>
      <c r="F731"/>
      <c r="G731"/>
      <c r="H731" s="15"/>
      <c r="I731" s="15"/>
      <c r="J731" s="15"/>
      <c r="K731" s="15"/>
      <c r="L731" s="18"/>
      <c r="M731" s="18"/>
      <c r="N731" s="19"/>
      <c r="O731" s="18"/>
      <c r="P731" s="18"/>
      <c r="Q731" s="18"/>
    </row>
    <row r="732" spans="1:17" s="20" customFormat="1" x14ac:dyDescent="0.45">
      <c r="A732"/>
      <c r="B732"/>
      <c r="C732"/>
      <c r="D732"/>
      <c r="E732"/>
      <c r="F732"/>
      <c r="G732"/>
      <c r="H732" s="15"/>
      <c r="I732" s="15"/>
      <c r="J732" s="15"/>
      <c r="K732" s="15"/>
      <c r="L732" s="18"/>
      <c r="M732" s="18"/>
      <c r="N732" s="19"/>
      <c r="O732" s="18"/>
      <c r="P732" s="18"/>
      <c r="Q732" s="18"/>
    </row>
    <row r="733" spans="1:17" s="20" customFormat="1" x14ac:dyDescent="0.45">
      <c r="A733"/>
      <c r="B733"/>
      <c r="C733"/>
      <c r="D733"/>
      <c r="E733"/>
      <c r="F733"/>
      <c r="G733"/>
      <c r="H733" s="15"/>
      <c r="I733" s="15"/>
      <c r="J733" s="15"/>
      <c r="K733" s="15"/>
      <c r="L733" s="18"/>
      <c r="M733" s="18"/>
      <c r="N733" s="19"/>
      <c r="O733" s="18"/>
      <c r="P733" s="18"/>
      <c r="Q733" s="18"/>
    </row>
    <row r="734" spans="1:17" s="20" customFormat="1" x14ac:dyDescent="0.45">
      <c r="A734"/>
      <c r="B734"/>
      <c r="C734"/>
      <c r="D734"/>
      <c r="E734"/>
      <c r="F734"/>
      <c r="G734"/>
      <c r="H734" s="15"/>
      <c r="I734" s="15"/>
      <c r="J734" s="15"/>
      <c r="K734" s="15"/>
      <c r="L734" s="18"/>
      <c r="M734" s="18"/>
      <c r="N734" s="19"/>
      <c r="O734" s="18"/>
      <c r="P734" s="18"/>
      <c r="Q734" s="18"/>
    </row>
    <row r="735" spans="1:17" s="20" customFormat="1" x14ac:dyDescent="0.45">
      <c r="A735"/>
      <c r="B735"/>
      <c r="C735"/>
      <c r="D735"/>
      <c r="E735"/>
      <c r="F735"/>
      <c r="G735"/>
      <c r="H735" s="15"/>
      <c r="I735" s="15"/>
      <c r="J735" s="15"/>
      <c r="K735" s="15"/>
      <c r="L735" s="18"/>
      <c r="M735" s="18"/>
      <c r="N735" s="19"/>
      <c r="O735" s="18"/>
      <c r="P735" s="18"/>
      <c r="Q735" s="18"/>
    </row>
    <row r="736" spans="1:17" s="20" customFormat="1" x14ac:dyDescent="0.45">
      <c r="A736"/>
      <c r="B736"/>
      <c r="C736"/>
      <c r="D736"/>
      <c r="E736"/>
      <c r="F736"/>
      <c r="G736"/>
      <c r="H736" s="15"/>
      <c r="I736" s="15"/>
      <c r="J736" s="15"/>
      <c r="K736" s="15"/>
      <c r="L736" s="18"/>
      <c r="M736" s="18"/>
      <c r="N736" s="19"/>
      <c r="O736" s="18"/>
      <c r="P736" s="18"/>
      <c r="Q736" s="18"/>
    </row>
    <row r="737" spans="1:17" s="20" customFormat="1" x14ac:dyDescent="0.45">
      <c r="A737"/>
      <c r="B737"/>
      <c r="C737"/>
      <c r="D737"/>
      <c r="E737"/>
      <c r="F737"/>
      <c r="G737"/>
      <c r="H737" s="15"/>
      <c r="I737" s="15"/>
      <c r="J737" s="15"/>
      <c r="K737" s="15"/>
      <c r="L737" s="18"/>
      <c r="M737" s="18"/>
      <c r="N737" s="19"/>
      <c r="O737" s="18"/>
      <c r="P737" s="18"/>
      <c r="Q737" s="18"/>
    </row>
    <row r="738" spans="1:17" s="20" customFormat="1" x14ac:dyDescent="0.45">
      <c r="A738"/>
      <c r="B738"/>
      <c r="C738"/>
      <c r="D738"/>
      <c r="E738"/>
      <c r="F738"/>
      <c r="G738"/>
      <c r="H738" s="15"/>
      <c r="I738" s="15"/>
      <c r="J738" s="15"/>
      <c r="K738" s="15"/>
      <c r="L738" s="18"/>
      <c r="M738" s="18"/>
      <c r="N738" s="19"/>
      <c r="O738" s="18"/>
      <c r="P738" s="18"/>
      <c r="Q738" s="18"/>
    </row>
    <row r="739" spans="1:17" s="20" customFormat="1" x14ac:dyDescent="0.45">
      <c r="A739"/>
      <c r="B739"/>
      <c r="C739"/>
      <c r="D739"/>
      <c r="E739"/>
      <c r="F739"/>
      <c r="G739"/>
      <c r="H739" s="15"/>
      <c r="I739" s="15"/>
      <c r="J739" s="15"/>
      <c r="K739" s="15"/>
      <c r="L739" s="18"/>
      <c r="M739" s="18"/>
      <c r="N739" s="19"/>
      <c r="O739" s="18"/>
      <c r="P739" s="18"/>
      <c r="Q739" s="18"/>
    </row>
    <row r="740" spans="1:17" s="20" customFormat="1" x14ac:dyDescent="0.45">
      <c r="A740"/>
      <c r="B740"/>
      <c r="C740"/>
      <c r="D740"/>
      <c r="E740"/>
      <c r="F740"/>
      <c r="G740"/>
      <c r="H740" s="15"/>
      <c r="I740" s="15"/>
      <c r="J740" s="15"/>
      <c r="K740" s="15"/>
      <c r="L740" s="18"/>
      <c r="M740" s="18"/>
      <c r="N740" s="19"/>
      <c r="O740" s="18"/>
      <c r="P740" s="18"/>
      <c r="Q740" s="18"/>
    </row>
    <row r="741" spans="1:17" s="20" customFormat="1" x14ac:dyDescent="0.45">
      <c r="A741"/>
      <c r="B741"/>
      <c r="C741"/>
      <c r="D741"/>
      <c r="E741"/>
      <c r="F741"/>
      <c r="G741"/>
      <c r="H741" s="15"/>
      <c r="I741" s="15"/>
      <c r="J741" s="15"/>
      <c r="K741" s="15"/>
      <c r="L741" s="18"/>
      <c r="M741" s="18"/>
      <c r="N741" s="19"/>
      <c r="O741" s="18"/>
      <c r="P741" s="18"/>
      <c r="Q741" s="18"/>
    </row>
    <row r="742" spans="1:17" s="20" customFormat="1" x14ac:dyDescent="0.45">
      <c r="A742"/>
      <c r="B742"/>
      <c r="C742"/>
      <c r="D742"/>
      <c r="E742"/>
      <c r="F742"/>
      <c r="G742"/>
      <c r="H742" s="15"/>
      <c r="I742" s="15"/>
      <c r="J742" s="15"/>
      <c r="K742" s="15"/>
      <c r="L742" s="18"/>
      <c r="M742" s="18"/>
      <c r="N742" s="19"/>
      <c r="O742" s="18"/>
      <c r="P742" s="18"/>
      <c r="Q742" s="18"/>
    </row>
    <row r="743" spans="1:17" s="20" customFormat="1" x14ac:dyDescent="0.45">
      <c r="A743"/>
      <c r="B743"/>
      <c r="C743"/>
      <c r="D743"/>
      <c r="E743"/>
      <c r="F743"/>
      <c r="G743"/>
      <c r="H743" s="15"/>
      <c r="I743" s="15"/>
      <c r="J743" s="15"/>
      <c r="K743" s="15"/>
      <c r="L743" s="18"/>
      <c r="M743" s="18"/>
      <c r="N743" s="19"/>
      <c r="O743" s="18"/>
      <c r="P743" s="18"/>
      <c r="Q743" s="18"/>
    </row>
    <row r="744" spans="1:17" s="20" customFormat="1" x14ac:dyDescent="0.45">
      <c r="A744"/>
      <c r="B744"/>
      <c r="C744"/>
      <c r="D744"/>
      <c r="E744"/>
      <c r="F744"/>
      <c r="G744"/>
      <c r="H744" s="15"/>
      <c r="I744" s="15"/>
      <c r="J744" s="15"/>
      <c r="K744" s="15"/>
      <c r="L744" s="18"/>
      <c r="M744" s="18"/>
      <c r="N744" s="19"/>
      <c r="O744" s="18"/>
      <c r="P744" s="18"/>
      <c r="Q744" s="18"/>
    </row>
    <row r="745" spans="1:17" s="20" customFormat="1" x14ac:dyDescent="0.45">
      <c r="A745"/>
      <c r="B745"/>
      <c r="C745"/>
      <c r="D745"/>
      <c r="E745"/>
      <c r="F745"/>
      <c r="G745"/>
      <c r="H745" s="15"/>
      <c r="I745" s="15"/>
      <c r="J745" s="15"/>
      <c r="K745" s="15"/>
      <c r="L745" s="18"/>
      <c r="M745" s="18"/>
      <c r="N745" s="19"/>
      <c r="O745" s="18"/>
      <c r="P745" s="18"/>
      <c r="Q745" s="18"/>
    </row>
    <row r="746" spans="1:17" s="20" customFormat="1" x14ac:dyDescent="0.45">
      <c r="A746"/>
      <c r="B746"/>
      <c r="C746"/>
      <c r="D746"/>
      <c r="E746"/>
      <c r="F746"/>
      <c r="G746"/>
      <c r="H746" s="15"/>
      <c r="I746" s="15"/>
      <c r="J746" s="15"/>
      <c r="K746" s="15"/>
      <c r="L746" s="18"/>
      <c r="M746" s="18"/>
      <c r="N746" s="19"/>
      <c r="O746" s="18"/>
      <c r="P746" s="18"/>
      <c r="Q746" s="18"/>
    </row>
    <row r="747" spans="1:17" s="20" customFormat="1" x14ac:dyDescent="0.45">
      <c r="A747"/>
      <c r="B747"/>
      <c r="C747"/>
      <c r="D747"/>
      <c r="E747"/>
      <c r="F747"/>
      <c r="G747"/>
      <c r="H747" s="15"/>
      <c r="I747" s="15"/>
      <c r="J747" s="15"/>
      <c r="K747" s="15"/>
      <c r="L747" s="18"/>
      <c r="M747" s="18"/>
      <c r="N747" s="19"/>
      <c r="O747" s="18"/>
      <c r="P747" s="18"/>
      <c r="Q747" s="18"/>
    </row>
    <row r="748" spans="1:17" s="20" customFormat="1" x14ac:dyDescent="0.45">
      <c r="A748"/>
      <c r="B748"/>
      <c r="C748"/>
      <c r="D748"/>
      <c r="E748"/>
      <c r="F748"/>
      <c r="G748"/>
      <c r="H748" s="15"/>
      <c r="I748" s="15"/>
      <c r="J748" s="15"/>
      <c r="K748" s="15"/>
      <c r="L748" s="18"/>
      <c r="M748" s="18"/>
      <c r="N748" s="19"/>
      <c r="O748" s="18"/>
      <c r="P748" s="18"/>
      <c r="Q748" s="18"/>
    </row>
    <row r="749" spans="1:17" s="20" customFormat="1" x14ac:dyDescent="0.45">
      <c r="A749"/>
      <c r="B749"/>
      <c r="C749"/>
      <c r="D749"/>
      <c r="E749"/>
      <c r="F749"/>
      <c r="G749"/>
      <c r="H749" s="15"/>
      <c r="I749" s="15"/>
      <c r="J749" s="15"/>
      <c r="K749" s="15"/>
      <c r="L749" s="18"/>
      <c r="M749" s="18"/>
      <c r="N749" s="19"/>
      <c r="O749" s="18"/>
      <c r="P749" s="18"/>
      <c r="Q749" s="18"/>
    </row>
    <row r="750" spans="1:17" s="20" customFormat="1" x14ac:dyDescent="0.45">
      <c r="A750"/>
      <c r="B750"/>
      <c r="C750"/>
      <c r="D750"/>
      <c r="E750"/>
      <c r="F750"/>
      <c r="G750"/>
      <c r="H750" s="15"/>
      <c r="I750" s="15"/>
      <c r="J750" s="15"/>
      <c r="K750" s="15"/>
      <c r="L750" s="18"/>
      <c r="M750" s="18"/>
      <c r="N750" s="19"/>
      <c r="O750" s="18"/>
      <c r="P750" s="18"/>
      <c r="Q750" s="18"/>
    </row>
    <row r="751" spans="1:17" s="20" customFormat="1" x14ac:dyDescent="0.45">
      <c r="A751"/>
      <c r="B751"/>
      <c r="C751"/>
      <c r="D751"/>
      <c r="E751"/>
      <c r="F751"/>
      <c r="G751"/>
      <c r="H751" s="15"/>
      <c r="I751" s="15"/>
      <c r="J751" s="15"/>
      <c r="K751" s="15"/>
      <c r="L751" s="18"/>
      <c r="M751" s="18"/>
      <c r="N751" s="19"/>
      <c r="O751" s="18"/>
      <c r="P751" s="18"/>
      <c r="Q751" s="18"/>
    </row>
    <row r="752" spans="1:17" s="20" customFormat="1" x14ac:dyDescent="0.45">
      <c r="A752"/>
      <c r="B752"/>
      <c r="C752"/>
      <c r="D752"/>
      <c r="E752"/>
      <c r="F752"/>
      <c r="G752"/>
      <c r="H752" s="15"/>
      <c r="I752" s="15"/>
      <c r="J752" s="15"/>
      <c r="K752" s="15"/>
      <c r="L752" s="18"/>
      <c r="M752" s="18"/>
      <c r="N752" s="19"/>
      <c r="O752" s="18"/>
      <c r="P752" s="18"/>
      <c r="Q752" s="18"/>
    </row>
    <row r="753" spans="1:17" s="20" customFormat="1" x14ac:dyDescent="0.45">
      <c r="A753"/>
      <c r="B753"/>
      <c r="C753"/>
      <c r="D753"/>
      <c r="E753"/>
      <c r="F753"/>
      <c r="G753"/>
      <c r="H753" s="15"/>
      <c r="I753" s="15"/>
      <c r="J753" s="15"/>
      <c r="K753" s="15"/>
      <c r="L753" s="18"/>
      <c r="M753" s="18"/>
      <c r="N753" s="19"/>
      <c r="O753" s="18"/>
      <c r="P753" s="18"/>
      <c r="Q753" s="18"/>
    </row>
    <row r="754" spans="1:17" s="20" customFormat="1" x14ac:dyDescent="0.45">
      <c r="A754"/>
      <c r="B754"/>
      <c r="C754"/>
      <c r="D754"/>
      <c r="E754"/>
      <c r="F754"/>
      <c r="G754"/>
      <c r="H754" s="15"/>
      <c r="I754" s="15"/>
      <c r="J754" s="15"/>
      <c r="K754" s="15"/>
      <c r="L754" s="18"/>
      <c r="M754" s="18"/>
      <c r="N754" s="19"/>
      <c r="O754" s="18"/>
      <c r="P754" s="18"/>
      <c r="Q754" s="18"/>
    </row>
    <row r="755" spans="1:17" s="20" customFormat="1" x14ac:dyDescent="0.45">
      <c r="A755"/>
      <c r="B755"/>
      <c r="C755"/>
      <c r="D755"/>
      <c r="E755"/>
      <c r="F755"/>
      <c r="G755"/>
      <c r="H755" s="15"/>
      <c r="I755" s="15"/>
      <c r="J755" s="15"/>
      <c r="K755" s="15"/>
      <c r="L755" s="18"/>
      <c r="M755" s="18"/>
      <c r="N755" s="19"/>
      <c r="O755" s="18"/>
      <c r="P755" s="18"/>
      <c r="Q755" s="18"/>
    </row>
    <row r="756" spans="1:17" s="20" customFormat="1" x14ac:dyDescent="0.45">
      <c r="A756"/>
      <c r="B756"/>
      <c r="C756"/>
      <c r="D756"/>
      <c r="E756"/>
      <c r="F756"/>
      <c r="G756"/>
      <c r="H756" s="15"/>
      <c r="I756" s="15"/>
      <c r="J756" s="15"/>
      <c r="K756" s="15"/>
      <c r="L756" s="18"/>
      <c r="M756" s="18"/>
      <c r="N756" s="19"/>
      <c r="O756" s="18"/>
      <c r="P756" s="18"/>
      <c r="Q756" s="18"/>
    </row>
    <row r="757" spans="1:17" s="20" customFormat="1" x14ac:dyDescent="0.45">
      <c r="A757"/>
      <c r="B757"/>
      <c r="C757"/>
      <c r="D757"/>
      <c r="E757"/>
      <c r="F757"/>
      <c r="G757"/>
      <c r="H757" s="15"/>
      <c r="I757" s="15"/>
      <c r="J757" s="15"/>
      <c r="K757" s="15"/>
      <c r="L757" s="18"/>
      <c r="M757" s="18"/>
      <c r="N757" s="19"/>
      <c r="O757" s="18"/>
      <c r="P757" s="18"/>
      <c r="Q757" s="18"/>
    </row>
    <row r="758" spans="1:17" s="20" customFormat="1" x14ac:dyDescent="0.45">
      <c r="A758"/>
      <c r="B758"/>
      <c r="C758"/>
      <c r="D758"/>
      <c r="E758"/>
      <c r="F758"/>
      <c r="G758"/>
      <c r="H758" s="15"/>
      <c r="I758" s="15"/>
      <c r="J758" s="15"/>
      <c r="K758" s="15"/>
      <c r="L758" s="18"/>
      <c r="M758" s="18"/>
      <c r="N758" s="19"/>
      <c r="O758" s="18"/>
      <c r="P758" s="18"/>
      <c r="Q758" s="18"/>
    </row>
    <row r="759" spans="1:17" s="20" customFormat="1" x14ac:dyDescent="0.45">
      <c r="A759"/>
      <c r="B759"/>
      <c r="C759"/>
      <c r="D759"/>
      <c r="E759"/>
      <c r="F759"/>
      <c r="G759"/>
      <c r="H759" s="15"/>
      <c r="I759" s="15"/>
      <c r="J759" s="15"/>
      <c r="K759" s="15"/>
      <c r="L759" s="18"/>
      <c r="M759" s="18"/>
      <c r="N759" s="19"/>
      <c r="O759" s="18"/>
      <c r="P759" s="18"/>
      <c r="Q759" s="18"/>
    </row>
    <row r="760" spans="1:17" s="20" customFormat="1" x14ac:dyDescent="0.45">
      <c r="A760"/>
      <c r="B760"/>
      <c r="C760"/>
      <c r="D760"/>
      <c r="E760"/>
      <c r="F760"/>
      <c r="G760"/>
      <c r="H760" s="15"/>
      <c r="I760" s="15"/>
      <c r="J760" s="15"/>
      <c r="K760" s="15"/>
      <c r="L760" s="18"/>
      <c r="M760" s="18"/>
      <c r="N760" s="19"/>
      <c r="O760" s="18"/>
      <c r="P760" s="18"/>
      <c r="Q760" s="18"/>
    </row>
    <row r="761" spans="1:17" s="20" customFormat="1" x14ac:dyDescent="0.45">
      <c r="A761"/>
      <c r="B761"/>
      <c r="C761"/>
      <c r="D761"/>
      <c r="E761"/>
      <c r="F761"/>
      <c r="G761"/>
      <c r="H761" s="15"/>
      <c r="I761" s="15"/>
      <c r="J761" s="15"/>
      <c r="K761" s="15"/>
      <c r="L761" s="18"/>
      <c r="M761" s="18"/>
      <c r="N761" s="19"/>
      <c r="O761" s="18"/>
      <c r="P761" s="18"/>
      <c r="Q761" s="18"/>
    </row>
    <row r="762" spans="1:17" s="20" customFormat="1" x14ac:dyDescent="0.45">
      <c r="A762"/>
      <c r="B762"/>
      <c r="C762"/>
      <c r="D762"/>
      <c r="E762"/>
      <c r="F762"/>
      <c r="G762"/>
      <c r="H762" s="15"/>
      <c r="I762" s="15"/>
      <c r="J762" s="15"/>
      <c r="K762" s="15"/>
      <c r="L762" s="18"/>
      <c r="M762" s="18"/>
      <c r="N762" s="19"/>
      <c r="O762" s="18"/>
      <c r="P762" s="18"/>
      <c r="Q762" s="18"/>
    </row>
    <row r="763" spans="1:17" s="20" customFormat="1" x14ac:dyDescent="0.45">
      <c r="A763"/>
      <c r="B763"/>
      <c r="C763"/>
      <c r="D763"/>
      <c r="E763"/>
      <c r="F763"/>
      <c r="G763"/>
      <c r="H763" s="15"/>
      <c r="I763" s="15"/>
      <c r="J763" s="15"/>
      <c r="K763" s="15"/>
      <c r="L763" s="18"/>
      <c r="M763" s="18"/>
      <c r="N763" s="19"/>
      <c r="O763" s="18"/>
      <c r="P763" s="18"/>
      <c r="Q763" s="18"/>
    </row>
    <row r="764" spans="1:17" s="20" customFormat="1" x14ac:dyDescent="0.45">
      <c r="A764"/>
      <c r="B764"/>
      <c r="C764"/>
      <c r="D764"/>
      <c r="E764"/>
      <c r="F764"/>
      <c r="G764"/>
      <c r="H764" s="15"/>
      <c r="I764" s="15"/>
      <c r="J764" s="15"/>
      <c r="K764" s="15"/>
      <c r="L764" s="18"/>
      <c r="M764" s="18"/>
      <c r="N764" s="19"/>
      <c r="O764" s="18"/>
      <c r="P764" s="18"/>
      <c r="Q764" s="18"/>
    </row>
    <row r="765" spans="1:17" s="20" customFormat="1" x14ac:dyDescent="0.45">
      <c r="A765"/>
      <c r="B765"/>
      <c r="C765"/>
      <c r="D765"/>
      <c r="E765"/>
      <c r="F765"/>
      <c r="G765"/>
      <c r="H765" s="15"/>
      <c r="I765" s="15"/>
      <c r="J765" s="15"/>
      <c r="K765" s="15"/>
      <c r="L765" s="18"/>
      <c r="M765" s="18"/>
      <c r="N765" s="19"/>
      <c r="O765" s="18"/>
      <c r="P765" s="18"/>
      <c r="Q765" s="18"/>
    </row>
    <row r="766" spans="1:17" s="20" customFormat="1" x14ac:dyDescent="0.45">
      <c r="A766"/>
      <c r="B766"/>
      <c r="C766"/>
      <c r="D766"/>
      <c r="E766"/>
      <c r="F766"/>
      <c r="G766"/>
      <c r="H766" s="15"/>
      <c r="I766" s="15"/>
      <c r="J766" s="15"/>
      <c r="K766" s="15"/>
      <c r="L766" s="18"/>
      <c r="M766" s="18"/>
      <c r="N766" s="19"/>
      <c r="O766" s="18"/>
      <c r="P766" s="18"/>
      <c r="Q766" s="18"/>
    </row>
    <row r="767" spans="1:17" s="20" customFormat="1" x14ac:dyDescent="0.45">
      <c r="A767"/>
      <c r="B767"/>
      <c r="C767"/>
      <c r="D767"/>
      <c r="E767"/>
      <c r="F767"/>
      <c r="G767"/>
      <c r="H767" s="15"/>
      <c r="I767" s="15"/>
      <c r="J767" s="15"/>
      <c r="K767" s="15"/>
      <c r="L767" s="18"/>
      <c r="M767" s="18"/>
      <c r="N767" s="19"/>
      <c r="O767" s="18"/>
      <c r="P767" s="18"/>
      <c r="Q767" s="18"/>
    </row>
    <row r="768" spans="1:17" s="20" customFormat="1" x14ac:dyDescent="0.45">
      <c r="A768"/>
      <c r="B768"/>
      <c r="C768"/>
      <c r="D768"/>
      <c r="E768"/>
      <c r="F768"/>
      <c r="G768"/>
      <c r="H768" s="15"/>
      <c r="I768" s="15"/>
      <c r="J768" s="15"/>
      <c r="K768" s="15"/>
      <c r="L768" s="18"/>
      <c r="M768" s="18"/>
      <c r="N768" s="19"/>
      <c r="O768" s="18"/>
      <c r="P768" s="18"/>
      <c r="Q768" s="18"/>
    </row>
    <row r="769" spans="1:17" s="20" customFormat="1" x14ac:dyDescent="0.45">
      <c r="A769"/>
      <c r="B769"/>
      <c r="C769"/>
      <c r="D769"/>
      <c r="E769"/>
      <c r="F769"/>
      <c r="G769"/>
      <c r="H769" s="15"/>
      <c r="I769" s="15"/>
      <c r="J769" s="15"/>
      <c r="K769" s="15"/>
      <c r="L769" s="18"/>
      <c r="M769" s="18"/>
      <c r="N769" s="19"/>
      <c r="O769" s="18"/>
      <c r="P769" s="18"/>
      <c r="Q769" s="18"/>
    </row>
    <row r="770" spans="1:17" s="20" customFormat="1" x14ac:dyDescent="0.45">
      <c r="A770"/>
      <c r="B770"/>
      <c r="C770"/>
      <c r="D770"/>
      <c r="E770"/>
      <c r="F770"/>
      <c r="G770"/>
      <c r="H770" s="15"/>
      <c r="I770" s="15"/>
      <c r="J770" s="15"/>
      <c r="K770" s="15"/>
      <c r="L770" s="18"/>
      <c r="M770" s="18"/>
      <c r="N770" s="19"/>
      <c r="O770" s="18"/>
      <c r="P770" s="18"/>
      <c r="Q770" s="18"/>
    </row>
    <row r="771" spans="1:17" s="20" customFormat="1" x14ac:dyDescent="0.45">
      <c r="A771"/>
      <c r="B771"/>
      <c r="C771"/>
      <c r="D771"/>
      <c r="E771"/>
      <c r="F771"/>
      <c r="G771"/>
      <c r="H771" s="15"/>
      <c r="I771" s="15"/>
      <c r="J771" s="15"/>
      <c r="K771" s="15"/>
      <c r="L771" s="18"/>
      <c r="M771" s="18"/>
      <c r="N771" s="19"/>
      <c r="O771" s="18"/>
      <c r="P771" s="18"/>
      <c r="Q771" s="18"/>
    </row>
    <row r="772" spans="1:17" s="20" customFormat="1" x14ac:dyDescent="0.45">
      <c r="A772"/>
      <c r="B772"/>
      <c r="C772"/>
      <c r="D772"/>
      <c r="E772"/>
      <c r="F772"/>
      <c r="G772"/>
      <c r="H772" s="15"/>
      <c r="I772" s="15"/>
      <c r="J772" s="15"/>
      <c r="K772" s="15"/>
      <c r="L772" s="18"/>
      <c r="M772" s="18"/>
      <c r="N772" s="19"/>
      <c r="O772" s="18"/>
      <c r="P772" s="18"/>
      <c r="Q772" s="18"/>
    </row>
    <row r="773" spans="1:17" s="20" customFormat="1" x14ac:dyDescent="0.45">
      <c r="A773"/>
      <c r="B773"/>
      <c r="C773"/>
      <c r="D773"/>
      <c r="E773"/>
      <c r="F773"/>
      <c r="G773"/>
      <c r="H773" s="15"/>
      <c r="I773" s="15"/>
      <c r="J773" s="15"/>
      <c r="K773" s="15"/>
      <c r="L773" s="18"/>
      <c r="M773" s="18"/>
      <c r="N773" s="19"/>
      <c r="O773" s="18"/>
      <c r="P773" s="18"/>
      <c r="Q773" s="18"/>
    </row>
    <row r="774" spans="1:17" s="20" customFormat="1" x14ac:dyDescent="0.45">
      <c r="A774"/>
      <c r="B774"/>
      <c r="C774"/>
      <c r="D774"/>
      <c r="E774"/>
      <c r="F774"/>
      <c r="G774"/>
      <c r="H774" s="15"/>
      <c r="I774" s="15"/>
      <c r="J774" s="15"/>
      <c r="K774" s="15"/>
      <c r="L774" s="18"/>
      <c r="M774" s="18"/>
      <c r="N774" s="19"/>
      <c r="O774" s="18"/>
      <c r="P774" s="18"/>
      <c r="Q774" s="18"/>
    </row>
    <row r="775" spans="1:17" s="20" customFormat="1" x14ac:dyDescent="0.45">
      <c r="A775"/>
      <c r="B775"/>
      <c r="C775"/>
      <c r="D775"/>
      <c r="E775"/>
      <c r="F775"/>
      <c r="G775"/>
      <c r="H775" s="15"/>
      <c r="I775" s="15"/>
      <c r="J775" s="15"/>
      <c r="K775" s="15"/>
      <c r="L775" s="18"/>
      <c r="M775" s="18"/>
      <c r="N775" s="19"/>
      <c r="O775" s="18"/>
      <c r="P775" s="18"/>
      <c r="Q775" s="18"/>
    </row>
    <row r="776" spans="1:17" s="20" customFormat="1" x14ac:dyDescent="0.45">
      <c r="A776"/>
      <c r="B776"/>
      <c r="C776"/>
      <c r="D776"/>
      <c r="E776"/>
      <c r="F776"/>
      <c r="G776"/>
      <c r="H776" s="15"/>
      <c r="I776" s="15"/>
      <c r="J776" s="15"/>
      <c r="K776" s="15"/>
      <c r="L776" s="18"/>
      <c r="M776" s="18"/>
      <c r="N776" s="19"/>
      <c r="O776" s="18"/>
      <c r="P776" s="18"/>
      <c r="Q776" s="18"/>
    </row>
    <row r="777" spans="1:17" s="20" customFormat="1" x14ac:dyDescent="0.45">
      <c r="A777"/>
      <c r="B777"/>
      <c r="C777"/>
      <c r="D777"/>
      <c r="E777"/>
      <c r="F777"/>
      <c r="G777"/>
      <c r="H777" s="15"/>
      <c r="I777" s="15"/>
      <c r="J777" s="15"/>
      <c r="K777" s="15"/>
      <c r="L777" s="18"/>
      <c r="M777" s="18"/>
      <c r="N777" s="19"/>
      <c r="O777" s="18"/>
      <c r="P777" s="18"/>
      <c r="Q777" s="18"/>
    </row>
    <row r="778" spans="1:17" s="20" customFormat="1" x14ac:dyDescent="0.45">
      <c r="A778"/>
      <c r="B778"/>
      <c r="C778"/>
      <c r="D778"/>
      <c r="E778"/>
      <c r="F778"/>
      <c r="G778"/>
      <c r="H778" s="15"/>
      <c r="I778" s="15"/>
      <c r="J778" s="15"/>
      <c r="K778" s="15"/>
      <c r="L778" s="18"/>
      <c r="M778" s="18"/>
      <c r="N778" s="19"/>
      <c r="O778" s="18"/>
      <c r="P778" s="18"/>
      <c r="Q778" s="18"/>
    </row>
    <row r="779" spans="1:17" s="20" customFormat="1" x14ac:dyDescent="0.45">
      <c r="A779"/>
      <c r="B779"/>
      <c r="C779"/>
      <c r="D779"/>
      <c r="E779"/>
      <c r="F779"/>
      <c r="G779"/>
      <c r="H779" s="15"/>
      <c r="I779" s="15"/>
      <c r="J779" s="15"/>
      <c r="K779" s="15"/>
      <c r="L779" s="18"/>
      <c r="M779" s="18"/>
      <c r="N779" s="19"/>
      <c r="O779" s="18"/>
      <c r="P779" s="18"/>
      <c r="Q779" s="18"/>
    </row>
    <row r="780" spans="1:17" s="20" customFormat="1" x14ac:dyDescent="0.45">
      <c r="A780"/>
      <c r="B780"/>
      <c r="C780"/>
      <c r="D780"/>
      <c r="E780"/>
      <c r="F780"/>
      <c r="G780"/>
      <c r="H780" s="15"/>
      <c r="I780" s="15"/>
      <c r="J780" s="15"/>
      <c r="K780" s="15"/>
      <c r="L780" s="18"/>
      <c r="M780" s="18"/>
      <c r="N780" s="19"/>
      <c r="O780" s="18"/>
      <c r="P780" s="18"/>
      <c r="Q780" s="18"/>
    </row>
    <row r="781" spans="1:17" s="20" customFormat="1" x14ac:dyDescent="0.45">
      <c r="A781"/>
      <c r="B781"/>
      <c r="C781"/>
      <c r="D781"/>
      <c r="E781"/>
      <c r="F781"/>
      <c r="G781"/>
      <c r="H781" s="15"/>
      <c r="I781" s="15"/>
      <c r="J781" s="15"/>
      <c r="K781" s="15"/>
      <c r="L781" s="18"/>
      <c r="M781" s="18"/>
      <c r="N781" s="19"/>
      <c r="O781" s="18"/>
      <c r="P781" s="18"/>
      <c r="Q781" s="18"/>
    </row>
    <row r="782" spans="1:17" s="20" customFormat="1" x14ac:dyDescent="0.45">
      <c r="A782"/>
      <c r="B782"/>
      <c r="C782"/>
      <c r="D782"/>
      <c r="E782"/>
      <c r="F782"/>
      <c r="G782"/>
      <c r="H782" s="15"/>
      <c r="I782" s="15"/>
      <c r="J782" s="15"/>
      <c r="K782" s="15"/>
      <c r="L782" s="18"/>
      <c r="M782" s="18"/>
      <c r="N782" s="19"/>
      <c r="O782" s="18"/>
      <c r="P782" s="18"/>
      <c r="Q782" s="18"/>
    </row>
    <row r="783" spans="1:17" s="20" customFormat="1" x14ac:dyDescent="0.45">
      <c r="A783"/>
      <c r="B783"/>
      <c r="C783"/>
      <c r="D783"/>
      <c r="E783"/>
      <c r="F783"/>
      <c r="G783"/>
      <c r="H783" s="15"/>
      <c r="I783" s="15"/>
      <c r="J783" s="15"/>
      <c r="K783" s="15"/>
      <c r="L783" s="18"/>
      <c r="M783" s="18"/>
      <c r="N783" s="19"/>
      <c r="O783" s="18"/>
      <c r="P783" s="18"/>
      <c r="Q783" s="18"/>
    </row>
    <row r="784" spans="1:17" s="20" customFormat="1" x14ac:dyDescent="0.45">
      <c r="A784"/>
      <c r="B784"/>
      <c r="C784"/>
      <c r="D784"/>
      <c r="E784"/>
      <c r="F784"/>
      <c r="G784"/>
      <c r="H784" s="15"/>
      <c r="I784" s="15"/>
      <c r="J784" s="15"/>
      <c r="K784" s="15"/>
      <c r="L784" s="18"/>
      <c r="M784" s="18"/>
      <c r="N784" s="19"/>
      <c r="O784" s="18"/>
      <c r="P784" s="18"/>
      <c r="Q784" s="18"/>
    </row>
    <row r="785" spans="1:17" s="20" customFormat="1" x14ac:dyDescent="0.45">
      <c r="A785"/>
      <c r="B785"/>
      <c r="C785"/>
      <c r="D785"/>
      <c r="E785"/>
      <c r="F785"/>
      <c r="G785"/>
      <c r="H785" s="15"/>
      <c r="I785" s="15"/>
      <c r="J785" s="15"/>
      <c r="K785" s="15"/>
      <c r="L785" s="18"/>
      <c r="M785" s="18"/>
      <c r="N785" s="19"/>
      <c r="O785" s="18"/>
      <c r="P785" s="18"/>
      <c r="Q785" s="18"/>
    </row>
    <row r="786" spans="1:17" s="20" customFormat="1" x14ac:dyDescent="0.45">
      <c r="A786"/>
      <c r="B786"/>
      <c r="C786"/>
      <c r="D786"/>
      <c r="E786"/>
      <c r="F786"/>
      <c r="G786"/>
      <c r="H786" s="15"/>
      <c r="I786" s="15"/>
      <c r="J786" s="15"/>
      <c r="K786" s="15"/>
      <c r="L786" s="18"/>
      <c r="M786" s="18"/>
      <c r="N786" s="19"/>
      <c r="O786" s="18"/>
      <c r="P786" s="18"/>
      <c r="Q786" s="18"/>
    </row>
    <row r="787" spans="1:17" s="20" customFormat="1" x14ac:dyDescent="0.45">
      <c r="A787"/>
      <c r="B787"/>
      <c r="C787"/>
      <c r="D787"/>
      <c r="E787"/>
      <c r="F787"/>
      <c r="G787"/>
      <c r="H787" s="15"/>
      <c r="I787" s="15"/>
      <c r="J787" s="15"/>
      <c r="K787" s="15"/>
      <c r="L787" s="18"/>
      <c r="M787" s="18"/>
      <c r="N787" s="19"/>
      <c r="O787" s="18"/>
      <c r="P787" s="18"/>
      <c r="Q787" s="18"/>
    </row>
    <row r="788" spans="1:17" s="20" customFormat="1" x14ac:dyDescent="0.45">
      <c r="A788"/>
      <c r="B788"/>
      <c r="C788"/>
      <c r="D788"/>
      <c r="E788"/>
      <c r="F788"/>
      <c r="G788"/>
      <c r="H788" s="15"/>
      <c r="I788" s="15"/>
      <c r="J788" s="15"/>
      <c r="K788" s="15"/>
      <c r="L788" s="18"/>
      <c r="M788" s="18"/>
      <c r="N788" s="19"/>
      <c r="O788" s="18"/>
      <c r="P788" s="18"/>
      <c r="Q788" s="18"/>
    </row>
    <row r="789" spans="1:17" s="20" customFormat="1" x14ac:dyDescent="0.45">
      <c r="A789"/>
      <c r="B789"/>
      <c r="C789"/>
      <c r="D789"/>
      <c r="E789"/>
      <c r="F789"/>
      <c r="G789"/>
      <c r="H789" s="15"/>
      <c r="I789" s="15"/>
      <c r="J789" s="15"/>
      <c r="K789" s="15"/>
      <c r="L789" s="18"/>
      <c r="M789" s="18"/>
      <c r="N789" s="19"/>
      <c r="O789" s="18"/>
      <c r="P789" s="18"/>
      <c r="Q789" s="18"/>
    </row>
    <row r="790" spans="1:17" s="20" customFormat="1" x14ac:dyDescent="0.45">
      <c r="A790"/>
      <c r="B790"/>
      <c r="C790"/>
      <c r="D790"/>
      <c r="E790"/>
      <c r="F790"/>
      <c r="G790"/>
      <c r="H790" s="15"/>
      <c r="I790" s="15"/>
      <c r="J790" s="15"/>
      <c r="K790" s="15"/>
      <c r="L790" s="18"/>
      <c r="M790" s="18"/>
      <c r="N790" s="19"/>
      <c r="O790" s="18"/>
      <c r="P790" s="18"/>
      <c r="Q790" s="18"/>
    </row>
    <row r="791" spans="1:17" s="20" customFormat="1" x14ac:dyDescent="0.45">
      <c r="A791"/>
      <c r="B791"/>
      <c r="C791"/>
      <c r="D791"/>
      <c r="E791"/>
      <c r="F791"/>
      <c r="G791"/>
      <c r="H791" s="15"/>
      <c r="I791" s="15"/>
      <c r="J791" s="15"/>
      <c r="K791" s="15"/>
      <c r="L791" s="18"/>
      <c r="M791" s="18"/>
      <c r="N791" s="19"/>
      <c r="O791" s="18"/>
      <c r="P791" s="18"/>
      <c r="Q791" s="18"/>
    </row>
    <row r="792" spans="1:17" s="20" customFormat="1" x14ac:dyDescent="0.45">
      <c r="A792"/>
      <c r="B792"/>
      <c r="C792"/>
      <c r="D792"/>
      <c r="E792"/>
      <c r="F792"/>
      <c r="G792"/>
      <c r="H792" s="15"/>
      <c r="I792" s="15"/>
      <c r="J792" s="15"/>
      <c r="K792" s="15"/>
      <c r="L792" s="18"/>
      <c r="M792" s="18"/>
      <c r="N792" s="19"/>
      <c r="O792" s="18"/>
      <c r="P792" s="18"/>
      <c r="Q792" s="18"/>
    </row>
    <row r="793" spans="1:17" s="20" customFormat="1" x14ac:dyDescent="0.45">
      <c r="A793"/>
      <c r="B793"/>
      <c r="C793"/>
      <c r="D793"/>
      <c r="E793"/>
      <c r="F793"/>
      <c r="G793"/>
      <c r="H793" s="15"/>
      <c r="I793" s="15"/>
      <c r="J793" s="15"/>
      <c r="K793" s="15"/>
      <c r="L793" s="18"/>
      <c r="M793" s="18"/>
      <c r="N793" s="19"/>
      <c r="O793" s="18"/>
      <c r="P793" s="18"/>
      <c r="Q793" s="18"/>
    </row>
    <row r="794" spans="1:17" s="20" customFormat="1" x14ac:dyDescent="0.45">
      <c r="A794"/>
      <c r="B794"/>
      <c r="C794"/>
      <c r="D794"/>
      <c r="E794"/>
      <c r="F794"/>
      <c r="G794"/>
      <c r="H794" s="15"/>
      <c r="I794" s="15"/>
      <c r="J794" s="15"/>
      <c r="K794" s="15"/>
      <c r="L794" s="18"/>
      <c r="M794" s="18"/>
      <c r="N794" s="19"/>
      <c r="O794" s="18"/>
      <c r="P794" s="18"/>
      <c r="Q794" s="18"/>
    </row>
    <row r="795" spans="1:17" s="20" customFormat="1" x14ac:dyDescent="0.45">
      <c r="A795"/>
      <c r="B795"/>
      <c r="C795"/>
      <c r="D795"/>
      <c r="E795"/>
      <c r="F795"/>
      <c r="G795"/>
      <c r="H795" s="15"/>
      <c r="I795" s="15"/>
      <c r="J795" s="15"/>
      <c r="K795" s="15"/>
      <c r="L795" s="18"/>
      <c r="M795" s="18"/>
      <c r="N795" s="19"/>
      <c r="O795" s="18"/>
      <c r="P795" s="18"/>
      <c r="Q795" s="18"/>
    </row>
    <row r="796" spans="1:17" s="20" customFormat="1" x14ac:dyDescent="0.45">
      <c r="A796"/>
      <c r="B796"/>
      <c r="C796"/>
      <c r="D796"/>
      <c r="E796"/>
      <c r="F796"/>
      <c r="G796"/>
      <c r="H796" s="15"/>
      <c r="I796" s="15"/>
      <c r="J796" s="15"/>
      <c r="K796" s="15"/>
      <c r="L796" s="18"/>
      <c r="M796" s="18"/>
      <c r="N796" s="19"/>
      <c r="O796" s="18"/>
      <c r="P796" s="18"/>
      <c r="Q796" s="18"/>
    </row>
    <row r="797" spans="1:17" s="20" customFormat="1" x14ac:dyDescent="0.45">
      <c r="A797"/>
      <c r="B797"/>
      <c r="C797"/>
      <c r="D797"/>
      <c r="E797"/>
      <c r="F797"/>
      <c r="G797"/>
      <c r="H797" s="15"/>
      <c r="I797" s="15"/>
      <c r="J797" s="15"/>
      <c r="K797" s="15"/>
      <c r="L797" s="18"/>
      <c r="M797" s="18"/>
      <c r="N797" s="19"/>
      <c r="O797" s="18"/>
      <c r="P797" s="18"/>
      <c r="Q797" s="18"/>
    </row>
    <row r="798" spans="1:17" s="20" customFormat="1" x14ac:dyDescent="0.45">
      <c r="A798"/>
      <c r="B798"/>
      <c r="C798"/>
      <c r="D798"/>
      <c r="E798"/>
      <c r="F798"/>
      <c r="G798"/>
      <c r="H798" s="15"/>
      <c r="I798" s="15"/>
      <c r="J798" s="15"/>
      <c r="K798" s="15"/>
      <c r="L798" s="18"/>
      <c r="M798" s="18"/>
      <c r="N798" s="19"/>
      <c r="O798" s="18"/>
      <c r="P798" s="18"/>
      <c r="Q798" s="18"/>
    </row>
    <row r="799" spans="1:17" s="20" customFormat="1" x14ac:dyDescent="0.45">
      <c r="A799"/>
      <c r="B799"/>
      <c r="C799"/>
      <c r="D799"/>
      <c r="E799"/>
      <c r="F799"/>
      <c r="G799"/>
      <c r="H799" s="15"/>
      <c r="I799" s="15"/>
      <c r="J799" s="15"/>
      <c r="K799" s="15"/>
      <c r="L799" s="18"/>
      <c r="M799" s="18"/>
      <c r="N799" s="19"/>
      <c r="O799" s="18"/>
      <c r="P799" s="18"/>
      <c r="Q799" s="18"/>
    </row>
    <row r="800" spans="1:17" s="20" customFormat="1" x14ac:dyDescent="0.45">
      <c r="A800"/>
      <c r="B800"/>
      <c r="C800"/>
      <c r="D800"/>
      <c r="E800"/>
      <c r="F800"/>
      <c r="G800"/>
      <c r="H800" s="15"/>
      <c r="I800" s="15"/>
      <c r="J800" s="15"/>
      <c r="K800" s="15"/>
      <c r="L800" s="18"/>
      <c r="M800" s="18"/>
      <c r="N800" s="19"/>
      <c r="O800" s="18"/>
      <c r="P800" s="18"/>
      <c r="Q800" s="18"/>
    </row>
    <row r="801" spans="1:17" s="20" customFormat="1" x14ac:dyDescent="0.45">
      <c r="A801"/>
      <c r="B801"/>
      <c r="C801"/>
      <c r="D801"/>
      <c r="E801"/>
      <c r="F801"/>
      <c r="G801"/>
      <c r="H801" s="15"/>
      <c r="I801" s="15"/>
      <c r="J801" s="15"/>
      <c r="K801" s="15"/>
      <c r="L801" s="18"/>
      <c r="M801" s="18"/>
      <c r="N801" s="19"/>
      <c r="O801" s="18"/>
      <c r="P801" s="18"/>
      <c r="Q801" s="18"/>
    </row>
    <row r="802" spans="1:17" s="20" customFormat="1" x14ac:dyDescent="0.45">
      <c r="A802"/>
      <c r="B802"/>
      <c r="C802"/>
      <c r="D802"/>
      <c r="E802"/>
      <c r="F802"/>
      <c r="G802"/>
      <c r="H802" s="15"/>
      <c r="I802" s="15"/>
      <c r="J802" s="15"/>
      <c r="K802" s="15"/>
      <c r="L802" s="18"/>
      <c r="M802" s="18"/>
      <c r="N802" s="19"/>
      <c r="O802" s="18"/>
      <c r="P802" s="18"/>
      <c r="Q802" s="18"/>
    </row>
    <row r="803" spans="1:17" s="20" customFormat="1" x14ac:dyDescent="0.45">
      <c r="A803"/>
      <c r="B803"/>
      <c r="C803"/>
      <c r="D803"/>
      <c r="E803"/>
      <c r="F803"/>
      <c r="G803"/>
      <c r="H803" s="15"/>
      <c r="I803" s="15"/>
      <c r="J803" s="15"/>
      <c r="K803" s="15"/>
      <c r="L803" s="18"/>
      <c r="M803" s="18"/>
      <c r="N803" s="19"/>
      <c r="O803" s="18"/>
      <c r="P803" s="18"/>
      <c r="Q803" s="18"/>
    </row>
    <row r="804" spans="1:17" s="20" customFormat="1" x14ac:dyDescent="0.45">
      <c r="A804"/>
      <c r="B804"/>
      <c r="C804"/>
      <c r="D804"/>
      <c r="E804"/>
      <c r="F804"/>
      <c r="G804"/>
      <c r="H804" s="15"/>
      <c r="I804" s="15"/>
      <c r="J804" s="15"/>
      <c r="K804" s="15"/>
      <c r="L804" s="18"/>
      <c r="M804" s="18"/>
      <c r="N804" s="19"/>
      <c r="O804" s="18"/>
      <c r="P804" s="18"/>
      <c r="Q804" s="18"/>
    </row>
    <row r="805" spans="1:17" s="20" customFormat="1" x14ac:dyDescent="0.45">
      <c r="A805"/>
      <c r="B805"/>
      <c r="C805"/>
      <c r="D805"/>
      <c r="E805"/>
      <c r="F805"/>
      <c r="G805"/>
      <c r="H805" s="15"/>
      <c r="I805" s="15"/>
      <c r="J805" s="15"/>
      <c r="K805" s="15"/>
      <c r="L805" s="18"/>
      <c r="M805" s="18"/>
      <c r="N805" s="19"/>
      <c r="O805" s="18"/>
      <c r="P805" s="18"/>
      <c r="Q805" s="18"/>
    </row>
    <row r="806" spans="1:17" s="20" customFormat="1" x14ac:dyDescent="0.45">
      <c r="A806"/>
      <c r="B806"/>
      <c r="C806"/>
      <c r="D806"/>
      <c r="E806"/>
      <c r="F806"/>
      <c r="G806"/>
      <c r="H806" s="15"/>
      <c r="I806" s="15"/>
      <c r="J806" s="15"/>
      <c r="K806" s="15"/>
      <c r="L806" s="18"/>
      <c r="M806" s="18"/>
      <c r="N806" s="19"/>
      <c r="O806" s="18"/>
      <c r="P806" s="18"/>
      <c r="Q806" s="18"/>
    </row>
    <row r="807" spans="1:17" s="20" customFormat="1" x14ac:dyDescent="0.45">
      <c r="A807"/>
      <c r="B807"/>
      <c r="C807"/>
      <c r="D807"/>
      <c r="E807"/>
      <c r="F807"/>
      <c r="G807"/>
      <c r="H807" s="15"/>
      <c r="I807" s="15"/>
      <c r="J807" s="15"/>
      <c r="K807" s="15"/>
      <c r="L807" s="18"/>
      <c r="M807" s="18"/>
      <c r="N807" s="19"/>
      <c r="O807" s="18"/>
      <c r="P807" s="18"/>
      <c r="Q807" s="18"/>
    </row>
    <row r="808" spans="1:17" s="20" customFormat="1" x14ac:dyDescent="0.45">
      <c r="A808"/>
      <c r="B808"/>
      <c r="C808"/>
      <c r="D808"/>
      <c r="E808"/>
      <c r="F808"/>
      <c r="G808"/>
      <c r="H808" s="15"/>
      <c r="I808" s="15"/>
      <c r="J808" s="15"/>
      <c r="K808" s="15"/>
      <c r="L808" s="18"/>
      <c r="M808" s="18"/>
      <c r="N808" s="19"/>
      <c r="O808" s="18"/>
      <c r="P808" s="18"/>
      <c r="Q808" s="18"/>
    </row>
    <row r="809" spans="1:17" s="20" customFormat="1" x14ac:dyDescent="0.45">
      <c r="A809"/>
      <c r="B809"/>
      <c r="C809"/>
      <c r="D809"/>
      <c r="E809"/>
      <c r="F809"/>
      <c r="G809"/>
      <c r="H809" s="15"/>
      <c r="I809" s="15"/>
      <c r="J809" s="15"/>
      <c r="K809" s="15"/>
      <c r="L809" s="18"/>
      <c r="M809" s="18"/>
      <c r="N809" s="19"/>
      <c r="O809" s="18"/>
      <c r="P809" s="18"/>
      <c r="Q809" s="18"/>
    </row>
    <row r="810" spans="1:17" s="20" customFormat="1" x14ac:dyDescent="0.45">
      <c r="A810"/>
      <c r="B810"/>
      <c r="C810"/>
      <c r="D810"/>
      <c r="E810"/>
      <c r="F810"/>
      <c r="G810"/>
      <c r="H810" s="15"/>
      <c r="I810" s="15"/>
      <c r="J810" s="15"/>
      <c r="K810" s="15"/>
      <c r="L810" s="18"/>
      <c r="M810" s="18"/>
      <c r="N810" s="19"/>
      <c r="O810" s="18"/>
      <c r="P810" s="18"/>
      <c r="Q810" s="18"/>
    </row>
    <row r="811" spans="1:17" s="20" customFormat="1" x14ac:dyDescent="0.45">
      <c r="A811"/>
      <c r="B811"/>
      <c r="C811"/>
      <c r="D811"/>
      <c r="E811"/>
      <c r="F811"/>
      <c r="G811"/>
      <c r="H811" s="15"/>
      <c r="I811" s="15"/>
      <c r="J811" s="15"/>
      <c r="K811" s="15"/>
      <c r="L811" s="18"/>
      <c r="M811" s="18"/>
      <c r="N811" s="19"/>
      <c r="O811" s="18"/>
      <c r="P811" s="18"/>
      <c r="Q811" s="18"/>
    </row>
    <row r="812" spans="1:17" s="20" customFormat="1" x14ac:dyDescent="0.45">
      <c r="A812"/>
      <c r="B812"/>
      <c r="C812"/>
      <c r="D812"/>
      <c r="E812"/>
      <c r="F812"/>
      <c r="G812"/>
      <c r="H812" s="15"/>
      <c r="I812" s="15"/>
      <c r="J812" s="15"/>
      <c r="K812" s="15"/>
      <c r="L812" s="18"/>
      <c r="M812" s="18"/>
      <c r="N812" s="19"/>
      <c r="O812" s="18"/>
      <c r="P812" s="18"/>
      <c r="Q812" s="18"/>
    </row>
    <row r="813" spans="1:17" s="20" customFormat="1" x14ac:dyDescent="0.45">
      <c r="A813"/>
      <c r="B813"/>
      <c r="C813"/>
      <c r="D813"/>
      <c r="E813"/>
      <c r="F813"/>
      <c r="G813"/>
      <c r="H813" s="15"/>
      <c r="I813" s="15"/>
      <c r="J813" s="15"/>
      <c r="K813" s="15"/>
      <c r="L813" s="18"/>
      <c r="M813" s="18"/>
      <c r="N813" s="19"/>
      <c r="O813" s="18"/>
      <c r="P813" s="18"/>
      <c r="Q813" s="18"/>
    </row>
    <row r="814" spans="1:17" s="20" customFormat="1" x14ac:dyDescent="0.45">
      <c r="A814"/>
      <c r="B814"/>
      <c r="C814"/>
      <c r="D814"/>
      <c r="E814"/>
      <c r="F814"/>
      <c r="G814"/>
      <c r="H814" s="15"/>
      <c r="I814" s="15"/>
      <c r="J814" s="15"/>
      <c r="K814" s="15"/>
      <c r="L814" s="18"/>
      <c r="M814" s="18"/>
      <c r="N814" s="19"/>
      <c r="O814" s="18"/>
      <c r="P814" s="18"/>
      <c r="Q814" s="18"/>
    </row>
    <row r="815" spans="1:17" s="20" customFormat="1" x14ac:dyDescent="0.45">
      <c r="A815"/>
      <c r="B815"/>
      <c r="C815"/>
      <c r="D815"/>
      <c r="E815"/>
      <c r="F815"/>
      <c r="G815"/>
      <c r="H815" s="15"/>
      <c r="I815" s="15"/>
      <c r="J815" s="15"/>
      <c r="K815" s="15"/>
      <c r="L815" s="18"/>
      <c r="M815" s="18"/>
      <c r="N815" s="19"/>
      <c r="O815" s="18"/>
      <c r="P815" s="18"/>
      <c r="Q815" s="18"/>
    </row>
    <row r="816" spans="1:17" s="20" customFormat="1" x14ac:dyDescent="0.45">
      <c r="A816"/>
      <c r="B816"/>
      <c r="C816"/>
      <c r="D816"/>
      <c r="E816"/>
      <c r="F816"/>
      <c r="G816"/>
      <c r="H816" s="15"/>
      <c r="I816" s="15"/>
      <c r="J816" s="15"/>
      <c r="K816" s="15"/>
      <c r="L816" s="18"/>
      <c r="M816" s="18"/>
      <c r="N816" s="19"/>
      <c r="O816" s="18"/>
      <c r="P816" s="18"/>
      <c r="Q816" s="18"/>
    </row>
    <row r="817" spans="1:17" s="20" customFormat="1" x14ac:dyDescent="0.45">
      <c r="A817"/>
      <c r="B817"/>
      <c r="C817"/>
      <c r="D817"/>
      <c r="E817"/>
      <c r="F817"/>
      <c r="G817"/>
      <c r="H817" s="15"/>
      <c r="I817" s="15"/>
      <c r="J817" s="15"/>
      <c r="K817" s="15"/>
      <c r="L817" s="18"/>
      <c r="M817" s="18"/>
      <c r="N817" s="19"/>
      <c r="O817" s="18"/>
      <c r="P817" s="18"/>
      <c r="Q817" s="18"/>
    </row>
    <row r="818" spans="1:17" s="20" customFormat="1" x14ac:dyDescent="0.45">
      <c r="A818"/>
      <c r="B818"/>
      <c r="C818"/>
      <c r="D818"/>
      <c r="E818"/>
      <c r="F818"/>
      <c r="G818"/>
      <c r="H818" s="15"/>
      <c r="I818" s="15"/>
      <c r="J818" s="15"/>
      <c r="K818" s="15"/>
      <c r="L818" s="18"/>
      <c r="M818" s="18"/>
      <c r="N818" s="19"/>
      <c r="O818" s="18"/>
      <c r="P818" s="18"/>
      <c r="Q818" s="18"/>
    </row>
    <row r="819" spans="1:17" s="20" customFormat="1" x14ac:dyDescent="0.45">
      <c r="A819"/>
      <c r="B819"/>
      <c r="C819"/>
      <c r="D819"/>
      <c r="E819"/>
      <c r="F819"/>
      <c r="G819"/>
      <c r="H819" s="15"/>
      <c r="I819" s="15"/>
      <c r="J819" s="15"/>
      <c r="K819" s="15"/>
      <c r="L819" s="18"/>
      <c r="M819" s="18"/>
      <c r="N819" s="19"/>
      <c r="O819" s="18"/>
      <c r="P819" s="18"/>
      <c r="Q819" s="18"/>
    </row>
    <row r="820" spans="1:17" s="20" customFormat="1" x14ac:dyDescent="0.45">
      <c r="A820"/>
      <c r="B820"/>
      <c r="C820"/>
      <c r="D820"/>
      <c r="E820"/>
      <c r="F820"/>
      <c r="G820"/>
      <c r="H820" s="15"/>
      <c r="I820" s="15"/>
      <c r="J820" s="15"/>
      <c r="K820" s="15"/>
      <c r="L820" s="18"/>
      <c r="M820" s="18"/>
      <c r="N820" s="19"/>
      <c r="O820" s="18"/>
      <c r="P820" s="18"/>
      <c r="Q820" s="18"/>
    </row>
    <row r="821" spans="1:17" s="20" customFormat="1" x14ac:dyDescent="0.45">
      <c r="A821"/>
      <c r="B821"/>
      <c r="C821"/>
      <c r="D821"/>
      <c r="E821"/>
      <c r="F821"/>
      <c r="G821"/>
      <c r="H821" s="15"/>
      <c r="I821" s="15"/>
      <c r="J821" s="15"/>
      <c r="K821" s="15"/>
      <c r="L821" s="18"/>
      <c r="M821" s="18"/>
      <c r="N821" s="19"/>
      <c r="O821" s="18"/>
      <c r="P821" s="18"/>
      <c r="Q821" s="18"/>
    </row>
    <row r="822" spans="1:17" s="20" customFormat="1" x14ac:dyDescent="0.45">
      <c r="A822"/>
      <c r="B822"/>
      <c r="C822"/>
      <c r="D822"/>
      <c r="E822"/>
      <c r="F822"/>
      <c r="G822"/>
      <c r="H822" s="15"/>
      <c r="I822" s="15"/>
      <c r="J822" s="15"/>
      <c r="K822" s="15"/>
      <c r="L822" s="18"/>
      <c r="M822" s="18"/>
      <c r="N822" s="19"/>
      <c r="O822" s="18"/>
      <c r="P822" s="18"/>
      <c r="Q822" s="18"/>
    </row>
    <row r="823" spans="1:17" s="20" customFormat="1" x14ac:dyDescent="0.45">
      <c r="A823"/>
      <c r="B823"/>
      <c r="C823"/>
      <c r="D823"/>
      <c r="E823"/>
      <c r="F823"/>
      <c r="G823"/>
      <c r="H823" s="15"/>
      <c r="I823" s="15"/>
      <c r="J823" s="15"/>
      <c r="K823" s="15"/>
      <c r="L823" s="18"/>
      <c r="M823" s="18"/>
      <c r="N823" s="19"/>
      <c r="O823" s="18"/>
      <c r="P823" s="18"/>
      <c r="Q823" s="18"/>
    </row>
    <row r="824" spans="1:17" s="20" customFormat="1" x14ac:dyDescent="0.45">
      <c r="A824"/>
      <c r="B824"/>
      <c r="C824"/>
      <c r="D824"/>
      <c r="E824"/>
      <c r="F824"/>
      <c r="G824"/>
      <c r="H824" s="15"/>
      <c r="I824" s="15"/>
      <c r="J824" s="15"/>
      <c r="K824" s="15"/>
      <c r="L824" s="18"/>
      <c r="M824" s="18"/>
      <c r="N824" s="19"/>
      <c r="O824" s="18"/>
      <c r="P824" s="18"/>
      <c r="Q824" s="18"/>
    </row>
    <row r="825" spans="1:17" s="20" customFormat="1" x14ac:dyDescent="0.45">
      <c r="A825"/>
      <c r="B825"/>
      <c r="C825"/>
      <c r="D825"/>
      <c r="E825"/>
      <c r="F825"/>
      <c r="G825"/>
      <c r="H825" s="15"/>
      <c r="I825" s="15"/>
      <c r="J825" s="15"/>
      <c r="K825" s="15"/>
      <c r="L825" s="18"/>
      <c r="M825" s="18"/>
      <c r="N825" s="19"/>
      <c r="O825" s="18"/>
      <c r="P825" s="18"/>
      <c r="Q825" s="18"/>
    </row>
    <row r="826" spans="1:17" s="20" customFormat="1" x14ac:dyDescent="0.45">
      <c r="A826"/>
      <c r="B826"/>
      <c r="C826"/>
      <c r="D826"/>
      <c r="E826"/>
      <c r="F826"/>
      <c r="G826"/>
      <c r="H826" s="15"/>
      <c r="I826" s="15"/>
      <c r="J826" s="15"/>
      <c r="K826" s="15"/>
      <c r="L826" s="18"/>
      <c r="M826" s="18"/>
      <c r="N826" s="19"/>
      <c r="O826" s="18"/>
      <c r="P826" s="18"/>
      <c r="Q826" s="18"/>
    </row>
    <row r="827" spans="1:17" s="20" customFormat="1" x14ac:dyDescent="0.45">
      <c r="A827"/>
      <c r="B827"/>
      <c r="C827"/>
      <c r="D827"/>
      <c r="E827"/>
      <c r="F827"/>
      <c r="G827"/>
      <c r="H827" s="15"/>
      <c r="I827" s="15"/>
      <c r="J827" s="15"/>
      <c r="K827" s="15"/>
      <c r="L827" s="18"/>
      <c r="M827" s="18"/>
      <c r="N827" s="19"/>
      <c r="O827" s="18"/>
      <c r="P827" s="18"/>
      <c r="Q827" s="18"/>
    </row>
    <row r="828" spans="1:17" s="20" customFormat="1" x14ac:dyDescent="0.45">
      <c r="A828"/>
      <c r="B828"/>
      <c r="C828"/>
      <c r="D828"/>
      <c r="E828"/>
      <c r="F828"/>
      <c r="G828"/>
      <c r="H828" s="15"/>
      <c r="I828" s="15"/>
      <c r="J828" s="15"/>
      <c r="K828" s="15"/>
      <c r="L828" s="18"/>
      <c r="M828" s="18"/>
      <c r="N828" s="19"/>
      <c r="O828" s="18"/>
      <c r="P828" s="18"/>
      <c r="Q828" s="18"/>
    </row>
    <row r="829" spans="1:17" s="20" customFormat="1" x14ac:dyDescent="0.45">
      <c r="A829"/>
      <c r="B829"/>
      <c r="C829"/>
      <c r="D829"/>
      <c r="E829"/>
      <c r="F829"/>
      <c r="G829"/>
      <c r="H829" s="15"/>
      <c r="I829" s="15"/>
      <c r="J829" s="15"/>
      <c r="K829" s="15"/>
      <c r="L829" s="18"/>
      <c r="M829" s="18"/>
      <c r="N829" s="19"/>
      <c r="O829" s="18"/>
      <c r="P829" s="18"/>
      <c r="Q829" s="18"/>
    </row>
    <row r="830" spans="1:17" s="20" customFormat="1" x14ac:dyDescent="0.45">
      <c r="A830"/>
      <c r="B830"/>
      <c r="C830"/>
      <c r="D830"/>
      <c r="E830"/>
      <c r="F830"/>
      <c r="G830"/>
      <c r="H830" s="15"/>
      <c r="I830" s="15"/>
      <c r="J830" s="15"/>
      <c r="K830" s="15"/>
      <c r="L830" s="18"/>
      <c r="M830" s="18"/>
      <c r="N830" s="19"/>
      <c r="O830" s="18"/>
      <c r="P830" s="18"/>
      <c r="Q830" s="18"/>
    </row>
    <row r="831" spans="1:17" s="20" customFormat="1" x14ac:dyDescent="0.45">
      <c r="A831"/>
      <c r="B831"/>
      <c r="C831"/>
      <c r="D831"/>
      <c r="E831"/>
      <c r="F831"/>
      <c r="G831"/>
      <c r="H831" s="15"/>
      <c r="I831" s="15"/>
      <c r="J831" s="15"/>
      <c r="K831" s="15"/>
      <c r="L831" s="18"/>
      <c r="M831" s="18"/>
      <c r="N831" s="19"/>
      <c r="O831" s="18"/>
      <c r="P831" s="18"/>
      <c r="Q831" s="18"/>
    </row>
    <row r="832" spans="1:17" s="20" customFormat="1" x14ac:dyDescent="0.45">
      <c r="A832"/>
      <c r="B832"/>
      <c r="C832"/>
      <c r="D832"/>
      <c r="E832"/>
      <c r="F832"/>
      <c r="G832"/>
      <c r="H832" s="15"/>
      <c r="I832" s="15"/>
      <c r="J832" s="15"/>
      <c r="K832" s="15"/>
      <c r="L832" s="18"/>
      <c r="M832" s="18"/>
      <c r="N832" s="19"/>
      <c r="O832" s="18"/>
      <c r="P832" s="18"/>
      <c r="Q832" s="18"/>
    </row>
    <row r="833" spans="1:17" s="20" customFormat="1" x14ac:dyDescent="0.45">
      <c r="A833"/>
      <c r="B833"/>
      <c r="C833"/>
      <c r="D833"/>
      <c r="E833"/>
      <c r="F833"/>
      <c r="G833"/>
      <c r="H833" s="15"/>
      <c r="I833" s="15"/>
      <c r="J833" s="15"/>
      <c r="K833" s="15"/>
      <c r="L833" s="18"/>
      <c r="M833" s="18"/>
      <c r="N833" s="19"/>
      <c r="O833" s="18"/>
      <c r="P833" s="18"/>
      <c r="Q833" s="18"/>
    </row>
    <row r="834" spans="1:17" s="20" customFormat="1" x14ac:dyDescent="0.45">
      <c r="A834"/>
      <c r="B834"/>
      <c r="C834"/>
      <c r="D834"/>
      <c r="E834"/>
      <c r="F834"/>
      <c r="G834"/>
      <c r="H834" s="15"/>
      <c r="I834" s="15"/>
      <c r="J834" s="15"/>
      <c r="K834" s="15"/>
      <c r="L834" s="18"/>
      <c r="M834" s="18"/>
      <c r="N834" s="19"/>
      <c r="O834" s="18"/>
      <c r="P834" s="18"/>
      <c r="Q834" s="18"/>
    </row>
    <row r="835" spans="1:17" s="20" customFormat="1" x14ac:dyDescent="0.45">
      <c r="A835"/>
      <c r="B835"/>
      <c r="C835"/>
      <c r="D835"/>
      <c r="E835"/>
      <c r="F835"/>
      <c r="G835"/>
      <c r="H835" s="15"/>
      <c r="I835" s="15"/>
      <c r="J835" s="15"/>
      <c r="K835" s="15"/>
      <c r="L835" s="18"/>
      <c r="M835" s="18"/>
      <c r="N835" s="19"/>
      <c r="O835" s="18"/>
      <c r="P835" s="18"/>
      <c r="Q835" s="18"/>
    </row>
    <row r="836" spans="1:17" s="20" customFormat="1" x14ac:dyDescent="0.45">
      <c r="A836"/>
      <c r="B836"/>
      <c r="C836"/>
      <c r="D836"/>
      <c r="E836"/>
      <c r="F836"/>
      <c r="G836"/>
      <c r="H836" s="15"/>
      <c r="I836" s="15"/>
      <c r="J836" s="15"/>
      <c r="K836" s="15"/>
      <c r="L836" s="18"/>
      <c r="M836" s="18"/>
      <c r="N836" s="19"/>
      <c r="O836" s="18"/>
      <c r="P836" s="18"/>
      <c r="Q836" s="18"/>
    </row>
    <row r="837" spans="1:17" s="20" customFormat="1" x14ac:dyDescent="0.45">
      <c r="A837"/>
      <c r="B837"/>
      <c r="C837"/>
      <c r="D837"/>
      <c r="E837"/>
      <c r="F837"/>
      <c r="G837"/>
      <c r="H837" s="15"/>
      <c r="I837" s="15"/>
      <c r="J837" s="15"/>
      <c r="K837" s="15"/>
      <c r="L837" s="18"/>
      <c r="M837" s="18"/>
      <c r="N837" s="19"/>
      <c r="O837" s="18"/>
      <c r="P837" s="18"/>
      <c r="Q837" s="18"/>
    </row>
    <row r="838" spans="1:17" s="20" customFormat="1" x14ac:dyDescent="0.45">
      <c r="A838"/>
      <c r="B838"/>
      <c r="C838"/>
      <c r="D838"/>
      <c r="E838"/>
      <c r="F838"/>
      <c r="G838"/>
      <c r="H838" s="15"/>
      <c r="I838" s="15"/>
      <c r="J838" s="15"/>
      <c r="K838" s="15"/>
      <c r="L838" s="18"/>
      <c r="M838" s="18"/>
      <c r="N838" s="19"/>
      <c r="O838" s="18"/>
      <c r="P838" s="18"/>
      <c r="Q838" s="18"/>
    </row>
    <row r="839" spans="1:17" s="20" customFormat="1" x14ac:dyDescent="0.45">
      <c r="A839"/>
      <c r="B839"/>
      <c r="C839"/>
      <c r="D839"/>
      <c r="E839"/>
      <c r="F839"/>
      <c r="G839"/>
      <c r="H839" s="15"/>
      <c r="I839" s="15"/>
      <c r="J839" s="15"/>
      <c r="K839" s="15"/>
      <c r="L839" s="18"/>
      <c r="M839" s="18"/>
      <c r="N839" s="19"/>
      <c r="O839" s="18"/>
      <c r="P839" s="18"/>
      <c r="Q839" s="18"/>
    </row>
    <row r="840" spans="1:17" s="20" customFormat="1" x14ac:dyDescent="0.45">
      <c r="A840"/>
      <c r="B840"/>
      <c r="C840"/>
      <c r="D840"/>
      <c r="E840"/>
      <c r="F840"/>
      <c r="G840"/>
      <c r="H840" s="15"/>
      <c r="I840" s="15"/>
      <c r="J840" s="15"/>
      <c r="K840" s="15"/>
      <c r="L840" s="18"/>
      <c r="M840" s="18"/>
      <c r="N840" s="19"/>
      <c r="O840" s="18"/>
      <c r="P840" s="18"/>
      <c r="Q840" s="18"/>
    </row>
    <row r="841" spans="1:17" s="20" customFormat="1" x14ac:dyDescent="0.45">
      <c r="A841"/>
      <c r="B841"/>
      <c r="C841"/>
      <c r="D841"/>
      <c r="E841"/>
      <c r="F841"/>
      <c r="G841"/>
      <c r="H841" s="15"/>
      <c r="I841" s="15"/>
      <c r="J841" s="15"/>
      <c r="K841" s="15"/>
      <c r="L841" s="18"/>
      <c r="M841" s="18"/>
      <c r="N841" s="19"/>
      <c r="O841" s="18"/>
      <c r="P841" s="18"/>
      <c r="Q841" s="18"/>
    </row>
    <row r="842" spans="1:17" s="20" customFormat="1" x14ac:dyDescent="0.45">
      <c r="A842"/>
      <c r="B842"/>
      <c r="C842"/>
      <c r="D842"/>
      <c r="E842"/>
      <c r="F842"/>
      <c r="G842"/>
      <c r="H842" s="15"/>
      <c r="I842" s="15"/>
      <c r="J842" s="15"/>
      <c r="K842" s="15"/>
      <c r="L842" s="18"/>
      <c r="M842" s="18"/>
      <c r="N842" s="19"/>
      <c r="O842" s="18"/>
      <c r="P842" s="18"/>
      <c r="Q842" s="18"/>
    </row>
    <row r="843" spans="1:17" s="20" customFormat="1" x14ac:dyDescent="0.45">
      <c r="A843"/>
      <c r="B843"/>
      <c r="C843"/>
      <c r="D843"/>
      <c r="E843"/>
      <c r="F843"/>
      <c r="G843"/>
      <c r="H843" s="15"/>
      <c r="I843" s="15"/>
      <c r="J843" s="15"/>
      <c r="K843" s="15"/>
      <c r="L843" s="18"/>
      <c r="M843" s="18"/>
      <c r="N843" s="19"/>
      <c r="O843" s="18"/>
      <c r="P843" s="18"/>
      <c r="Q843" s="18"/>
    </row>
    <row r="844" spans="1:17" s="20" customFormat="1" x14ac:dyDescent="0.45">
      <c r="A844"/>
      <c r="B844"/>
      <c r="C844"/>
      <c r="D844"/>
      <c r="E844"/>
      <c r="F844"/>
      <c r="G844"/>
      <c r="H844" s="15"/>
      <c r="I844" s="15"/>
      <c r="J844" s="15"/>
      <c r="K844" s="15"/>
      <c r="L844" s="18"/>
      <c r="M844" s="18"/>
      <c r="N844" s="19"/>
      <c r="O844" s="18"/>
      <c r="P844" s="18"/>
      <c r="Q844" s="18"/>
    </row>
    <row r="845" spans="1:17" s="20" customFormat="1" x14ac:dyDescent="0.45">
      <c r="A845"/>
      <c r="B845"/>
      <c r="C845"/>
      <c r="D845"/>
      <c r="E845"/>
      <c r="F845"/>
      <c r="G845"/>
      <c r="H845" s="15"/>
      <c r="I845" s="15"/>
      <c r="J845" s="15"/>
      <c r="K845" s="15"/>
      <c r="L845" s="18"/>
      <c r="M845" s="18"/>
      <c r="N845" s="19"/>
      <c r="O845" s="18"/>
      <c r="P845" s="18"/>
      <c r="Q845" s="18"/>
    </row>
    <row r="846" spans="1:17" s="20" customFormat="1" x14ac:dyDescent="0.45">
      <c r="A846"/>
      <c r="B846"/>
      <c r="C846"/>
      <c r="D846"/>
      <c r="E846"/>
      <c r="F846"/>
      <c r="G846"/>
      <c r="H846" s="15"/>
      <c r="I846" s="15"/>
      <c r="J846" s="15"/>
      <c r="K846" s="15"/>
      <c r="L846" s="18"/>
      <c r="M846" s="18"/>
      <c r="N846" s="19"/>
      <c r="O846" s="18"/>
      <c r="P846" s="18"/>
      <c r="Q846" s="18"/>
    </row>
    <row r="847" spans="1:17" s="20" customFormat="1" x14ac:dyDescent="0.45">
      <c r="A847"/>
      <c r="B847"/>
      <c r="C847"/>
      <c r="D847"/>
      <c r="E847"/>
      <c r="F847"/>
      <c r="G847"/>
      <c r="H847" s="15"/>
      <c r="I847" s="15"/>
      <c r="J847" s="15"/>
      <c r="K847" s="15"/>
      <c r="L847" s="18"/>
      <c r="M847" s="18"/>
      <c r="N847" s="19"/>
      <c r="O847" s="18"/>
      <c r="P847" s="18"/>
      <c r="Q847" s="18"/>
    </row>
    <row r="848" spans="1:17" s="20" customFormat="1" x14ac:dyDescent="0.45">
      <c r="A848"/>
      <c r="B848"/>
      <c r="C848"/>
      <c r="D848"/>
      <c r="E848"/>
      <c r="F848"/>
      <c r="G848"/>
      <c r="H848" s="15"/>
      <c r="I848" s="15"/>
      <c r="J848" s="15"/>
      <c r="K848" s="15"/>
      <c r="L848" s="18"/>
      <c r="M848" s="18"/>
      <c r="N848" s="19"/>
      <c r="O848" s="18"/>
      <c r="P848" s="18"/>
      <c r="Q848" s="18"/>
    </row>
    <row r="849" spans="1:17" s="20" customFormat="1" x14ac:dyDescent="0.45">
      <c r="A849"/>
      <c r="B849"/>
      <c r="C849"/>
      <c r="D849"/>
      <c r="E849"/>
      <c r="F849"/>
      <c r="G849"/>
      <c r="H849" s="15"/>
      <c r="I849" s="15"/>
      <c r="J849" s="15"/>
      <c r="K849" s="15"/>
      <c r="L849" s="18"/>
      <c r="M849" s="18"/>
      <c r="N849" s="19"/>
      <c r="O849" s="18"/>
      <c r="P849" s="18"/>
      <c r="Q849" s="18"/>
    </row>
    <row r="850" spans="1:17" s="20" customFormat="1" x14ac:dyDescent="0.45">
      <c r="A850"/>
      <c r="B850"/>
      <c r="C850"/>
      <c r="D850"/>
      <c r="E850"/>
      <c r="F850"/>
      <c r="G850"/>
      <c r="H850" s="15"/>
      <c r="I850" s="15"/>
      <c r="J850" s="15"/>
      <c r="K850" s="15"/>
      <c r="L850" s="18"/>
      <c r="M850" s="18"/>
      <c r="N850" s="19"/>
      <c r="O850" s="18"/>
      <c r="P850" s="18"/>
      <c r="Q850" s="18"/>
    </row>
    <row r="851" spans="1:17" s="20" customFormat="1" x14ac:dyDescent="0.45">
      <c r="A851"/>
      <c r="B851"/>
      <c r="C851"/>
      <c r="D851"/>
      <c r="E851"/>
      <c r="F851"/>
      <c r="G851"/>
      <c r="H851" s="15"/>
      <c r="I851" s="15"/>
      <c r="J851" s="15"/>
      <c r="K851" s="15"/>
      <c r="L851" s="18"/>
      <c r="M851" s="18"/>
      <c r="N851" s="19"/>
      <c r="O851" s="18"/>
      <c r="P851" s="18"/>
      <c r="Q851" s="18"/>
    </row>
    <row r="852" spans="1:17" s="20" customFormat="1" x14ac:dyDescent="0.45">
      <c r="A852"/>
      <c r="B852"/>
      <c r="C852"/>
      <c r="D852"/>
      <c r="E852"/>
      <c r="F852"/>
      <c r="G852"/>
      <c r="H852" s="15"/>
      <c r="I852" s="15"/>
      <c r="J852" s="15"/>
      <c r="K852" s="15"/>
      <c r="L852" s="18"/>
      <c r="M852" s="18"/>
      <c r="N852" s="19"/>
      <c r="O852" s="18"/>
      <c r="P852" s="18"/>
      <c r="Q852" s="18"/>
    </row>
    <row r="853" spans="1:17" s="20" customFormat="1" x14ac:dyDescent="0.45">
      <c r="A853"/>
      <c r="B853"/>
      <c r="C853"/>
      <c r="D853"/>
      <c r="E853"/>
      <c r="F853"/>
      <c r="G853"/>
      <c r="H853" s="15"/>
      <c r="I853" s="15"/>
      <c r="J853" s="15"/>
      <c r="K853" s="15"/>
      <c r="L853" s="18"/>
      <c r="M853" s="18"/>
      <c r="N853" s="19"/>
      <c r="O853" s="18"/>
      <c r="P853" s="18"/>
      <c r="Q853" s="18"/>
    </row>
    <row r="854" spans="1:17" s="20" customFormat="1" x14ac:dyDescent="0.45">
      <c r="A854"/>
      <c r="B854"/>
      <c r="C854"/>
      <c r="D854"/>
      <c r="E854"/>
      <c r="F854"/>
      <c r="G854"/>
      <c r="H854" s="15"/>
      <c r="I854" s="15"/>
      <c r="J854" s="15"/>
      <c r="K854" s="15"/>
      <c r="L854" s="18"/>
      <c r="M854" s="18"/>
      <c r="N854" s="19"/>
      <c r="O854" s="18"/>
      <c r="P854" s="18"/>
      <c r="Q854" s="18"/>
    </row>
    <row r="855" spans="1:17" s="20" customFormat="1" x14ac:dyDescent="0.45">
      <c r="A855"/>
      <c r="B855"/>
      <c r="C855"/>
      <c r="D855"/>
      <c r="E855"/>
      <c r="F855"/>
      <c r="G855"/>
      <c r="H855" s="15"/>
      <c r="I855" s="15"/>
      <c r="J855" s="15"/>
      <c r="K855" s="15"/>
      <c r="L855" s="18"/>
      <c r="M855" s="18"/>
      <c r="N855" s="19"/>
      <c r="O855" s="18"/>
      <c r="P855" s="18"/>
      <c r="Q855" s="18"/>
    </row>
    <row r="856" spans="1:17" s="20" customFormat="1" x14ac:dyDescent="0.45">
      <c r="A856"/>
      <c r="B856"/>
      <c r="C856"/>
      <c r="D856"/>
      <c r="E856"/>
      <c r="F856"/>
      <c r="G856"/>
      <c r="H856" s="15"/>
      <c r="I856" s="15"/>
      <c r="J856" s="15"/>
      <c r="K856" s="15"/>
      <c r="L856" s="18"/>
      <c r="M856" s="18"/>
      <c r="N856" s="19"/>
      <c r="O856" s="18"/>
      <c r="P856" s="18"/>
      <c r="Q856" s="18"/>
    </row>
    <row r="857" spans="1:17" s="20" customFormat="1" x14ac:dyDescent="0.45">
      <c r="A857"/>
      <c r="B857"/>
      <c r="C857"/>
      <c r="D857"/>
      <c r="E857"/>
      <c r="F857"/>
      <c r="G857"/>
      <c r="H857" s="15"/>
      <c r="I857" s="15"/>
      <c r="J857" s="15"/>
      <c r="K857" s="15"/>
      <c r="L857" s="18"/>
      <c r="M857" s="18"/>
      <c r="N857" s="19"/>
      <c r="O857" s="18"/>
      <c r="P857" s="18"/>
      <c r="Q857" s="18"/>
    </row>
    <row r="858" spans="1:17" s="20" customFormat="1" x14ac:dyDescent="0.45">
      <c r="A858"/>
      <c r="B858"/>
      <c r="C858"/>
      <c r="D858"/>
      <c r="E858"/>
      <c r="F858"/>
      <c r="G858"/>
      <c r="H858" s="15"/>
      <c r="I858" s="15"/>
      <c r="J858" s="15"/>
      <c r="K858" s="15"/>
      <c r="L858" s="18"/>
      <c r="M858" s="18"/>
      <c r="N858" s="19"/>
      <c r="O858" s="18"/>
      <c r="P858" s="18"/>
      <c r="Q858" s="18"/>
    </row>
    <row r="859" spans="1:17" s="20" customFormat="1" x14ac:dyDescent="0.45">
      <c r="A859"/>
      <c r="B859"/>
      <c r="C859"/>
      <c r="D859"/>
      <c r="E859"/>
      <c r="F859"/>
      <c r="G859"/>
      <c r="H859" s="15"/>
      <c r="I859" s="15"/>
      <c r="J859" s="15"/>
      <c r="K859" s="15"/>
      <c r="L859" s="18"/>
      <c r="M859" s="18"/>
      <c r="N859" s="19"/>
      <c r="O859" s="18"/>
      <c r="P859" s="18"/>
      <c r="Q859" s="18"/>
    </row>
    <row r="860" spans="1:17" s="20" customFormat="1" x14ac:dyDescent="0.45">
      <c r="A860"/>
      <c r="B860"/>
      <c r="C860"/>
      <c r="D860"/>
      <c r="E860"/>
      <c r="F860"/>
      <c r="G860"/>
      <c r="H860" s="15"/>
      <c r="I860" s="15"/>
      <c r="J860" s="15"/>
      <c r="K860" s="15"/>
      <c r="L860" s="18"/>
      <c r="M860" s="18"/>
      <c r="N860" s="19"/>
      <c r="O860" s="18"/>
      <c r="P860" s="18"/>
      <c r="Q860" s="18"/>
    </row>
    <row r="861" spans="1:17" s="20" customFormat="1" x14ac:dyDescent="0.45">
      <c r="A861"/>
      <c r="B861"/>
      <c r="C861"/>
      <c r="D861"/>
      <c r="E861"/>
      <c r="F861"/>
      <c r="G861"/>
      <c r="H861" s="15"/>
      <c r="I861" s="15"/>
      <c r="J861" s="15"/>
      <c r="K861" s="15"/>
      <c r="L861" s="18"/>
      <c r="M861" s="18"/>
      <c r="N861" s="19"/>
      <c r="O861" s="18"/>
      <c r="P861" s="18"/>
      <c r="Q861" s="18"/>
    </row>
    <row r="862" spans="1:17" s="20" customFormat="1" x14ac:dyDescent="0.45">
      <c r="A862"/>
      <c r="B862"/>
      <c r="C862"/>
      <c r="D862"/>
      <c r="E862"/>
      <c r="F862"/>
      <c r="G862"/>
      <c r="H862" s="15"/>
      <c r="I862" s="15"/>
      <c r="J862" s="15"/>
      <c r="K862" s="15"/>
      <c r="L862" s="18"/>
      <c r="M862" s="18"/>
      <c r="N862" s="19"/>
      <c r="O862" s="18"/>
      <c r="P862" s="18"/>
      <c r="Q862" s="18"/>
    </row>
    <row r="863" spans="1:17" s="20" customFormat="1" x14ac:dyDescent="0.45">
      <c r="A863"/>
      <c r="B863"/>
      <c r="C863"/>
      <c r="D863"/>
      <c r="E863"/>
      <c r="F863"/>
      <c r="G863"/>
      <c r="H863" s="15"/>
      <c r="I863" s="15"/>
      <c r="J863" s="15"/>
      <c r="K863" s="15"/>
      <c r="L863" s="18"/>
      <c r="M863" s="18"/>
      <c r="N863" s="19"/>
      <c r="O863" s="18"/>
      <c r="P863" s="18"/>
      <c r="Q863" s="18"/>
    </row>
    <row r="864" spans="1:17" s="20" customFormat="1" x14ac:dyDescent="0.45">
      <c r="A864"/>
      <c r="B864"/>
      <c r="C864"/>
      <c r="D864"/>
      <c r="E864"/>
      <c r="F864"/>
      <c r="G864"/>
      <c r="H864" s="15"/>
      <c r="I864" s="15"/>
      <c r="J864" s="15"/>
      <c r="K864" s="15"/>
      <c r="L864" s="18"/>
      <c r="M864" s="18"/>
      <c r="N864" s="19"/>
      <c r="O864" s="18"/>
      <c r="P864" s="18"/>
      <c r="Q864" s="18"/>
    </row>
    <row r="865" spans="1:17" s="20" customFormat="1" x14ac:dyDescent="0.45">
      <c r="A865"/>
      <c r="B865"/>
      <c r="C865"/>
      <c r="D865"/>
      <c r="E865"/>
      <c r="F865"/>
      <c r="G865"/>
      <c r="H865" s="15"/>
      <c r="I865" s="15"/>
      <c r="J865" s="15"/>
      <c r="K865" s="15"/>
      <c r="L865" s="18"/>
      <c r="M865" s="18"/>
      <c r="N865" s="19"/>
      <c r="O865" s="18"/>
      <c r="P865" s="18"/>
      <c r="Q865" s="18"/>
    </row>
    <row r="866" spans="1:17" s="20" customFormat="1" x14ac:dyDescent="0.45">
      <c r="A866"/>
      <c r="B866"/>
      <c r="C866"/>
      <c r="D866"/>
      <c r="E866"/>
      <c r="F866"/>
      <c r="G866"/>
      <c r="H866" s="15"/>
      <c r="I866" s="15"/>
      <c r="J866" s="15"/>
      <c r="K866" s="15"/>
      <c r="L866" s="18"/>
      <c r="M866" s="18"/>
      <c r="N866" s="19"/>
      <c r="O866" s="18"/>
      <c r="P866" s="18"/>
      <c r="Q866" s="18"/>
    </row>
    <row r="867" spans="1:17" s="20" customFormat="1" x14ac:dyDescent="0.45">
      <c r="A867"/>
      <c r="B867"/>
      <c r="C867"/>
      <c r="D867"/>
      <c r="E867"/>
      <c r="F867"/>
      <c r="G867"/>
      <c r="H867" s="15"/>
      <c r="I867" s="15"/>
      <c r="J867" s="15"/>
      <c r="K867" s="15"/>
      <c r="L867" s="18"/>
      <c r="M867" s="18"/>
      <c r="N867" s="19"/>
      <c r="O867" s="18"/>
      <c r="P867" s="18"/>
      <c r="Q867" s="18"/>
    </row>
    <row r="868" spans="1:17" s="20" customFormat="1" x14ac:dyDescent="0.45">
      <c r="A868"/>
      <c r="B868"/>
      <c r="C868"/>
      <c r="D868"/>
      <c r="E868"/>
      <c r="F868"/>
      <c r="G868"/>
      <c r="H868" s="15"/>
      <c r="I868" s="15"/>
      <c r="J868" s="15"/>
      <c r="K868" s="15"/>
      <c r="L868" s="18"/>
      <c r="M868" s="18"/>
      <c r="N868" s="19"/>
      <c r="O868" s="18"/>
      <c r="P868" s="18"/>
      <c r="Q868" s="18"/>
    </row>
    <row r="869" spans="1:17" s="20" customFormat="1" x14ac:dyDescent="0.45">
      <c r="A869"/>
      <c r="B869"/>
      <c r="C869"/>
      <c r="D869"/>
      <c r="E869"/>
      <c r="F869"/>
      <c r="G869"/>
      <c r="H869" s="15"/>
      <c r="I869" s="15"/>
      <c r="J869" s="15"/>
      <c r="K869" s="15"/>
      <c r="L869" s="18"/>
      <c r="M869" s="18"/>
      <c r="N869" s="19"/>
      <c r="O869" s="18"/>
      <c r="P869" s="18"/>
      <c r="Q869" s="18"/>
    </row>
    <row r="870" spans="1:17" s="20" customFormat="1" x14ac:dyDescent="0.45">
      <c r="A870"/>
      <c r="B870"/>
      <c r="C870"/>
      <c r="D870"/>
      <c r="E870"/>
      <c r="F870"/>
      <c r="G870"/>
      <c r="H870" s="15"/>
      <c r="I870" s="15"/>
      <c r="J870" s="15"/>
      <c r="K870" s="15"/>
      <c r="L870" s="18"/>
      <c r="M870" s="18"/>
      <c r="N870" s="19"/>
      <c r="O870" s="18"/>
      <c r="P870" s="18"/>
      <c r="Q870" s="18"/>
    </row>
    <row r="871" spans="1:17" s="20" customFormat="1" x14ac:dyDescent="0.45">
      <c r="A871"/>
      <c r="B871"/>
      <c r="C871"/>
      <c r="D871"/>
      <c r="E871"/>
      <c r="F871"/>
      <c r="G871"/>
      <c r="H871" s="15"/>
      <c r="I871" s="15"/>
      <c r="J871" s="15"/>
      <c r="K871" s="15"/>
      <c r="L871" s="18"/>
      <c r="M871" s="18"/>
      <c r="N871" s="19"/>
      <c r="O871" s="18"/>
      <c r="P871" s="18"/>
      <c r="Q871" s="18"/>
    </row>
    <row r="872" spans="1:17" s="20" customFormat="1" x14ac:dyDescent="0.45">
      <c r="A872"/>
      <c r="B872"/>
      <c r="C872"/>
      <c r="D872"/>
      <c r="E872"/>
      <c r="F872"/>
      <c r="G872"/>
      <c r="H872" s="15"/>
      <c r="I872" s="15"/>
      <c r="J872" s="15"/>
      <c r="K872" s="15"/>
      <c r="L872" s="18"/>
      <c r="M872" s="18"/>
      <c r="N872" s="19"/>
      <c r="O872" s="18"/>
      <c r="P872" s="18"/>
      <c r="Q872" s="18"/>
    </row>
    <row r="873" spans="1:17" s="20" customFormat="1" x14ac:dyDescent="0.45">
      <c r="A873"/>
      <c r="B873"/>
      <c r="C873"/>
      <c r="D873"/>
      <c r="E873"/>
      <c r="F873"/>
      <c r="G873"/>
      <c r="H873" s="15"/>
      <c r="I873" s="15"/>
      <c r="J873" s="15"/>
      <c r="K873" s="15"/>
      <c r="L873" s="18"/>
      <c r="M873" s="18"/>
      <c r="N873" s="19"/>
      <c r="O873" s="18"/>
      <c r="P873" s="18"/>
      <c r="Q873" s="18"/>
    </row>
    <row r="874" spans="1:17" s="20" customFormat="1" x14ac:dyDescent="0.45">
      <c r="A874"/>
      <c r="B874"/>
      <c r="C874"/>
      <c r="D874"/>
      <c r="E874"/>
      <c r="F874"/>
      <c r="G874"/>
      <c r="H874" s="15"/>
      <c r="I874" s="15"/>
      <c r="J874" s="15"/>
      <c r="K874" s="15"/>
      <c r="L874" s="18"/>
      <c r="M874" s="18"/>
      <c r="N874" s="19"/>
      <c r="O874" s="18"/>
      <c r="P874" s="18"/>
      <c r="Q874" s="18"/>
    </row>
    <row r="875" spans="1:17" s="20" customFormat="1" x14ac:dyDescent="0.45">
      <c r="A875"/>
      <c r="B875"/>
      <c r="C875"/>
      <c r="D875"/>
      <c r="E875"/>
      <c r="F875"/>
      <c r="G875"/>
      <c r="H875" s="15"/>
      <c r="I875" s="15"/>
      <c r="J875" s="15"/>
      <c r="K875" s="15"/>
      <c r="L875" s="18"/>
      <c r="M875" s="18"/>
      <c r="N875" s="19"/>
      <c r="O875" s="18"/>
      <c r="P875" s="18"/>
      <c r="Q875" s="18"/>
    </row>
    <row r="876" spans="1:17" s="20" customFormat="1" x14ac:dyDescent="0.45">
      <c r="A876"/>
      <c r="B876"/>
      <c r="C876"/>
      <c r="D876"/>
      <c r="E876"/>
      <c r="F876"/>
      <c r="G876"/>
      <c r="H876" s="15"/>
      <c r="I876" s="15"/>
      <c r="J876" s="15"/>
      <c r="K876" s="15"/>
      <c r="L876" s="18"/>
      <c r="M876" s="18"/>
      <c r="N876" s="19"/>
      <c r="O876" s="18"/>
      <c r="P876" s="18"/>
      <c r="Q876" s="18"/>
    </row>
    <row r="877" spans="1:17" s="20" customFormat="1" x14ac:dyDescent="0.45">
      <c r="A877"/>
      <c r="B877"/>
      <c r="C877"/>
      <c r="D877"/>
      <c r="E877"/>
      <c r="F877"/>
      <c r="G877"/>
      <c r="H877" s="15"/>
      <c r="I877" s="15"/>
      <c r="J877" s="15"/>
      <c r="K877" s="15"/>
      <c r="L877" s="18"/>
      <c r="M877" s="18"/>
      <c r="N877" s="19"/>
      <c r="O877" s="18"/>
      <c r="P877" s="18"/>
      <c r="Q877" s="18"/>
    </row>
    <row r="878" spans="1:17" s="20" customFormat="1" x14ac:dyDescent="0.45">
      <c r="A878"/>
      <c r="B878"/>
      <c r="C878"/>
      <c r="D878"/>
      <c r="E878"/>
      <c r="F878"/>
      <c r="G878"/>
      <c r="H878" s="15"/>
      <c r="I878" s="15"/>
      <c r="J878" s="15"/>
      <c r="K878" s="15"/>
      <c r="L878" s="18"/>
      <c r="M878" s="18"/>
      <c r="N878" s="19"/>
      <c r="O878" s="18"/>
      <c r="P878" s="18"/>
      <c r="Q878" s="18"/>
    </row>
    <row r="879" spans="1:17" s="20" customFormat="1" x14ac:dyDescent="0.45">
      <c r="A879"/>
      <c r="B879"/>
      <c r="C879"/>
      <c r="D879"/>
      <c r="E879"/>
      <c r="F879"/>
      <c r="G879"/>
      <c r="H879" s="15"/>
      <c r="I879" s="15"/>
      <c r="J879" s="15"/>
      <c r="K879" s="15"/>
      <c r="L879" s="18"/>
      <c r="M879" s="18"/>
      <c r="N879" s="19"/>
      <c r="O879" s="18"/>
      <c r="P879" s="18"/>
      <c r="Q879" s="18"/>
    </row>
    <row r="880" spans="1:17" s="20" customFormat="1" x14ac:dyDescent="0.45">
      <c r="A880"/>
      <c r="B880"/>
      <c r="C880"/>
      <c r="D880"/>
      <c r="E880"/>
      <c r="F880"/>
      <c r="G880"/>
      <c r="H880" s="15"/>
      <c r="I880" s="15"/>
      <c r="J880" s="15"/>
      <c r="K880" s="15"/>
      <c r="L880" s="18"/>
      <c r="M880" s="18"/>
      <c r="N880" s="19"/>
      <c r="O880" s="18"/>
      <c r="P880" s="18"/>
      <c r="Q880" s="18"/>
    </row>
    <row r="881" spans="1:17" s="20" customFormat="1" x14ac:dyDescent="0.45">
      <c r="A881"/>
      <c r="B881"/>
      <c r="C881"/>
      <c r="D881"/>
      <c r="E881"/>
      <c r="F881"/>
      <c r="G881"/>
      <c r="H881" s="15"/>
      <c r="I881" s="15"/>
      <c r="J881" s="15"/>
      <c r="K881" s="15"/>
      <c r="L881" s="18"/>
      <c r="M881" s="18"/>
      <c r="N881" s="19"/>
      <c r="O881" s="18"/>
      <c r="P881" s="18"/>
      <c r="Q881" s="18"/>
    </row>
    <row r="882" spans="1:17" s="20" customFormat="1" x14ac:dyDescent="0.45">
      <c r="A882"/>
      <c r="B882"/>
      <c r="C882"/>
      <c r="D882"/>
      <c r="E882"/>
      <c r="F882"/>
      <c r="G882"/>
      <c r="H882" s="15"/>
      <c r="I882" s="15"/>
      <c r="J882" s="15"/>
      <c r="K882" s="15"/>
      <c r="L882" s="18"/>
      <c r="M882" s="18"/>
      <c r="N882" s="19"/>
      <c r="O882" s="18"/>
      <c r="P882" s="18"/>
      <c r="Q882" s="18"/>
    </row>
    <row r="883" spans="1:17" s="20" customFormat="1" x14ac:dyDescent="0.45">
      <c r="A883"/>
      <c r="B883"/>
      <c r="C883"/>
      <c r="D883"/>
      <c r="E883"/>
      <c r="F883"/>
      <c r="G883"/>
      <c r="H883" s="15"/>
      <c r="I883" s="15"/>
      <c r="J883" s="15"/>
      <c r="K883" s="15"/>
      <c r="L883" s="18"/>
      <c r="M883" s="18"/>
      <c r="N883" s="19"/>
      <c r="O883" s="18"/>
      <c r="P883" s="18"/>
      <c r="Q883" s="18"/>
    </row>
    <row r="884" spans="1:17" s="20" customFormat="1" x14ac:dyDescent="0.45">
      <c r="A884"/>
      <c r="B884"/>
      <c r="C884"/>
      <c r="D884"/>
      <c r="E884"/>
      <c r="F884"/>
      <c r="G884"/>
      <c r="H884" s="15"/>
      <c r="I884" s="15"/>
      <c r="J884" s="15"/>
      <c r="K884" s="15"/>
      <c r="L884" s="18"/>
      <c r="M884" s="18"/>
      <c r="N884" s="19"/>
      <c r="O884" s="18"/>
      <c r="P884" s="18"/>
      <c r="Q884" s="18"/>
    </row>
    <row r="885" spans="1:17" s="20" customFormat="1" x14ac:dyDescent="0.45">
      <c r="A885"/>
      <c r="B885"/>
      <c r="C885"/>
      <c r="D885"/>
      <c r="E885"/>
      <c r="F885"/>
      <c r="G885"/>
      <c r="H885" s="15"/>
      <c r="I885" s="15"/>
      <c r="J885" s="15"/>
      <c r="K885" s="15"/>
      <c r="L885" s="18"/>
      <c r="M885" s="18"/>
      <c r="N885" s="19"/>
      <c r="O885" s="18"/>
      <c r="P885" s="18"/>
      <c r="Q885" s="18"/>
    </row>
    <row r="886" spans="1:17" s="20" customFormat="1" x14ac:dyDescent="0.45">
      <c r="A886"/>
      <c r="B886"/>
      <c r="C886"/>
      <c r="D886"/>
      <c r="E886"/>
      <c r="F886"/>
      <c r="G886"/>
      <c r="H886" s="15"/>
      <c r="I886" s="15"/>
      <c r="J886" s="15"/>
      <c r="K886" s="15"/>
      <c r="L886" s="18"/>
      <c r="M886" s="18"/>
      <c r="N886" s="19"/>
      <c r="O886" s="18"/>
      <c r="P886" s="18"/>
      <c r="Q886" s="18"/>
    </row>
    <row r="887" spans="1:17" s="20" customFormat="1" x14ac:dyDescent="0.45">
      <c r="A887"/>
      <c r="B887"/>
      <c r="C887"/>
      <c r="D887"/>
      <c r="E887"/>
      <c r="F887"/>
      <c r="G887"/>
      <c r="H887" s="15"/>
      <c r="I887" s="15"/>
      <c r="J887" s="15"/>
      <c r="K887" s="15"/>
      <c r="L887" s="18"/>
      <c r="M887" s="18"/>
      <c r="N887" s="19"/>
      <c r="O887" s="18"/>
      <c r="P887" s="18"/>
      <c r="Q887" s="18"/>
    </row>
    <row r="888" spans="1:17" s="20" customFormat="1" x14ac:dyDescent="0.45">
      <c r="A888"/>
      <c r="B888"/>
      <c r="C888"/>
      <c r="D888"/>
      <c r="E888"/>
      <c r="F888"/>
      <c r="G888"/>
      <c r="H888" s="15"/>
      <c r="I888" s="15"/>
      <c r="J888" s="15"/>
      <c r="K888" s="15"/>
      <c r="L888" s="18"/>
      <c r="M888" s="18"/>
      <c r="N888" s="19"/>
      <c r="O888" s="18"/>
      <c r="P888" s="18"/>
      <c r="Q888" s="18"/>
    </row>
    <row r="889" spans="1:17" s="20" customFormat="1" x14ac:dyDescent="0.45">
      <c r="A889"/>
      <c r="B889"/>
      <c r="C889"/>
      <c r="D889"/>
      <c r="E889"/>
      <c r="F889"/>
      <c r="G889"/>
      <c r="H889" s="15"/>
      <c r="I889" s="15"/>
      <c r="J889" s="15"/>
      <c r="K889" s="15"/>
      <c r="L889" s="18"/>
      <c r="M889" s="18"/>
      <c r="N889" s="19"/>
      <c r="O889" s="18"/>
      <c r="P889" s="18"/>
      <c r="Q889" s="18"/>
    </row>
    <row r="890" spans="1:17" s="20" customFormat="1" x14ac:dyDescent="0.45">
      <c r="A890"/>
      <c r="B890"/>
      <c r="C890"/>
      <c r="D890"/>
      <c r="E890"/>
      <c r="F890"/>
      <c r="G890"/>
      <c r="H890" s="15"/>
      <c r="I890" s="15"/>
      <c r="J890" s="15"/>
      <c r="K890" s="15"/>
      <c r="L890" s="18"/>
      <c r="M890" s="18"/>
      <c r="N890" s="19"/>
      <c r="O890" s="18"/>
      <c r="P890" s="18"/>
      <c r="Q890" s="18"/>
    </row>
    <row r="891" spans="1:17" s="20" customFormat="1" x14ac:dyDescent="0.45">
      <c r="A891"/>
      <c r="B891"/>
      <c r="C891"/>
      <c r="D891"/>
      <c r="E891"/>
      <c r="F891"/>
      <c r="G891"/>
      <c r="H891" s="15"/>
      <c r="I891" s="15"/>
      <c r="J891" s="15"/>
      <c r="K891" s="15"/>
      <c r="L891" s="18"/>
      <c r="M891" s="18"/>
      <c r="N891" s="19"/>
      <c r="O891" s="18"/>
      <c r="P891" s="18"/>
      <c r="Q891" s="18"/>
    </row>
    <row r="892" spans="1:17" s="20" customFormat="1" x14ac:dyDescent="0.45">
      <c r="A892"/>
      <c r="B892"/>
      <c r="C892"/>
      <c r="D892"/>
      <c r="E892"/>
      <c r="F892"/>
      <c r="G892"/>
      <c r="H892" s="15"/>
      <c r="I892" s="15"/>
      <c r="J892" s="15"/>
      <c r="K892" s="15"/>
      <c r="L892" s="18"/>
      <c r="M892" s="18"/>
      <c r="N892" s="19"/>
      <c r="O892" s="18"/>
      <c r="P892" s="18"/>
      <c r="Q892" s="18"/>
    </row>
    <row r="893" spans="1:17" s="20" customFormat="1" x14ac:dyDescent="0.45">
      <c r="A893"/>
      <c r="B893"/>
      <c r="C893"/>
      <c r="D893"/>
      <c r="E893"/>
      <c r="F893"/>
      <c r="G893"/>
      <c r="H893" s="15"/>
      <c r="I893" s="15"/>
      <c r="J893" s="15"/>
      <c r="K893" s="15"/>
      <c r="L893" s="18"/>
      <c r="M893" s="18"/>
      <c r="N893" s="19"/>
      <c r="O893" s="18"/>
      <c r="P893" s="18"/>
      <c r="Q893" s="18"/>
    </row>
    <row r="894" spans="1:17" s="20" customFormat="1" x14ac:dyDescent="0.45">
      <c r="A894"/>
      <c r="B894"/>
      <c r="C894"/>
      <c r="D894"/>
      <c r="E894"/>
      <c r="F894"/>
      <c r="G894"/>
      <c r="H894" s="15"/>
      <c r="I894" s="15"/>
      <c r="J894" s="15"/>
      <c r="K894" s="15"/>
      <c r="L894" s="18"/>
      <c r="M894" s="18"/>
      <c r="N894" s="19"/>
      <c r="O894" s="18"/>
      <c r="P894" s="18"/>
      <c r="Q894" s="18"/>
    </row>
    <row r="895" spans="1:17" s="20" customFormat="1" x14ac:dyDescent="0.45">
      <c r="A895"/>
      <c r="B895"/>
      <c r="C895"/>
      <c r="D895"/>
      <c r="E895"/>
      <c r="F895"/>
      <c r="G895"/>
      <c r="H895" s="15"/>
      <c r="I895" s="15"/>
      <c r="J895" s="15"/>
      <c r="K895" s="15"/>
      <c r="L895" s="18"/>
      <c r="M895" s="18"/>
      <c r="N895" s="19"/>
      <c r="O895" s="18"/>
      <c r="P895" s="18"/>
      <c r="Q895" s="18"/>
    </row>
    <row r="896" spans="1:17" s="20" customFormat="1" x14ac:dyDescent="0.45">
      <c r="A896"/>
      <c r="B896"/>
      <c r="C896"/>
      <c r="D896"/>
      <c r="E896"/>
      <c r="F896"/>
      <c r="G896"/>
      <c r="H896" s="15"/>
      <c r="I896" s="15"/>
      <c r="J896" s="15"/>
      <c r="K896" s="15"/>
      <c r="L896" s="18"/>
      <c r="M896" s="18"/>
      <c r="N896" s="19"/>
      <c r="O896" s="18"/>
      <c r="P896" s="18"/>
      <c r="Q896" s="18"/>
    </row>
    <row r="897" spans="1:17" s="20" customFormat="1" x14ac:dyDescent="0.45">
      <c r="A897"/>
      <c r="B897"/>
      <c r="C897"/>
      <c r="D897"/>
      <c r="E897"/>
      <c r="F897"/>
      <c r="G897"/>
      <c r="H897" s="15"/>
      <c r="I897" s="15"/>
      <c r="J897" s="15"/>
      <c r="K897" s="15"/>
      <c r="L897" s="18"/>
      <c r="M897" s="18"/>
      <c r="N897" s="19"/>
      <c r="O897" s="18"/>
      <c r="P897" s="18"/>
      <c r="Q897" s="18"/>
    </row>
    <row r="898" spans="1:17" s="20" customFormat="1" x14ac:dyDescent="0.45">
      <c r="A898"/>
      <c r="B898"/>
      <c r="C898"/>
      <c r="D898"/>
      <c r="E898"/>
      <c r="F898"/>
      <c r="G898"/>
      <c r="H898" s="15"/>
      <c r="I898" s="15"/>
      <c r="J898" s="15"/>
      <c r="K898" s="15"/>
      <c r="L898" s="18"/>
      <c r="M898" s="18"/>
      <c r="N898" s="19"/>
      <c r="O898" s="18"/>
      <c r="P898" s="18"/>
      <c r="Q898" s="18"/>
    </row>
    <row r="899" spans="1:17" s="20" customFormat="1" x14ac:dyDescent="0.45">
      <c r="A899"/>
      <c r="B899"/>
      <c r="C899"/>
      <c r="D899"/>
      <c r="E899"/>
      <c r="F899"/>
      <c r="G899"/>
      <c r="H899" s="15"/>
      <c r="I899" s="15"/>
      <c r="J899" s="15"/>
      <c r="K899" s="15"/>
      <c r="L899" s="18"/>
      <c r="M899" s="18"/>
      <c r="N899" s="19"/>
      <c r="O899" s="18"/>
      <c r="P899" s="18"/>
      <c r="Q899" s="18"/>
    </row>
    <row r="900" spans="1:17" s="20" customFormat="1" x14ac:dyDescent="0.45">
      <c r="A900"/>
      <c r="B900"/>
      <c r="C900"/>
      <c r="D900"/>
      <c r="E900"/>
      <c r="F900"/>
      <c r="G900"/>
      <c r="H900" s="15"/>
      <c r="I900" s="15"/>
      <c r="J900" s="15"/>
      <c r="K900" s="15"/>
      <c r="L900" s="18"/>
      <c r="M900" s="18"/>
      <c r="N900" s="19"/>
      <c r="O900" s="18"/>
      <c r="P900" s="18"/>
      <c r="Q900" s="18"/>
    </row>
    <row r="901" spans="1:17" s="20" customFormat="1" x14ac:dyDescent="0.45">
      <c r="A901"/>
      <c r="B901"/>
      <c r="C901"/>
      <c r="D901"/>
      <c r="E901"/>
      <c r="F901"/>
      <c r="G901"/>
      <c r="H901" s="15"/>
      <c r="I901" s="15"/>
      <c r="J901" s="15"/>
      <c r="K901" s="15"/>
      <c r="L901" s="18"/>
      <c r="M901" s="18"/>
      <c r="N901" s="19"/>
      <c r="O901" s="18"/>
      <c r="P901" s="18"/>
      <c r="Q901" s="18"/>
    </row>
    <row r="902" spans="1:17" s="20" customFormat="1" x14ac:dyDescent="0.45">
      <c r="A902"/>
      <c r="B902"/>
      <c r="C902"/>
      <c r="D902"/>
      <c r="E902"/>
      <c r="F902"/>
      <c r="G902"/>
      <c r="H902" s="15"/>
      <c r="I902" s="15"/>
      <c r="J902" s="15"/>
      <c r="K902" s="15"/>
      <c r="L902" s="18"/>
      <c r="M902" s="18"/>
      <c r="N902" s="19"/>
      <c r="O902" s="18"/>
      <c r="P902" s="18"/>
      <c r="Q902" s="18"/>
    </row>
    <row r="903" spans="1:17" s="20" customFormat="1" x14ac:dyDescent="0.45">
      <c r="A903"/>
      <c r="B903"/>
      <c r="C903"/>
      <c r="D903"/>
      <c r="E903"/>
      <c r="F903"/>
      <c r="G903"/>
      <c r="H903" s="15"/>
      <c r="I903" s="15"/>
      <c r="J903" s="15"/>
      <c r="K903" s="15"/>
      <c r="L903" s="18"/>
      <c r="M903" s="18"/>
      <c r="N903" s="19"/>
      <c r="O903" s="18"/>
      <c r="P903" s="18"/>
      <c r="Q903" s="18"/>
    </row>
    <row r="904" spans="1:17" s="20" customFormat="1" x14ac:dyDescent="0.45">
      <c r="A904"/>
      <c r="B904"/>
      <c r="C904"/>
      <c r="D904"/>
      <c r="E904"/>
      <c r="F904"/>
      <c r="G904"/>
      <c r="H904" s="15"/>
      <c r="I904" s="15"/>
      <c r="J904" s="15"/>
      <c r="K904" s="15"/>
      <c r="L904" s="18"/>
      <c r="M904" s="18"/>
      <c r="N904" s="19"/>
      <c r="O904" s="18"/>
      <c r="P904" s="18"/>
      <c r="Q904" s="18"/>
    </row>
    <row r="905" spans="1:17" s="20" customFormat="1" x14ac:dyDescent="0.45">
      <c r="A905"/>
      <c r="B905"/>
      <c r="C905"/>
      <c r="D905"/>
      <c r="E905"/>
      <c r="F905"/>
      <c r="G905"/>
      <c r="H905" s="15"/>
      <c r="I905" s="15"/>
      <c r="J905" s="15"/>
      <c r="K905" s="15"/>
      <c r="L905" s="18"/>
      <c r="M905" s="18"/>
      <c r="N905" s="19"/>
      <c r="O905" s="18"/>
      <c r="P905" s="18"/>
      <c r="Q905" s="18"/>
    </row>
    <row r="906" spans="1:17" s="20" customFormat="1" x14ac:dyDescent="0.45">
      <c r="A906"/>
      <c r="B906"/>
      <c r="C906"/>
      <c r="D906"/>
      <c r="E906"/>
      <c r="F906"/>
      <c r="G906"/>
      <c r="H906" s="15"/>
      <c r="I906" s="15"/>
      <c r="J906" s="15"/>
      <c r="K906" s="15"/>
      <c r="L906" s="18"/>
      <c r="M906" s="18"/>
      <c r="N906" s="19"/>
      <c r="O906" s="18"/>
      <c r="P906" s="18"/>
      <c r="Q906" s="18"/>
    </row>
    <row r="907" spans="1:17" s="20" customFormat="1" x14ac:dyDescent="0.45">
      <c r="A907"/>
      <c r="B907"/>
      <c r="C907"/>
      <c r="D907"/>
      <c r="E907"/>
      <c r="F907"/>
      <c r="G907"/>
      <c r="H907" s="15"/>
      <c r="I907" s="15"/>
      <c r="J907" s="15"/>
      <c r="K907" s="15"/>
      <c r="L907" s="18"/>
      <c r="M907" s="18"/>
      <c r="N907" s="19"/>
      <c r="O907" s="18"/>
      <c r="P907" s="18"/>
      <c r="Q907" s="18"/>
    </row>
    <row r="908" spans="1:17" s="20" customFormat="1" x14ac:dyDescent="0.45">
      <c r="A908"/>
      <c r="B908"/>
      <c r="C908"/>
      <c r="D908"/>
      <c r="E908"/>
      <c r="F908"/>
      <c r="G908"/>
      <c r="H908" s="15"/>
      <c r="I908" s="15"/>
      <c r="J908" s="15"/>
      <c r="K908" s="15"/>
      <c r="L908" s="18"/>
      <c r="M908" s="18"/>
      <c r="N908" s="19"/>
      <c r="O908" s="18"/>
      <c r="P908" s="18"/>
      <c r="Q908" s="18"/>
    </row>
    <row r="909" spans="1:17" s="20" customFormat="1" x14ac:dyDescent="0.45">
      <c r="A909"/>
      <c r="B909"/>
      <c r="C909"/>
      <c r="D909"/>
      <c r="E909"/>
      <c r="F909"/>
      <c r="G909"/>
      <c r="H909" s="15"/>
      <c r="I909" s="15"/>
      <c r="J909" s="15"/>
      <c r="K909" s="15"/>
      <c r="L909" s="18"/>
      <c r="M909" s="18"/>
      <c r="N909" s="19"/>
      <c r="O909" s="18"/>
      <c r="P909" s="18"/>
      <c r="Q909" s="18"/>
    </row>
    <row r="910" spans="1:17" s="20" customFormat="1" x14ac:dyDescent="0.45">
      <c r="A910"/>
      <c r="B910"/>
      <c r="C910"/>
      <c r="D910"/>
      <c r="E910"/>
      <c r="F910"/>
      <c r="G910"/>
      <c r="H910" s="15"/>
      <c r="I910" s="15"/>
      <c r="J910" s="15"/>
      <c r="K910" s="15"/>
      <c r="L910" s="18"/>
      <c r="M910" s="18"/>
      <c r="N910" s="19"/>
      <c r="O910" s="18"/>
      <c r="P910" s="18"/>
      <c r="Q910" s="18"/>
    </row>
    <row r="911" spans="1:17" s="20" customFormat="1" x14ac:dyDescent="0.45">
      <c r="A911"/>
      <c r="B911"/>
      <c r="C911"/>
      <c r="D911"/>
      <c r="E911"/>
      <c r="F911"/>
      <c r="G911"/>
      <c r="H911" s="15"/>
      <c r="I911" s="15"/>
      <c r="J911" s="15"/>
      <c r="K911" s="15"/>
      <c r="L911" s="18"/>
      <c r="M911" s="18"/>
      <c r="N911" s="19"/>
      <c r="O911" s="18"/>
      <c r="P911" s="18"/>
      <c r="Q911" s="18"/>
    </row>
    <row r="912" spans="1:17" s="20" customFormat="1" x14ac:dyDescent="0.45">
      <c r="A912"/>
      <c r="B912"/>
      <c r="C912"/>
      <c r="D912"/>
      <c r="E912"/>
      <c r="F912"/>
      <c r="G912"/>
      <c r="H912" s="15"/>
      <c r="I912" s="15"/>
      <c r="J912" s="15"/>
      <c r="K912" s="15"/>
      <c r="L912" s="18"/>
      <c r="M912" s="18"/>
      <c r="N912" s="19"/>
      <c r="O912" s="18"/>
      <c r="P912" s="18"/>
      <c r="Q912" s="18"/>
    </row>
    <row r="913" spans="1:17" s="20" customFormat="1" x14ac:dyDescent="0.45">
      <c r="A913"/>
      <c r="B913"/>
      <c r="C913"/>
      <c r="D913"/>
      <c r="E913"/>
      <c r="F913"/>
      <c r="G913"/>
      <c r="H913" s="15"/>
      <c r="I913" s="15"/>
      <c r="J913" s="15"/>
      <c r="K913" s="15"/>
      <c r="L913" s="18"/>
      <c r="M913" s="18"/>
      <c r="N913" s="19"/>
      <c r="O913" s="18"/>
      <c r="P913" s="18"/>
      <c r="Q913" s="18"/>
    </row>
    <row r="914" spans="1:17" s="20" customFormat="1" x14ac:dyDescent="0.45">
      <c r="A914"/>
      <c r="B914"/>
      <c r="C914"/>
      <c r="D914"/>
      <c r="E914"/>
      <c r="F914"/>
      <c r="G914"/>
      <c r="H914" s="15"/>
      <c r="I914" s="15"/>
      <c r="J914" s="15"/>
      <c r="K914" s="15"/>
      <c r="L914" s="18"/>
      <c r="M914" s="18"/>
      <c r="N914" s="19"/>
      <c r="O914" s="18"/>
      <c r="P914" s="18"/>
      <c r="Q914" s="18"/>
    </row>
    <row r="915" spans="1:17" s="20" customFormat="1" x14ac:dyDescent="0.45">
      <c r="A915"/>
      <c r="B915"/>
      <c r="C915"/>
      <c r="D915"/>
      <c r="E915"/>
      <c r="F915"/>
      <c r="G915"/>
      <c r="H915" s="15"/>
      <c r="I915" s="15"/>
      <c r="J915" s="15"/>
      <c r="K915" s="15"/>
      <c r="L915" s="18"/>
      <c r="M915" s="18"/>
      <c r="N915" s="19"/>
      <c r="O915" s="18"/>
      <c r="P915" s="18"/>
      <c r="Q915" s="18"/>
    </row>
    <row r="916" spans="1:17" s="20" customFormat="1" x14ac:dyDescent="0.45">
      <c r="A916"/>
      <c r="B916"/>
      <c r="C916"/>
      <c r="D916"/>
      <c r="E916"/>
      <c r="F916"/>
      <c r="G916"/>
      <c r="H916" s="15"/>
      <c r="I916" s="15"/>
      <c r="J916" s="15"/>
      <c r="K916" s="15"/>
      <c r="L916" s="18"/>
      <c r="M916" s="18"/>
      <c r="N916" s="19"/>
      <c r="O916" s="18"/>
      <c r="P916" s="18"/>
      <c r="Q916" s="18"/>
    </row>
    <row r="917" spans="1:17" s="20" customFormat="1" x14ac:dyDescent="0.45">
      <c r="A917"/>
      <c r="B917"/>
      <c r="C917"/>
      <c r="D917"/>
      <c r="E917"/>
      <c r="F917"/>
      <c r="G917"/>
      <c r="H917" s="15"/>
      <c r="I917" s="15"/>
      <c r="J917" s="15"/>
      <c r="K917" s="15"/>
      <c r="L917" s="18"/>
      <c r="M917" s="18"/>
      <c r="N917" s="19"/>
      <c r="O917" s="18"/>
      <c r="P917" s="18"/>
      <c r="Q917" s="18"/>
    </row>
    <row r="918" spans="1:17" s="20" customFormat="1" x14ac:dyDescent="0.45">
      <c r="A918"/>
      <c r="B918"/>
      <c r="C918"/>
      <c r="D918"/>
      <c r="E918"/>
      <c r="F918"/>
      <c r="G918"/>
      <c r="H918" s="15"/>
      <c r="I918" s="15"/>
      <c r="J918" s="15"/>
      <c r="K918" s="15"/>
      <c r="L918" s="18"/>
      <c r="M918" s="18"/>
      <c r="N918" s="19"/>
      <c r="O918" s="18"/>
      <c r="P918" s="18"/>
      <c r="Q918" s="18"/>
    </row>
    <row r="919" spans="1:17" s="20" customFormat="1" x14ac:dyDescent="0.45">
      <c r="A919"/>
      <c r="B919"/>
      <c r="C919"/>
      <c r="D919"/>
      <c r="E919"/>
      <c r="F919"/>
      <c r="G919"/>
      <c r="H919" s="15"/>
      <c r="I919" s="15"/>
      <c r="J919" s="15"/>
      <c r="K919" s="15"/>
      <c r="L919" s="18"/>
      <c r="M919" s="18"/>
      <c r="N919" s="19"/>
      <c r="O919" s="18"/>
      <c r="P919" s="18"/>
      <c r="Q919" s="18"/>
    </row>
    <row r="920" spans="1:17" s="20" customFormat="1" x14ac:dyDescent="0.45">
      <c r="A920"/>
      <c r="B920"/>
      <c r="C920"/>
      <c r="D920"/>
      <c r="E920"/>
      <c r="F920"/>
      <c r="G920"/>
      <c r="H920" s="15"/>
      <c r="I920" s="15"/>
      <c r="J920" s="15"/>
      <c r="K920" s="15"/>
      <c r="L920" s="18"/>
      <c r="M920" s="18"/>
      <c r="N920" s="19"/>
      <c r="O920" s="18"/>
      <c r="P920" s="18"/>
      <c r="Q920" s="18"/>
    </row>
    <row r="921" spans="1:17" s="20" customFormat="1" x14ac:dyDescent="0.45">
      <c r="A921"/>
      <c r="B921"/>
      <c r="C921"/>
      <c r="D921"/>
      <c r="E921"/>
      <c r="F921"/>
      <c r="G921"/>
      <c r="H921" s="15"/>
      <c r="I921" s="15"/>
      <c r="J921" s="15"/>
      <c r="K921" s="15"/>
      <c r="L921" s="18"/>
      <c r="M921" s="18"/>
      <c r="N921" s="19"/>
      <c r="O921" s="18"/>
      <c r="P921" s="18"/>
      <c r="Q921" s="18"/>
    </row>
    <row r="922" spans="1:17" s="20" customFormat="1" x14ac:dyDescent="0.45">
      <c r="A922"/>
      <c r="B922"/>
      <c r="C922"/>
      <c r="D922"/>
      <c r="E922"/>
      <c r="F922"/>
      <c r="G922"/>
      <c r="H922" s="15"/>
      <c r="I922" s="15"/>
      <c r="J922" s="15"/>
      <c r="K922" s="15"/>
      <c r="L922" s="18"/>
      <c r="M922" s="18"/>
      <c r="N922" s="19"/>
      <c r="O922" s="18"/>
      <c r="P922" s="18"/>
      <c r="Q922" s="18"/>
    </row>
    <row r="923" spans="1:17" s="20" customFormat="1" x14ac:dyDescent="0.45">
      <c r="A923"/>
      <c r="B923"/>
      <c r="C923"/>
      <c r="D923"/>
      <c r="E923"/>
      <c r="F923"/>
      <c r="G923"/>
      <c r="H923" s="15"/>
      <c r="I923" s="15"/>
      <c r="J923" s="15"/>
      <c r="K923" s="15"/>
      <c r="L923" s="18"/>
      <c r="M923" s="18"/>
      <c r="N923" s="19"/>
      <c r="O923" s="18"/>
      <c r="P923" s="18"/>
      <c r="Q923" s="18"/>
    </row>
    <row r="924" spans="1:17" s="20" customFormat="1" x14ac:dyDescent="0.45">
      <c r="A924"/>
      <c r="B924"/>
      <c r="C924"/>
      <c r="D924"/>
      <c r="E924"/>
      <c r="F924"/>
      <c r="G924"/>
      <c r="H924" s="15"/>
      <c r="I924" s="15"/>
      <c r="J924" s="15"/>
      <c r="K924" s="15"/>
      <c r="L924" s="18"/>
      <c r="M924" s="18"/>
      <c r="N924" s="19"/>
      <c r="O924" s="18"/>
      <c r="P924" s="18"/>
      <c r="Q924" s="18"/>
    </row>
    <row r="925" spans="1:17" s="20" customFormat="1" x14ac:dyDescent="0.45">
      <c r="A925"/>
      <c r="B925"/>
      <c r="C925"/>
      <c r="D925"/>
      <c r="E925"/>
      <c r="F925"/>
      <c r="G925"/>
      <c r="H925" s="15"/>
      <c r="I925" s="15"/>
      <c r="J925" s="15"/>
      <c r="K925" s="15"/>
      <c r="L925" s="18"/>
      <c r="M925" s="18"/>
      <c r="N925" s="19"/>
      <c r="O925" s="18"/>
      <c r="P925" s="18"/>
      <c r="Q925" s="18"/>
    </row>
    <row r="926" spans="1:17" s="20" customFormat="1" x14ac:dyDescent="0.45">
      <c r="A926"/>
      <c r="B926"/>
      <c r="C926"/>
      <c r="D926"/>
      <c r="E926"/>
      <c r="F926"/>
      <c r="G926"/>
      <c r="H926" s="15"/>
      <c r="I926" s="15"/>
      <c r="J926" s="15"/>
      <c r="K926" s="15"/>
      <c r="L926" s="18"/>
      <c r="M926" s="18"/>
      <c r="N926" s="19"/>
      <c r="O926" s="18"/>
      <c r="P926" s="18"/>
      <c r="Q926" s="18"/>
    </row>
    <row r="927" spans="1:17" s="20" customFormat="1" x14ac:dyDescent="0.45">
      <c r="A927"/>
      <c r="B927"/>
      <c r="C927"/>
      <c r="D927"/>
      <c r="E927"/>
      <c r="F927"/>
      <c r="G927"/>
      <c r="H927" s="15"/>
      <c r="I927" s="15"/>
      <c r="J927" s="15"/>
      <c r="K927" s="15"/>
      <c r="L927" s="18"/>
      <c r="M927" s="18"/>
      <c r="N927" s="19"/>
      <c r="O927" s="18"/>
      <c r="P927" s="18"/>
      <c r="Q927" s="18"/>
    </row>
    <row r="928" spans="1:17" s="20" customFormat="1" x14ac:dyDescent="0.45">
      <c r="A928"/>
      <c r="B928"/>
      <c r="C928"/>
      <c r="D928"/>
      <c r="E928"/>
      <c r="F928"/>
      <c r="G928"/>
      <c r="H928" s="15"/>
      <c r="I928" s="15"/>
      <c r="J928" s="15"/>
      <c r="K928" s="15"/>
      <c r="L928" s="18"/>
      <c r="M928" s="18"/>
      <c r="N928" s="19"/>
      <c r="O928" s="18"/>
      <c r="P928" s="18"/>
      <c r="Q928" s="18"/>
    </row>
    <row r="929" spans="1:17" s="20" customFormat="1" x14ac:dyDescent="0.45">
      <c r="A929"/>
      <c r="B929"/>
      <c r="C929"/>
      <c r="D929"/>
      <c r="E929"/>
      <c r="F929"/>
      <c r="G929"/>
      <c r="H929" s="15"/>
      <c r="I929" s="15"/>
      <c r="J929" s="15"/>
      <c r="K929" s="15"/>
      <c r="L929" s="18"/>
      <c r="M929" s="18"/>
      <c r="N929" s="19"/>
      <c r="O929" s="18"/>
      <c r="P929" s="18"/>
      <c r="Q929" s="18"/>
    </row>
    <row r="930" spans="1:17" s="20" customFormat="1" x14ac:dyDescent="0.45">
      <c r="A930"/>
      <c r="B930"/>
      <c r="C930"/>
      <c r="D930"/>
      <c r="E930"/>
      <c r="F930"/>
      <c r="G930"/>
      <c r="H930" s="15"/>
      <c r="I930" s="15"/>
      <c r="J930" s="15"/>
      <c r="K930" s="15"/>
      <c r="L930" s="18"/>
      <c r="M930" s="18"/>
      <c r="N930" s="19"/>
      <c r="O930" s="18"/>
      <c r="P930" s="18"/>
      <c r="Q930" s="18"/>
    </row>
    <row r="931" spans="1:17" s="20" customFormat="1" x14ac:dyDescent="0.45">
      <c r="A931"/>
      <c r="B931"/>
      <c r="C931"/>
      <c r="D931"/>
      <c r="E931"/>
      <c r="F931"/>
      <c r="G931"/>
      <c r="H931" s="15"/>
      <c r="I931" s="15"/>
      <c r="J931" s="15"/>
      <c r="K931" s="15"/>
      <c r="L931" s="18"/>
      <c r="M931" s="18"/>
      <c r="N931" s="19"/>
      <c r="O931" s="18"/>
      <c r="P931" s="18"/>
      <c r="Q931" s="18"/>
    </row>
    <row r="932" spans="1:17" s="20" customFormat="1" x14ac:dyDescent="0.45">
      <c r="A932"/>
      <c r="B932"/>
      <c r="C932"/>
      <c r="D932"/>
      <c r="E932"/>
      <c r="F932"/>
      <c r="G932"/>
      <c r="H932" s="15"/>
      <c r="I932" s="15"/>
      <c r="J932" s="15"/>
      <c r="K932" s="15"/>
      <c r="L932" s="18"/>
      <c r="M932" s="18"/>
      <c r="N932" s="19"/>
      <c r="O932" s="18"/>
      <c r="P932" s="18"/>
      <c r="Q932" s="18"/>
    </row>
    <row r="933" spans="1:17" s="20" customFormat="1" x14ac:dyDescent="0.45">
      <c r="A933"/>
      <c r="B933"/>
      <c r="C933"/>
      <c r="D933"/>
      <c r="E933"/>
      <c r="F933"/>
      <c r="G933"/>
      <c r="H933" s="15"/>
      <c r="I933" s="15"/>
      <c r="J933" s="15"/>
      <c r="K933" s="15"/>
      <c r="L933" s="18"/>
      <c r="M933" s="18"/>
      <c r="N933" s="19"/>
      <c r="O933" s="18"/>
      <c r="P933" s="18"/>
      <c r="Q933" s="18"/>
    </row>
    <row r="934" spans="1:17" s="20" customFormat="1" x14ac:dyDescent="0.45">
      <c r="A934"/>
      <c r="B934"/>
      <c r="C934"/>
      <c r="D934"/>
      <c r="E934"/>
      <c r="F934"/>
      <c r="G934"/>
      <c r="H934" s="15"/>
      <c r="I934" s="15"/>
      <c r="J934" s="15"/>
      <c r="K934" s="15"/>
      <c r="L934" s="18"/>
      <c r="M934" s="18"/>
      <c r="N934" s="19"/>
      <c r="O934" s="18"/>
      <c r="P934" s="18"/>
      <c r="Q934" s="18"/>
    </row>
    <row r="935" spans="1:17" s="20" customFormat="1" x14ac:dyDescent="0.45">
      <c r="A935"/>
      <c r="B935"/>
      <c r="C935"/>
      <c r="D935"/>
      <c r="E935"/>
      <c r="F935"/>
      <c r="G935"/>
      <c r="H935" s="15"/>
      <c r="I935" s="15"/>
      <c r="J935" s="15"/>
      <c r="K935" s="15"/>
      <c r="L935" s="18"/>
      <c r="M935" s="18"/>
      <c r="N935" s="19"/>
      <c r="O935" s="18"/>
      <c r="P935" s="18"/>
      <c r="Q935" s="18"/>
    </row>
    <row r="936" spans="1:17" s="20" customFormat="1" x14ac:dyDescent="0.45">
      <c r="A936"/>
      <c r="B936"/>
      <c r="C936"/>
      <c r="D936"/>
      <c r="E936"/>
      <c r="F936"/>
      <c r="G936"/>
      <c r="H936" s="15"/>
      <c r="I936" s="15"/>
      <c r="J936" s="15"/>
      <c r="K936" s="15"/>
      <c r="L936" s="18"/>
      <c r="M936" s="18"/>
      <c r="N936" s="19"/>
      <c r="O936" s="18"/>
      <c r="P936" s="18"/>
      <c r="Q936" s="18"/>
    </row>
    <row r="937" spans="1:17" s="20" customFormat="1" x14ac:dyDescent="0.45">
      <c r="A937"/>
      <c r="B937"/>
      <c r="C937"/>
      <c r="D937"/>
      <c r="E937"/>
      <c r="F937"/>
      <c r="G937"/>
      <c r="H937" s="15"/>
      <c r="I937" s="15"/>
      <c r="J937" s="15"/>
      <c r="K937" s="15"/>
      <c r="L937" s="18"/>
      <c r="M937" s="18"/>
      <c r="N937" s="19"/>
      <c r="O937" s="18"/>
      <c r="P937" s="18"/>
      <c r="Q937" s="18"/>
    </row>
    <row r="938" spans="1:17" s="20" customFormat="1" x14ac:dyDescent="0.45">
      <c r="A938"/>
      <c r="B938"/>
      <c r="C938"/>
      <c r="D938"/>
      <c r="E938"/>
      <c r="F938"/>
      <c r="G938"/>
      <c r="H938" s="15"/>
      <c r="I938" s="15"/>
      <c r="J938" s="15"/>
      <c r="K938" s="15"/>
      <c r="L938" s="18"/>
      <c r="M938" s="18"/>
      <c r="N938" s="19"/>
      <c r="O938" s="18"/>
      <c r="P938" s="18"/>
      <c r="Q938" s="18"/>
    </row>
    <row r="939" spans="1:17" s="20" customFormat="1" x14ac:dyDescent="0.45">
      <c r="A939"/>
      <c r="B939"/>
      <c r="C939"/>
      <c r="D939"/>
      <c r="E939"/>
      <c r="F939"/>
      <c r="G939"/>
      <c r="H939" s="15"/>
      <c r="I939" s="15"/>
      <c r="J939" s="15"/>
      <c r="K939" s="15"/>
      <c r="L939" s="18"/>
      <c r="M939" s="18"/>
      <c r="N939" s="19"/>
      <c r="O939" s="18"/>
      <c r="P939" s="18"/>
      <c r="Q939" s="18"/>
    </row>
    <row r="940" spans="1:17" s="20" customFormat="1" x14ac:dyDescent="0.45">
      <c r="A940"/>
      <c r="B940"/>
      <c r="C940"/>
      <c r="D940"/>
      <c r="E940"/>
      <c r="F940"/>
      <c r="G940"/>
      <c r="H940" s="15"/>
      <c r="I940" s="15"/>
      <c r="J940" s="15"/>
      <c r="K940" s="15"/>
      <c r="L940" s="18"/>
      <c r="M940" s="18"/>
      <c r="N940" s="19"/>
      <c r="O940" s="18"/>
      <c r="P940" s="18"/>
      <c r="Q940" s="18"/>
    </row>
    <row r="941" spans="1:17" s="20" customFormat="1" x14ac:dyDescent="0.45">
      <c r="A941"/>
      <c r="B941"/>
      <c r="C941"/>
      <c r="D941"/>
      <c r="E941"/>
      <c r="F941"/>
      <c r="G941"/>
      <c r="H941" s="15"/>
      <c r="I941" s="15"/>
      <c r="J941" s="15"/>
      <c r="K941" s="15"/>
      <c r="L941" s="18"/>
      <c r="M941" s="18"/>
      <c r="N941" s="19"/>
      <c r="O941" s="18"/>
      <c r="P941" s="18"/>
      <c r="Q941" s="18"/>
    </row>
    <row r="942" spans="1:17" s="20" customFormat="1" x14ac:dyDescent="0.45">
      <c r="A942"/>
      <c r="B942"/>
      <c r="C942"/>
      <c r="D942"/>
      <c r="E942"/>
      <c r="F942"/>
      <c r="G942"/>
      <c r="H942" s="15"/>
      <c r="I942" s="15"/>
      <c r="J942" s="15"/>
      <c r="K942" s="15"/>
      <c r="L942" s="18"/>
      <c r="M942" s="18"/>
      <c r="N942" s="19"/>
      <c r="O942" s="18"/>
      <c r="P942" s="18"/>
      <c r="Q942" s="18"/>
    </row>
    <row r="943" spans="1:17" s="20" customFormat="1" x14ac:dyDescent="0.45">
      <c r="A943"/>
      <c r="B943"/>
      <c r="C943"/>
      <c r="D943"/>
      <c r="E943"/>
      <c r="F943"/>
      <c r="G943"/>
      <c r="H943" s="15"/>
      <c r="I943" s="15"/>
      <c r="J943" s="15"/>
      <c r="K943" s="15"/>
      <c r="L943" s="18"/>
      <c r="M943" s="18"/>
      <c r="N943" s="19"/>
      <c r="O943" s="18"/>
      <c r="P943" s="18"/>
      <c r="Q943" s="18"/>
    </row>
    <row r="944" spans="1:17" s="20" customFormat="1" x14ac:dyDescent="0.45">
      <c r="A944"/>
      <c r="B944"/>
      <c r="C944"/>
      <c r="D944"/>
      <c r="E944"/>
      <c r="F944"/>
      <c r="G944"/>
      <c r="H944" s="15"/>
      <c r="I944" s="15"/>
      <c r="J944" s="15"/>
      <c r="K944" s="15"/>
      <c r="L944" s="18"/>
      <c r="M944" s="18"/>
      <c r="N944" s="19"/>
      <c r="O944" s="18"/>
      <c r="P944" s="18"/>
      <c r="Q944" s="18"/>
    </row>
    <row r="945" spans="1:17" s="20" customFormat="1" x14ac:dyDescent="0.45">
      <c r="A945"/>
      <c r="B945"/>
      <c r="C945"/>
      <c r="D945"/>
      <c r="E945"/>
      <c r="F945"/>
      <c r="G945"/>
      <c r="H945" s="15"/>
      <c r="I945" s="15"/>
      <c r="J945" s="15"/>
      <c r="K945" s="15"/>
      <c r="L945" s="18"/>
      <c r="M945" s="18"/>
      <c r="N945" s="19"/>
      <c r="O945" s="18"/>
      <c r="P945" s="18"/>
      <c r="Q945" s="18"/>
    </row>
    <row r="946" spans="1:17" s="20" customFormat="1" x14ac:dyDescent="0.45">
      <c r="A946"/>
      <c r="B946"/>
      <c r="C946"/>
      <c r="D946"/>
      <c r="E946"/>
      <c r="F946"/>
      <c r="G946"/>
      <c r="H946" s="15"/>
      <c r="I946" s="15"/>
      <c r="J946" s="15"/>
      <c r="K946" s="15"/>
      <c r="L946" s="18"/>
      <c r="M946" s="18"/>
      <c r="N946" s="19"/>
      <c r="O946" s="18"/>
      <c r="P946" s="18"/>
      <c r="Q946" s="18"/>
    </row>
    <row r="947" spans="1:17" s="20" customFormat="1" x14ac:dyDescent="0.45">
      <c r="A947"/>
      <c r="B947"/>
      <c r="C947"/>
      <c r="D947"/>
      <c r="E947"/>
      <c r="F947"/>
      <c r="G947"/>
      <c r="H947" s="15"/>
      <c r="I947" s="15"/>
      <c r="J947" s="15"/>
      <c r="K947" s="15"/>
      <c r="L947" s="18"/>
      <c r="M947" s="18"/>
      <c r="N947" s="19"/>
      <c r="O947" s="18"/>
      <c r="P947" s="18"/>
      <c r="Q947" s="18"/>
    </row>
    <row r="948" spans="1:17" s="20" customFormat="1" x14ac:dyDescent="0.45">
      <c r="A948"/>
      <c r="B948"/>
      <c r="C948"/>
      <c r="D948"/>
      <c r="E948"/>
      <c r="F948"/>
      <c r="G948"/>
      <c r="H948" s="15"/>
      <c r="I948" s="15"/>
      <c r="J948" s="15"/>
      <c r="K948" s="15"/>
      <c r="L948" s="18"/>
      <c r="M948" s="18"/>
      <c r="N948" s="19"/>
      <c r="O948" s="18"/>
      <c r="P948" s="18"/>
      <c r="Q948" s="18"/>
    </row>
    <row r="949" spans="1:17" s="20" customFormat="1" x14ac:dyDescent="0.45">
      <c r="A949"/>
      <c r="B949"/>
      <c r="C949"/>
      <c r="D949"/>
      <c r="E949"/>
      <c r="F949"/>
      <c r="G949"/>
      <c r="H949" s="15"/>
      <c r="I949" s="15"/>
      <c r="J949" s="15"/>
      <c r="K949" s="15"/>
      <c r="L949" s="18"/>
      <c r="M949" s="18"/>
      <c r="N949" s="19"/>
      <c r="O949" s="18"/>
      <c r="P949" s="18"/>
      <c r="Q949" s="18"/>
    </row>
    <row r="950" spans="1:17" s="20" customFormat="1" x14ac:dyDescent="0.45">
      <c r="A950"/>
      <c r="B950"/>
      <c r="C950"/>
      <c r="D950"/>
      <c r="E950"/>
      <c r="F950"/>
      <c r="G950"/>
      <c r="H950" s="15"/>
      <c r="I950" s="15"/>
      <c r="J950" s="15"/>
      <c r="K950" s="15"/>
      <c r="L950" s="18"/>
      <c r="M950" s="18"/>
      <c r="N950" s="19"/>
      <c r="O950" s="18"/>
      <c r="P950" s="18"/>
      <c r="Q950" s="18"/>
    </row>
    <row r="951" spans="1:17" s="20" customFormat="1" x14ac:dyDescent="0.45">
      <c r="A951"/>
      <c r="B951"/>
      <c r="C951"/>
      <c r="D951"/>
      <c r="E951"/>
      <c r="F951"/>
      <c r="G951"/>
      <c r="H951" s="15"/>
      <c r="I951" s="15"/>
      <c r="J951" s="15"/>
      <c r="K951" s="15"/>
      <c r="L951" s="18"/>
      <c r="M951" s="18"/>
      <c r="N951" s="19"/>
      <c r="O951" s="18"/>
      <c r="P951" s="18"/>
      <c r="Q951" s="18"/>
    </row>
    <row r="952" spans="1:17" s="20" customFormat="1" x14ac:dyDescent="0.45">
      <c r="A952"/>
      <c r="B952"/>
      <c r="C952"/>
      <c r="D952"/>
      <c r="E952"/>
      <c r="F952"/>
      <c r="G952"/>
      <c r="H952" s="15"/>
      <c r="I952" s="15"/>
      <c r="J952" s="15"/>
      <c r="K952" s="15"/>
      <c r="L952" s="18"/>
      <c r="M952" s="18"/>
      <c r="N952" s="19"/>
      <c r="O952" s="18"/>
      <c r="P952" s="18"/>
      <c r="Q952" s="18"/>
    </row>
    <row r="953" spans="1:17" s="20" customFormat="1" x14ac:dyDescent="0.45">
      <c r="A953"/>
      <c r="B953"/>
      <c r="C953"/>
      <c r="D953"/>
      <c r="E953"/>
      <c r="F953"/>
      <c r="G953"/>
      <c r="H953" s="15"/>
      <c r="I953" s="15"/>
      <c r="J953" s="15"/>
      <c r="K953" s="15"/>
      <c r="L953" s="18"/>
      <c r="M953" s="18"/>
      <c r="N953" s="19"/>
      <c r="O953" s="18"/>
      <c r="P953" s="18"/>
      <c r="Q953" s="18"/>
    </row>
    <row r="954" spans="1:17" s="20" customFormat="1" x14ac:dyDescent="0.45">
      <c r="A954"/>
      <c r="B954"/>
      <c r="C954"/>
      <c r="D954"/>
      <c r="E954"/>
      <c r="F954"/>
      <c r="G954"/>
      <c r="H954" s="15"/>
      <c r="I954" s="15"/>
      <c r="J954" s="15"/>
      <c r="K954" s="15"/>
      <c r="L954" s="18"/>
      <c r="M954" s="18"/>
      <c r="N954" s="19"/>
      <c r="O954" s="18"/>
      <c r="P954" s="18"/>
      <c r="Q954" s="18"/>
    </row>
    <row r="955" spans="1:17" s="20" customFormat="1" x14ac:dyDescent="0.45">
      <c r="A955"/>
      <c r="B955"/>
      <c r="C955"/>
      <c r="D955"/>
      <c r="E955"/>
      <c r="F955"/>
      <c r="G955"/>
      <c r="H955" s="15"/>
      <c r="I955" s="15"/>
      <c r="J955" s="15"/>
      <c r="K955" s="15"/>
      <c r="L955" s="18"/>
      <c r="M955" s="18"/>
      <c r="N955" s="19"/>
      <c r="O955" s="18"/>
      <c r="P955" s="18"/>
      <c r="Q955" s="18"/>
    </row>
    <row r="956" spans="1:17" s="20" customFormat="1" x14ac:dyDescent="0.45">
      <c r="A956"/>
      <c r="B956"/>
      <c r="C956"/>
      <c r="D956"/>
      <c r="E956"/>
      <c r="F956"/>
      <c r="G956"/>
      <c r="H956" s="15"/>
      <c r="I956" s="15"/>
      <c r="J956" s="15"/>
      <c r="K956" s="15"/>
      <c r="L956" s="18"/>
      <c r="M956" s="18"/>
      <c r="N956" s="19"/>
      <c r="O956" s="18"/>
      <c r="P956" s="18"/>
      <c r="Q956" s="18"/>
    </row>
    <row r="957" spans="1:17" s="20" customFormat="1" x14ac:dyDescent="0.45">
      <c r="A957"/>
      <c r="B957"/>
      <c r="C957"/>
      <c r="D957"/>
      <c r="E957"/>
      <c r="F957"/>
      <c r="G957"/>
      <c r="H957" s="15"/>
      <c r="I957" s="15"/>
      <c r="J957" s="15"/>
      <c r="K957" s="15"/>
      <c r="L957" s="18"/>
      <c r="M957" s="18"/>
      <c r="N957" s="19"/>
      <c r="O957" s="18"/>
      <c r="P957" s="18"/>
      <c r="Q957" s="18"/>
    </row>
    <row r="958" spans="1:17" s="20" customFormat="1" x14ac:dyDescent="0.45">
      <c r="A958"/>
      <c r="B958"/>
      <c r="C958"/>
      <c r="D958"/>
      <c r="E958"/>
      <c r="F958"/>
      <c r="G958"/>
      <c r="H958" s="15"/>
      <c r="I958" s="15"/>
      <c r="J958" s="15"/>
      <c r="K958" s="15"/>
      <c r="L958" s="18"/>
      <c r="M958" s="18"/>
      <c r="N958" s="19"/>
      <c r="O958" s="18"/>
      <c r="P958" s="18"/>
      <c r="Q958" s="18"/>
    </row>
    <row r="959" spans="1:17" s="20" customFormat="1" x14ac:dyDescent="0.45">
      <c r="A959"/>
      <c r="B959"/>
      <c r="C959"/>
      <c r="D959"/>
      <c r="E959"/>
      <c r="F959"/>
      <c r="G959"/>
      <c r="H959" s="15"/>
      <c r="I959" s="15"/>
      <c r="J959" s="15"/>
      <c r="K959" s="15"/>
      <c r="L959" s="18"/>
      <c r="M959" s="18"/>
      <c r="N959" s="19"/>
      <c r="O959" s="18"/>
      <c r="P959" s="18"/>
      <c r="Q959" s="18"/>
    </row>
    <row r="960" spans="1:17" s="20" customFormat="1" x14ac:dyDescent="0.45">
      <c r="A960"/>
      <c r="B960"/>
      <c r="C960"/>
      <c r="D960"/>
      <c r="E960"/>
      <c r="F960"/>
      <c r="G960"/>
      <c r="H960" s="15"/>
      <c r="I960" s="15"/>
      <c r="J960" s="15"/>
      <c r="K960" s="15"/>
      <c r="L960" s="18"/>
      <c r="M960" s="18"/>
      <c r="N960" s="19"/>
      <c r="O960" s="18"/>
      <c r="P960" s="18"/>
      <c r="Q960" s="18"/>
    </row>
    <row r="961" spans="1:17" s="20" customFormat="1" x14ac:dyDescent="0.45">
      <c r="A961"/>
      <c r="B961"/>
      <c r="C961"/>
      <c r="D961"/>
      <c r="E961"/>
      <c r="F961"/>
      <c r="G961"/>
      <c r="H961" s="15"/>
      <c r="I961" s="15"/>
      <c r="J961" s="15"/>
      <c r="K961" s="15"/>
      <c r="L961" s="18"/>
      <c r="M961" s="18"/>
      <c r="N961" s="19"/>
      <c r="O961" s="18"/>
      <c r="P961" s="18"/>
      <c r="Q961" s="18"/>
    </row>
    <row r="962" spans="1:17" s="20" customFormat="1" x14ac:dyDescent="0.45">
      <c r="A962"/>
      <c r="B962"/>
      <c r="C962"/>
      <c r="D962"/>
      <c r="E962"/>
      <c r="F962"/>
      <c r="G962"/>
      <c r="H962" s="15"/>
      <c r="I962" s="15"/>
      <c r="J962" s="15"/>
      <c r="K962" s="15"/>
      <c r="L962" s="18"/>
      <c r="M962" s="18"/>
      <c r="N962" s="19"/>
      <c r="O962" s="18"/>
      <c r="P962" s="18"/>
      <c r="Q962" s="18"/>
    </row>
    <row r="963" spans="1:17" s="20" customFormat="1" x14ac:dyDescent="0.45">
      <c r="A963"/>
      <c r="B963"/>
      <c r="C963"/>
      <c r="D963"/>
      <c r="E963"/>
      <c r="F963"/>
      <c r="G963"/>
      <c r="H963" s="15"/>
      <c r="I963" s="15"/>
      <c r="J963" s="15"/>
      <c r="K963" s="15"/>
      <c r="L963" s="18"/>
      <c r="M963" s="18"/>
      <c r="N963" s="19"/>
      <c r="O963" s="18"/>
      <c r="P963" s="18"/>
      <c r="Q963" s="18"/>
    </row>
    <row r="964" spans="1:17" s="20" customFormat="1" x14ac:dyDescent="0.45">
      <c r="A964"/>
      <c r="B964"/>
      <c r="C964"/>
      <c r="D964"/>
      <c r="E964"/>
      <c r="F964"/>
      <c r="G964"/>
      <c r="H964" s="15"/>
      <c r="I964" s="15"/>
      <c r="J964" s="15"/>
      <c r="K964" s="15"/>
      <c r="L964" s="18"/>
      <c r="M964" s="18"/>
      <c r="N964" s="19"/>
      <c r="O964" s="18"/>
      <c r="P964" s="18"/>
      <c r="Q964" s="18"/>
    </row>
    <row r="965" spans="1:17" s="20" customFormat="1" x14ac:dyDescent="0.45">
      <c r="A965"/>
      <c r="B965"/>
      <c r="C965"/>
      <c r="D965"/>
      <c r="E965"/>
      <c r="F965"/>
      <c r="G965"/>
      <c r="H965" s="15"/>
      <c r="I965" s="15"/>
      <c r="J965" s="15"/>
      <c r="K965" s="15"/>
      <c r="L965" s="18"/>
      <c r="M965" s="18"/>
      <c r="N965" s="19"/>
      <c r="O965" s="18"/>
      <c r="P965" s="18"/>
      <c r="Q965" s="18"/>
    </row>
    <row r="966" spans="1:17" s="20" customFormat="1" x14ac:dyDescent="0.45">
      <c r="A966"/>
      <c r="B966"/>
      <c r="C966"/>
      <c r="D966"/>
      <c r="E966"/>
      <c r="F966"/>
      <c r="G966"/>
      <c r="H966" s="15"/>
      <c r="I966" s="15"/>
      <c r="J966" s="15"/>
      <c r="K966" s="15"/>
      <c r="L966" s="18"/>
      <c r="M966" s="18"/>
      <c r="N966" s="19"/>
      <c r="O966" s="18"/>
      <c r="P966" s="18"/>
      <c r="Q966" s="18"/>
    </row>
    <row r="967" spans="1:17" s="20" customFormat="1" x14ac:dyDescent="0.45">
      <c r="A967"/>
      <c r="B967"/>
      <c r="C967"/>
      <c r="D967"/>
      <c r="E967"/>
      <c r="F967"/>
      <c r="G967"/>
      <c r="H967" s="15"/>
      <c r="I967" s="15"/>
      <c r="J967" s="15"/>
      <c r="K967" s="15"/>
      <c r="L967" s="18"/>
      <c r="M967" s="18"/>
      <c r="N967" s="19"/>
      <c r="O967" s="18"/>
      <c r="P967" s="18"/>
      <c r="Q967" s="18"/>
    </row>
    <row r="968" spans="1:17" s="20" customFormat="1" x14ac:dyDescent="0.45">
      <c r="A968"/>
      <c r="B968"/>
      <c r="C968"/>
      <c r="D968"/>
      <c r="E968"/>
      <c r="F968"/>
      <c r="G968"/>
      <c r="H968" s="15"/>
      <c r="I968" s="15"/>
      <c r="J968" s="15"/>
      <c r="K968" s="15"/>
      <c r="L968" s="18"/>
      <c r="M968" s="18"/>
      <c r="N968" s="19"/>
      <c r="O968" s="18"/>
      <c r="P968" s="18"/>
      <c r="Q968" s="18"/>
    </row>
    <row r="969" spans="1:17" s="20" customFormat="1" x14ac:dyDescent="0.45">
      <c r="A969"/>
      <c r="B969"/>
      <c r="C969"/>
      <c r="D969"/>
      <c r="E969"/>
      <c r="F969"/>
      <c r="G969"/>
      <c r="H969" s="15"/>
      <c r="I969" s="15"/>
      <c r="J969" s="15"/>
      <c r="K969" s="15"/>
      <c r="L969" s="18"/>
      <c r="M969" s="18"/>
      <c r="N969" s="19"/>
      <c r="O969" s="18"/>
      <c r="P969" s="18"/>
      <c r="Q969" s="18"/>
    </row>
    <row r="970" spans="1:17" s="20" customFormat="1" x14ac:dyDescent="0.45">
      <c r="A970"/>
      <c r="B970"/>
      <c r="C970"/>
      <c r="D970"/>
      <c r="E970"/>
      <c r="F970"/>
      <c r="G970"/>
      <c r="H970" s="15"/>
      <c r="I970" s="15"/>
      <c r="J970" s="15"/>
      <c r="K970" s="15"/>
      <c r="L970" s="18"/>
      <c r="M970" s="18"/>
      <c r="N970" s="19"/>
      <c r="O970" s="18"/>
      <c r="P970" s="18"/>
      <c r="Q970" s="18"/>
    </row>
    <row r="971" spans="1:17" s="20" customFormat="1" x14ac:dyDescent="0.45">
      <c r="A971"/>
      <c r="B971"/>
      <c r="C971"/>
      <c r="D971"/>
      <c r="E971"/>
      <c r="F971"/>
      <c r="G971"/>
      <c r="H971" s="15"/>
      <c r="I971" s="15"/>
      <c r="J971" s="15"/>
      <c r="K971" s="15"/>
      <c r="L971" s="18"/>
      <c r="M971" s="18"/>
      <c r="N971" s="19"/>
      <c r="O971" s="18"/>
      <c r="P971" s="18"/>
      <c r="Q971" s="18"/>
    </row>
    <row r="972" spans="1:17" s="20" customFormat="1" x14ac:dyDescent="0.45">
      <c r="A972"/>
      <c r="B972"/>
      <c r="C972"/>
      <c r="D972"/>
      <c r="E972"/>
      <c r="F972"/>
      <c r="G972"/>
      <c r="H972" s="15"/>
      <c r="I972" s="15"/>
      <c r="J972" s="15"/>
      <c r="K972" s="15"/>
      <c r="L972" s="18"/>
      <c r="M972" s="18"/>
      <c r="N972" s="19"/>
      <c r="O972" s="18"/>
      <c r="P972" s="18"/>
      <c r="Q972" s="18"/>
    </row>
    <row r="973" spans="1:17" s="20" customFormat="1" x14ac:dyDescent="0.45">
      <c r="A973"/>
      <c r="B973"/>
      <c r="C973"/>
      <c r="D973"/>
      <c r="E973"/>
      <c r="F973"/>
      <c r="G973"/>
      <c r="H973" s="15"/>
      <c r="I973" s="15"/>
      <c r="J973" s="15"/>
      <c r="K973" s="15"/>
      <c r="L973" s="18"/>
      <c r="M973" s="18"/>
      <c r="N973" s="19"/>
      <c r="O973" s="18"/>
      <c r="P973" s="18"/>
      <c r="Q973" s="18"/>
    </row>
    <row r="974" spans="1:17" s="20" customFormat="1" x14ac:dyDescent="0.45">
      <c r="A974"/>
      <c r="B974"/>
      <c r="C974"/>
      <c r="D974"/>
      <c r="E974"/>
      <c r="F974"/>
      <c r="G974"/>
      <c r="H974" s="15"/>
      <c r="I974" s="15"/>
      <c r="J974" s="15"/>
      <c r="K974" s="15"/>
      <c r="L974" s="18"/>
      <c r="M974" s="18"/>
      <c r="N974" s="19"/>
      <c r="O974" s="18"/>
      <c r="P974" s="18"/>
      <c r="Q974" s="18"/>
    </row>
    <row r="975" spans="1:17" s="20" customFormat="1" x14ac:dyDescent="0.45">
      <c r="A975"/>
      <c r="B975"/>
      <c r="C975"/>
      <c r="D975"/>
      <c r="E975"/>
      <c r="F975"/>
      <c r="G975"/>
      <c r="H975" s="15"/>
      <c r="I975" s="15"/>
      <c r="J975" s="15"/>
      <c r="K975" s="15"/>
      <c r="L975" s="18"/>
      <c r="M975" s="18"/>
      <c r="N975" s="19"/>
      <c r="O975" s="18"/>
      <c r="P975" s="18"/>
      <c r="Q975" s="18"/>
    </row>
    <row r="976" spans="1:17" s="20" customFormat="1" x14ac:dyDescent="0.45">
      <c r="A976"/>
      <c r="B976"/>
      <c r="C976"/>
      <c r="D976"/>
      <c r="E976"/>
      <c r="F976"/>
      <c r="G976"/>
      <c r="H976" s="15"/>
      <c r="I976" s="15"/>
      <c r="J976" s="15"/>
      <c r="K976" s="15"/>
      <c r="L976" s="18"/>
      <c r="M976" s="18"/>
      <c r="N976" s="19"/>
      <c r="O976" s="18"/>
      <c r="P976" s="18"/>
      <c r="Q976" s="18"/>
    </row>
    <row r="977" spans="1:17" s="20" customFormat="1" x14ac:dyDescent="0.45">
      <c r="A977"/>
      <c r="B977"/>
      <c r="C977"/>
      <c r="D977"/>
      <c r="E977"/>
      <c r="F977"/>
      <c r="G977"/>
      <c r="H977" s="15"/>
      <c r="I977" s="15"/>
      <c r="J977" s="15"/>
      <c r="K977" s="15"/>
      <c r="L977" s="18"/>
      <c r="M977" s="18"/>
      <c r="N977" s="19"/>
      <c r="O977" s="18"/>
      <c r="P977" s="18"/>
      <c r="Q977" s="18"/>
    </row>
    <row r="978" spans="1:17" s="20" customFormat="1" x14ac:dyDescent="0.45">
      <c r="A978"/>
      <c r="B978"/>
      <c r="C978"/>
      <c r="D978"/>
      <c r="E978"/>
      <c r="F978"/>
      <c r="G978"/>
      <c r="H978" s="15"/>
      <c r="I978" s="15"/>
      <c r="J978" s="15"/>
      <c r="K978" s="15"/>
      <c r="L978" s="18"/>
      <c r="M978" s="18"/>
      <c r="N978" s="19"/>
      <c r="O978" s="18"/>
      <c r="P978" s="18"/>
      <c r="Q978" s="18"/>
    </row>
    <row r="979" spans="1:17" s="20" customFormat="1" x14ac:dyDescent="0.45">
      <c r="A979"/>
      <c r="B979"/>
      <c r="C979"/>
      <c r="D979"/>
      <c r="E979"/>
      <c r="F979"/>
      <c r="G979"/>
      <c r="H979" s="15"/>
      <c r="I979" s="15"/>
      <c r="J979" s="15"/>
      <c r="K979" s="15"/>
      <c r="L979" s="18"/>
      <c r="M979" s="18"/>
      <c r="N979" s="19"/>
      <c r="O979" s="18"/>
      <c r="P979" s="18"/>
      <c r="Q979" s="18"/>
    </row>
    <row r="980" spans="1:17" s="20" customFormat="1" x14ac:dyDescent="0.45">
      <c r="A980"/>
      <c r="B980"/>
      <c r="C980"/>
      <c r="D980"/>
      <c r="E980"/>
      <c r="F980"/>
      <c r="G980"/>
      <c r="H980" s="15"/>
      <c r="I980" s="15"/>
      <c r="J980" s="15"/>
      <c r="K980" s="15"/>
      <c r="L980" s="18"/>
      <c r="M980" s="18"/>
      <c r="N980" s="19"/>
      <c r="O980" s="18"/>
      <c r="P980" s="18"/>
      <c r="Q980" s="18"/>
    </row>
    <row r="981" spans="1:17" s="20" customFormat="1" x14ac:dyDescent="0.45">
      <c r="A981"/>
      <c r="B981"/>
      <c r="C981"/>
      <c r="D981"/>
      <c r="E981"/>
      <c r="F981"/>
      <c r="G981"/>
      <c r="H981" s="15"/>
      <c r="I981" s="15"/>
      <c r="J981" s="15"/>
      <c r="K981" s="15"/>
      <c r="L981" s="18"/>
      <c r="M981" s="18"/>
      <c r="N981" s="19"/>
      <c r="O981" s="18"/>
      <c r="P981" s="18"/>
      <c r="Q981" s="18"/>
    </row>
    <row r="982" spans="1:17" s="20" customFormat="1" x14ac:dyDescent="0.45">
      <c r="A982"/>
      <c r="B982"/>
      <c r="C982"/>
      <c r="D982"/>
      <c r="E982"/>
      <c r="F982"/>
      <c r="G982"/>
      <c r="H982" s="15"/>
      <c r="I982" s="15"/>
      <c r="J982" s="15"/>
      <c r="K982" s="15"/>
      <c r="L982" s="18"/>
      <c r="M982" s="18"/>
      <c r="N982" s="19"/>
      <c r="O982" s="18"/>
      <c r="P982" s="18"/>
      <c r="Q982" s="18"/>
    </row>
    <row r="983" spans="1:17" s="20" customFormat="1" x14ac:dyDescent="0.45">
      <c r="A983"/>
      <c r="B983"/>
      <c r="C983"/>
      <c r="D983"/>
      <c r="E983"/>
      <c r="F983"/>
      <c r="G983"/>
      <c r="H983" s="15"/>
      <c r="I983" s="15"/>
      <c r="J983" s="15"/>
      <c r="K983" s="15"/>
      <c r="L983" s="18"/>
      <c r="M983" s="18"/>
      <c r="N983" s="19"/>
      <c r="O983" s="18"/>
      <c r="P983" s="18"/>
      <c r="Q983" s="18"/>
    </row>
    <row r="984" spans="1:17" s="20" customFormat="1" x14ac:dyDescent="0.45">
      <c r="A984"/>
      <c r="B984"/>
      <c r="C984"/>
      <c r="D984"/>
      <c r="E984"/>
      <c r="F984"/>
      <c r="G984"/>
      <c r="H984" s="15"/>
      <c r="I984" s="15"/>
      <c r="J984" s="15"/>
      <c r="K984" s="15"/>
      <c r="L984" s="18"/>
      <c r="M984" s="18"/>
      <c r="N984" s="19"/>
      <c r="O984" s="18"/>
      <c r="P984" s="18"/>
      <c r="Q984" s="18"/>
    </row>
    <row r="985" spans="1:17" s="20" customFormat="1" x14ac:dyDescent="0.45">
      <c r="A985"/>
      <c r="B985"/>
      <c r="C985"/>
      <c r="D985"/>
      <c r="E985"/>
      <c r="F985"/>
      <c r="G985"/>
      <c r="H985" s="15"/>
      <c r="I985" s="15"/>
      <c r="J985" s="15"/>
      <c r="K985" s="15"/>
      <c r="L985" s="18"/>
      <c r="M985" s="18"/>
      <c r="N985" s="19"/>
      <c r="O985" s="18"/>
      <c r="P985" s="18"/>
      <c r="Q985" s="18"/>
    </row>
    <row r="986" spans="1:17" s="20" customFormat="1" x14ac:dyDescent="0.45">
      <c r="A986"/>
      <c r="B986"/>
      <c r="C986"/>
      <c r="D986"/>
      <c r="E986"/>
      <c r="F986"/>
      <c r="G986"/>
      <c r="H986" s="15"/>
      <c r="I986" s="15"/>
      <c r="J986" s="15"/>
      <c r="K986" s="15"/>
      <c r="L986" s="18"/>
      <c r="M986" s="18"/>
      <c r="N986" s="19"/>
      <c r="O986" s="18"/>
      <c r="P986" s="18"/>
      <c r="Q986" s="18"/>
    </row>
    <row r="987" spans="1:17" s="20" customFormat="1" x14ac:dyDescent="0.45">
      <c r="A987"/>
      <c r="B987"/>
      <c r="C987"/>
      <c r="D987"/>
      <c r="E987"/>
      <c r="F987"/>
      <c r="G987"/>
      <c r="H987" s="15"/>
      <c r="I987" s="15"/>
      <c r="J987" s="15"/>
      <c r="K987" s="15"/>
      <c r="L987" s="18"/>
      <c r="M987" s="18"/>
      <c r="N987" s="19"/>
      <c r="O987" s="18"/>
      <c r="P987" s="18"/>
      <c r="Q987" s="18"/>
    </row>
    <row r="988" spans="1:17" s="20" customFormat="1" x14ac:dyDescent="0.45">
      <c r="A988"/>
      <c r="B988"/>
      <c r="C988"/>
      <c r="D988"/>
      <c r="E988"/>
      <c r="F988"/>
      <c r="G988"/>
      <c r="H988" s="15"/>
      <c r="I988" s="15"/>
      <c r="J988" s="15"/>
      <c r="K988" s="15"/>
      <c r="L988" s="18"/>
      <c r="M988" s="18"/>
      <c r="N988" s="19"/>
      <c r="O988" s="18"/>
      <c r="P988" s="18"/>
      <c r="Q988" s="18"/>
    </row>
    <row r="989" spans="1:17" s="20" customFormat="1" x14ac:dyDescent="0.45">
      <c r="A989"/>
      <c r="B989"/>
      <c r="C989"/>
      <c r="D989"/>
      <c r="E989"/>
      <c r="F989"/>
      <c r="G989"/>
      <c r="H989" s="15"/>
      <c r="I989" s="15"/>
      <c r="J989" s="15"/>
      <c r="K989" s="15"/>
      <c r="L989" s="18"/>
      <c r="M989" s="18"/>
      <c r="N989" s="19"/>
      <c r="O989" s="18"/>
      <c r="P989" s="18"/>
      <c r="Q989" s="18"/>
    </row>
    <row r="990" spans="1:17" s="20" customFormat="1" x14ac:dyDescent="0.45">
      <c r="A990"/>
      <c r="B990"/>
      <c r="C990"/>
      <c r="D990"/>
      <c r="E990"/>
      <c r="F990"/>
      <c r="G990"/>
      <c r="H990" s="15"/>
      <c r="I990" s="15"/>
      <c r="J990" s="15"/>
      <c r="K990" s="15"/>
      <c r="L990" s="18"/>
      <c r="M990" s="18"/>
      <c r="N990" s="19"/>
      <c r="O990" s="18"/>
      <c r="P990" s="18"/>
      <c r="Q990" s="18"/>
    </row>
    <row r="991" spans="1:17" s="20" customFormat="1" x14ac:dyDescent="0.45">
      <c r="A991"/>
      <c r="B991"/>
      <c r="C991"/>
      <c r="D991"/>
      <c r="E991"/>
      <c r="F991"/>
      <c r="G991"/>
      <c r="H991" s="15"/>
      <c r="I991" s="15"/>
      <c r="J991" s="15"/>
      <c r="K991" s="15"/>
      <c r="L991" s="18"/>
      <c r="M991" s="18"/>
      <c r="N991" s="19"/>
      <c r="O991" s="18"/>
      <c r="P991" s="18"/>
      <c r="Q991" s="18"/>
    </row>
    <row r="992" spans="1:17" s="20" customFormat="1" x14ac:dyDescent="0.45">
      <c r="A992"/>
      <c r="B992"/>
      <c r="C992"/>
      <c r="D992"/>
      <c r="E992"/>
      <c r="F992"/>
      <c r="G992"/>
      <c r="H992" s="15"/>
      <c r="I992" s="15"/>
      <c r="J992" s="15"/>
      <c r="K992" s="15"/>
      <c r="L992" s="18"/>
      <c r="M992" s="18"/>
      <c r="N992" s="19"/>
      <c r="O992" s="18"/>
      <c r="P992" s="18"/>
      <c r="Q992" s="18"/>
    </row>
    <row r="993" spans="1:17" s="20" customFormat="1" x14ac:dyDescent="0.45">
      <c r="A993"/>
      <c r="B993"/>
      <c r="C993"/>
      <c r="D993"/>
      <c r="E993"/>
      <c r="F993"/>
      <c r="G993"/>
      <c r="H993" s="15"/>
      <c r="I993" s="15"/>
      <c r="J993" s="15"/>
      <c r="K993" s="15"/>
      <c r="L993" s="18"/>
      <c r="M993" s="18"/>
      <c r="N993" s="19"/>
      <c r="O993" s="18"/>
      <c r="P993" s="18"/>
      <c r="Q993" s="18"/>
    </row>
    <row r="994" spans="1:17" s="20" customFormat="1" x14ac:dyDescent="0.45">
      <c r="A994"/>
      <c r="B994"/>
      <c r="C994"/>
      <c r="D994"/>
      <c r="E994"/>
      <c r="F994"/>
      <c r="G994"/>
      <c r="H994" s="15"/>
      <c r="I994" s="15"/>
      <c r="J994" s="15"/>
      <c r="K994" s="15"/>
      <c r="L994" s="18"/>
      <c r="M994" s="18"/>
      <c r="N994" s="19"/>
      <c r="O994" s="18"/>
      <c r="P994" s="18"/>
      <c r="Q994" s="18"/>
    </row>
    <row r="995" spans="1:17" s="20" customFormat="1" x14ac:dyDescent="0.45">
      <c r="A995"/>
      <c r="B995"/>
      <c r="C995"/>
      <c r="D995"/>
      <c r="E995"/>
      <c r="F995"/>
      <c r="G995"/>
      <c r="H995" s="15"/>
      <c r="I995" s="15"/>
      <c r="J995" s="15"/>
      <c r="K995" s="15"/>
      <c r="L995" s="18"/>
      <c r="M995" s="18"/>
      <c r="N995" s="19"/>
      <c r="O995" s="18"/>
      <c r="P995" s="18"/>
      <c r="Q995" s="18"/>
    </row>
    <row r="996" spans="1:17" s="20" customFormat="1" x14ac:dyDescent="0.45">
      <c r="A996"/>
      <c r="B996"/>
      <c r="C996"/>
      <c r="D996"/>
      <c r="E996"/>
      <c r="F996"/>
      <c r="G996"/>
      <c r="H996" s="15"/>
      <c r="I996" s="15"/>
      <c r="J996" s="15"/>
      <c r="K996" s="15"/>
      <c r="L996" s="18"/>
      <c r="M996" s="18"/>
      <c r="N996" s="19"/>
      <c r="O996" s="18"/>
      <c r="P996" s="18"/>
      <c r="Q996" s="18"/>
    </row>
    <row r="997" spans="1:17" s="20" customFormat="1" x14ac:dyDescent="0.45">
      <c r="A997"/>
      <c r="B997"/>
      <c r="C997"/>
      <c r="D997"/>
      <c r="E997"/>
      <c r="F997"/>
      <c r="G997"/>
      <c r="H997" s="15"/>
      <c r="I997" s="15"/>
      <c r="J997" s="15"/>
      <c r="K997" s="15"/>
      <c r="L997" s="18"/>
      <c r="M997" s="18"/>
      <c r="N997" s="19"/>
      <c r="O997" s="18"/>
      <c r="P997" s="18"/>
      <c r="Q997" s="18"/>
    </row>
    <row r="998" spans="1:17" s="20" customFormat="1" x14ac:dyDescent="0.45">
      <c r="A998"/>
      <c r="B998"/>
      <c r="C998"/>
      <c r="D998"/>
      <c r="E998"/>
      <c r="F998"/>
      <c r="G998"/>
      <c r="H998" s="15"/>
      <c r="I998" s="15"/>
      <c r="J998" s="15"/>
      <c r="K998" s="15"/>
      <c r="L998" s="18"/>
      <c r="M998" s="18"/>
      <c r="N998" s="19"/>
      <c r="O998" s="18"/>
      <c r="P998" s="18"/>
      <c r="Q998" s="18"/>
    </row>
    <row r="999" spans="1:17" s="20" customFormat="1" x14ac:dyDescent="0.45">
      <c r="A999"/>
      <c r="B999"/>
      <c r="C999"/>
      <c r="D999"/>
      <c r="E999"/>
      <c r="F999"/>
      <c r="G999"/>
      <c r="H999" s="15"/>
      <c r="I999" s="15"/>
      <c r="J999" s="15"/>
      <c r="K999" s="15"/>
      <c r="L999" s="18"/>
      <c r="M999" s="18"/>
      <c r="N999" s="19"/>
      <c r="O999" s="18"/>
      <c r="P999" s="18"/>
      <c r="Q999" s="18"/>
    </row>
    <row r="1000" spans="1:17" s="20" customFormat="1" x14ac:dyDescent="0.45">
      <c r="A1000"/>
      <c r="B1000"/>
      <c r="C1000"/>
      <c r="D1000"/>
      <c r="E1000"/>
      <c r="F1000"/>
      <c r="G1000"/>
      <c r="H1000" s="15"/>
      <c r="I1000" s="15"/>
      <c r="J1000" s="15"/>
      <c r="K1000" s="15"/>
      <c r="L1000" s="18"/>
      <c r="M1000" s="18"/>
      <c r="N1000" s="19"/>
      <c r="O1000" s="18"/>
      <c r="P1000" s="18"/>
      <c r="Q1000" s="18"/>
    </row>
    <row r="1001" spans="1:17" s="20" customFormat="1" x14ac:dyDescent="0.45">
      <c r="A1001"/>
      <c r="B1001"/>
      <c r="C1001"/>
      <c r="D1001"/>
      <c r="E1001"/>
      <c r="F1001"/>
      <c r="G1001"/>
      <c r="H1001" s="15"/>
      <c r="I1001" s="15"/>
      <c r="J1001" s="15"/>
      <c r="K1001" s="15"/>
      <c r="L1001" s="18"/>
      <c r="M1001" s="18"/>
      <c r="N1001" s="19"/>
      <c r="O1001" s="18"/>
      <c r="P1001" s="18"/>
      <c r="Q1001" s="18"/>
    </row>
    <row r="1002" spans="1:17" s="20" customFormat="1" x14ac:dyDescent="0.45">
      <c r="A1002"/>
      <c r="B1002"/>
      <c r="C1002"/>
      <c r="D1002"/>
      <c r="E1002"/>
      <c r="F1002"/>
      <c r="G1002"/>
      <c r="H1002" s="15"/>
      <c r="I1002" s="15"/>
      <c r="J1002" s="15"/>
      <c r="K1002" s="15"/>
      <c r="L1002" s="18"/>
      <c r="M1002" s="18"/>
      <c r="N1002" s="19"/>
      <c r="O1002" s="18"/>
      <c r="P1002" s="18"/>
      <c r="Q1002" s="18"/>
    </row>
    <row r="1003" spans="1:17" s="20" customFormat="1" x14ac:dyDescent="0.45">
      <c r="A1003"/>
      <c r="B1003"/>
      <c r="C1003"/>
      <c r="D1003"/>
      <c r="E1003"/>
      <c r="F1003"/>
      <c r="G1003"/>
      <c r="H1003" s="15"/>
      <c r="I1003" s="15"/>
      <c r="J1003" s="15"/>
      <c r="K1003" s="15"/>
      <c r="L1003" s="18"/>
      <c r="M1003" s="18"/>
      <c r="N1003" s="19"/>
      <c r="O1003" s="18"/>
      <c r="P1003" s="18"/>
      <c r="Q1003" s="18"/>
    </row>
    <row r="1004" spans="1:17" s="20" customFormat="1" x14ac:dyDescent="0.45">
      <c r="A1004"/>
      <c r="B1004"/>
      <c r="C1004"/>
      <c r="D1004"/>
      <c r="E1004"/>
      <c r="F1004"/>
      <c r="G1004"/>
      <c r="H1004" s="15"/>
      <c r="I1004" s="15"/>
      <c r="J1004" s="15"/>
      <c r="K1004" s="15"/>
      <c r="L1004" s="18"/>
      <c r="M1004" s="18"/>
      <c r="N1004" s="19"/>
      <c r="O1004" s="18"/>
      <c r="P1004" s="18"/>
      <c r="Q1004" s="18"/>
    </row>
    <row r="1005" spans="1:17" s="20" customFormat="1" x14ac:dyDescent="0.45">
      <c r="A1005"/>
      <c r="B1005"/>
      <c r="C1005"/>
      <c r="D1005"/>
      <c r="E1005"/>
      <c r="F1005"/>
      <c r="G1005"/>
      <c r="H1005" s="15"/>
      <c r="I1005" s="15"/>
      <c r="J1005" s="15"/>
      <c r="K1005" s="15"/>
      <c r="L1005" s="18"/>
      <c r="M1005" s="18"/>
      <c r="N1005" s="19"/>
      <c r="O1005" s="18"/>
      <c r="P1005" s="18"/>
      <c r="Q1005" s="18"/>
    </row>
    <row r="1006" spans="1:17" s="20" customFormat="1" x14ac:dyDescent="0.45">
      <c r="A1006"/>
      <c r="B1006"/>
      <c r="C1006"/>
      <c r="D1006"/>
      <c r="E1006"/>
      <c r="F1006"/>
      <c r="G1006"/>
      <c r="H1006" s="15"/>
      <c r="I1006" s="15"/>
      <c r="J1006" s="15"/>
      <c r="K1006" s="15"/>
      <c r="L1006" s="18"/>
      <c r="M1006" s="18"/>
      <c r="N1006" s="19"/>
      <c r="O1006" s="18"/>
      <c r="P1006" s="18"/>
      <c r="Q1006" s="18"/>
    </row>
    <row r="1007" spans="1:17" s="20" customFormat="1" x14ac:dyDescent="0.45">
      <c r="A1007"/>
      <c r="B1007"/>
      <c r="C1007"/>
      <c r="D1007"/>
      <c r="E1007"/>
      <c r="F1007"/>
      <c r="G1007"/>
      <c r="H1007" s="15"/>
      <c r="I1007" s="15"/>
      <c r="J1007" s="15"/>
      <c r="K1007" s="15"/>
      <c r="L1007" s="18"/>
      <c r="M1007" s="18"/>
      <c r="N1007" s="19"/>
      <c r="O1007" s="18"/>
      <c r="P1007" s="18"/>
      <c r="Q1007" s="18"/>
    </row>
    <row r="1008" spans="1:17" s="20" customFormat="1" x14ac:dyDescent="0.45">
      <c r="A1008"/>
      <c r="B1008"/>
      <c r="C1008"/>
      <c r="D1008"/>
      <c r="E1008"/>
      <c r="F1008"/>
      <c r="G1008"/>
      <c r="H1008" s="15"/>
      <c r="I1008" s="15"/>
      <c r="J1008" s="15"/>
      <c r="K1008" s="15"/>
      <c r="L1008" s="18"/>
      <c r="M1008" s="18"/>
      <c r="N1008" s="19"/>
      <c r="O1008" s="18"/>
      <c r="P1008" s="18"/>
      <c r="Q1008" s="18"/>
    </row>
    <row r="1009" spans="1:17" s="20" customFormat="1" x14ac:dyDescent="0.45">
      <c r="A1009"/>
      <c r="B1009"/>
      <c r="C1009"/>
      <c r="D1009"/>
      <c r="E1009"/>
      <c r="F1009"/>
      <c r="G1009"/>
      <c r="H1009" s="15"/>
      <c r="I1009" s="15"/>
      <c r="J1009" s="15"/>
      <c r="K1009" s="15"/>
      <c r="L1009" s="18"/>
      <c r="M1009" s="18"/>
      <c r="N1009" s="19"/>
      <c r="O1009" s="18"/>
      <c r="P1009" s="18"/>
      <c r="Q1009" s="18"/>
    </row>
    <row r="1010" spans="1:17" s="20" customFormat="1" x14ac:dyDescent="0.45">
      <c r="A1010"/>
      <c r="B1010"/>
      <c r="C1010"/>
      <c r="D1010"/>
      <c r="E1010"/>
      <c r="F1010"/>
      <c r="G1010"/>
      <c r="H1010" s="15"/>
      <c r="I1010" s="15"/>
      <c r="J1010" s="15"/>
      <c r="K1010" s="15"/>
      <c r="L1010" s="18"/>
      <c r="M1010" s="18"/>
      <c r="N1010" s="19"/>
      <c r="O1010" s="18"/>
      <c r="P1010" s="18"/>
      <c r="Q1010" s="18"/>
    </row>
    <row r="1011" spans="1:17" s="20" customFormat="1" x14ac:dyDescent="0.45">
      <c r="A1011"/>
      <c r="B1011"/>
      <c r="C1011"/>
      <c r="D1011"/>
      <c r="E1011"/>
      <c r="F1011"/>
      <c r="G1011"/>
      <c r="H1011" s="15"/>
      <c r="I1011" s="15"/>
      <c r="J1011" s="15"/>
      <c r="K1011" s="15"/>
      <c r="L1011" s="18"/>
      <c r="M1011" s="18"/>
      <c r="N1011" s="19"/>
      <c r="O1011" s="18"/>
      <c r="P1011" s="18"/>
      <c r="Q1011" s="18"/>
    </row>
    <row r="1012" spans="1:17" s="20" customFormat="1" x14ac:dyDescent="0.45">
      <c r="A1012"/>
      <c r="B1012"/>
      <c r="C1012"/>
      <c r="D1012"/>
      <c r="E1012"/>
      <c r="F1012"/>
      <c r="G1012"/>
      <c r="H1012" s="15"/>
      <c r="I1012" s="15"/>
      <c r="J1012" s="15"/>
      <c r="K1012" s="15"/>
      <c r="L1012" s="18"/>
      <c r="M1012" s="18"/>
      <c r="N1012" s="19"/>
      <c r="O1012" s="18"/>
      <c r="P1012" s="18"/>
      <c r="Q1012" s="18"/>
    </row>
    <row r="1013" spans="1:17" s="20" customFormat="1" x14ac:dyDescent="0.45">
      <c r="A1013"/>
      <c r="B1013"/>
      <c r="C1013"/>
      <c r="D1013"/>
      <c r="E1013"/>
      <c r="F1013"/>
      <c r="G1013"/>
      <c r="H1013" s="15"/>
      <c r="I1013" s="15"/>
      <c r="J1013" s="15"/>
      <c r="K1013" s="15"/>
      <c r="L1013" s="18"/>
      <c r="M1013" s="18"/>
      <c r="N1013" s="19"/>
      <c r="O1013" s="18"/>
      <c r="P1013" s="18"/>
      <c r="Q1013" s="18"/>
    </row>
    <row r="1014" spans="1:17" s="20" customFormat="1" x14ac:dyDescent="0.45">
      <c r="A1014"/>
      <c r="B1014"/>
      <c r="C1014"/>
      <c r="D1014"/>
      <c r="E1014"/>
      <c r="F1014"/>
      <c r="G1014"/>
      <c r="H1014" s="15"/>
      <c r="I1014" s="15"/>
      <c r="J1014" s="15"/>
      <c r="K1014" s="15"/>
      <c r="L1014" s="18"/>
      <c r="M1014" s="18"/>
      <c r="N1014" s="19"/>
      <c r="O1014" s="18"/>
      <c r="P1014" s="18"/>
      <c r="Q1014" s="18"/>
    </row>
    <row r="1015" spans="1:17" s="20" customFormat="1" x14ac:dyDescent="0.45">
      <c r="A1015"/>
      <c r="B1015"/>
      <c r="C1015"/>
      <c r="D1015"/>
      <c r="E1015"/>
      <c r="F1015"/>
      <c r="G1015"/>
      <c r="H1015" s="15"/>
      <c r="I1015" s="15"/>
      <c r="J1015" s="15"/>
      <c r="K1015" s="15"/>
      <c r="L1015" s="18"/>
      <c r="M1015" s="18"/>
      <c r="N1015" s="19"/>
      <c r="O1015" s="18"/>
      <c r="P1015" s="18"/>
      <c r="Q1015" s="18"/>
    </row>
    <row r="1016" spans="1:17" s="20" customFormat="1" x14ac:dyDescent="0.45">
      <c r="A1016"/>
      <c r="B1016"/>
      <c r="C1016"/>
      <c r="D1016"/>
      <c r="E1016"/>
      <c r="F1016"/>
      <c r="G1016"/>
      <c r="H1016" s="15"/>
      <c r="I1016" s="15"/>
      <c r="J1016" s="15"/>
      <c r="K1016" s="15"/>
      <c r="L1016" s="18"/>
      <c r="M1016" s="18"/>
      <c r="N1016" s="19"/>
      <c r="O1016" s="18"/>
      <c r="P1016" s="18"/>
      <c r="Q1016" s="18"/>
    </row>
    <row r="1017" spans="1:17" s="20" customFormat="1" x14ac:dyDescent="0.45">
      <c r="A1017"/>
      <c r="B1017"/>
      <c r="C1017"/>
      <c r="D1017"/>
      <c r="E1017"/>
      <c r="F1017"/>
      <c r="G1017"/>
      <c r="H1017" s="15"/>
      <c r="I1017" s="15"/>
      <c r="J1017" s="15"/>
      <c r="K1017" s="15"/>
      <c r="L1017" s="18"/>
      <c r="M1017" s="18"/>
      <c r="N1017" s="19"/>
      <c r="O1017" s="18"/>
      <c r="P1017" s="18"/>
      <c r="Q1017" s="18"/>
    </row>
    <row r="1018" spans="1:17" s="20" customFormat="1" x14ac:dyDescent="0.45">
      <c r="A1018"/>
      <c r="B1018"/>
      <c r="C1018"/>
      <c r="D1018"/>
      <c r="E1018"/>
      <c r="F1018"/>
      <c r="G1018"/>
      <c r="H1018" s="15"/>
      <c r="I1018" s="15"/>
      <c r="J1018" s="15"/>
      <c r="K1018" s="15"/>
      <c r="L1018" s="18"/>
      <c r="M1018" s="18"/>
      <c r="N1018" s="19"/>
      <c r="O1018" s="18"/>
      <c r="P1018" s="18"/>
      <c r="Q1018" s="18"/>
    </row>
    <row r="1019" spans="1:17" s="20" customFormat="1" x14ac:dyDescent="0.45">
      <c r="A1019"/>
      <c r="B1019"/>
      <c r="C1019"/>
      <c r="D1019"/>
      <c r="E1019"/>
      <c r="F1019"/>
      <c r="G1019"/>
      <c r="H1019" s="15"/>
      <c r="I1019" s="15"/>
      <c r="J1019" s="15"/>
      <c r="K1019" s="15"/>
      <c r="L1019" s="18"/>
      <c r="M1019" s="18"/>
      <c r="N1019" s="19"/>
      <c r="O1019" s="18"/>
      <c r="P1019" s="18"/>
      <c r="Q1019" s="18"/>
    </row>
    <row r="1020" spans="1:17" s="20" customFormat="1" x14ac:dyDescent="0.45">
      <c r="A1020"/>
      <c r="B1020"/>
      <c r="C1020"/>
      <c r="D1020"/>
      <c r="E1020"/>
      <c r="F1020"/>
      <c r="G1020"/>
      <c r="H1020" s="15"/>
      <c r="I1020" s="15"/>
      <c r="J1020" s="15"/>
      <c r="K1020" s="15"/>
      <c r="L1020" s="18"/>
      <c r="M1020" s="18"/>
      <c r="N1020" s="19"/>
      <c r="O1020" s="18"/>
      <c r="P1020" s="18"/>
      <c r="Q1020" s="18"/>
    </row>
    <row r="1021" spans="1:17" s="20" customFormat="1" x14ac:dyDescent="0.45">
      <c r="A1021"/>
      <c r="B1021"/>
      <c r="C1021"/>
      <c r="D1021"/>
      <c r="E1021"/>
      <c r="F1021"/>
      <c r="G1021"/>
      <c r="H1021" s="15"/>
      <c r="I1021" s="15"/>
      <c r="J1021" s="15"/>
      <c r="K1021" s="15"/>
      <c r="L1021" s="18"/>
      <c r="M1021" s="18"/>
      <c r="N1021" s="19"/>
      <c r="O1021" s="18"/>
      <c r="P1021" s="18"/>
      <c r="Q1021" s="18"/>
    </row>
    <row r="1022" spans="1:17" s="20" customFormat="1" x14ac:dyDescent="0.45">
      <c r="A1022"/>
      <c r="B1022"/>
      <c r="C1022"/>
      <c r="D1022"/>
      <c r="E1022"/>
      <c r="F1022"/>
      <c r="G1022"/>
      <c r="H1022" s="15"/>
      <c r="I1022" s="15"/>
      <c r="J1022" s="15"/>
      <c r="K1022" s="15"/>
      <c r="L1022" s="18"/>
      <c r="M1022" s="18"/>
      <c r="N1022" s="19"/>
      <c r="O1022" s="18"/>
      <c r="P1022" s="18"/>
      <c r="Q1022" s="18"/>
    </row>
    <row r="1023" spans="1:17" s="20" customFormat="1" x14ac:dyDescent="0.45">
      <c r="A1023"/>
      <c r="B1023"/>
      <c r="C1023"/>
      <c r="D1023"/>
      <c r="E1023"/>
      <c r="F1023"/>
      <c r="G1023"/>
      <c r="H1023" s="15"/>
      <c r="I1023" s="15"/>
      <c r="J1023" s="15"/>
      <c r="K1023" s="15"/>
      <c r="L1023" s="18"/>
      <c r="M1023" s="18"/>
      <c r="N1023" s="19"/>
      <c r="O1023" s="18"/>
      <c r="P1023" s="18"/>
      <c r="Q1023" s="18"/>
    </row>
    <row r="1024" spans="1:17" s="20" customFormat="1" x14ac:dyDescent="0.45">
      <c r="A1024"/>
      <c r="B1024"/>
      <c r="C1024"/>
      <c r="D1024"/>
      <c r="E1024"/>
      <c r="F1024"/>
      <c r="G1024"/>
      <c r="H1024" s="15"/>
      <c r="I1024" s="15"/>
      <c r="J1024" s="15"/>
      <c r="K1024" s="15"/>
      <c r="L1024" s="18"/>
      <c r="M1024" s="18"/>
      <c r="N1024" s="19"/>
      <c r="O1024" s="18"/>
      <c r="P1024" s="18"/>
      <c r="Q1024" s="18"/>
    </row>
    <row r="1025" spans="1:17" s="20" customFormat="1" x14ac:dyDescent="0.45">
      <c r="A1025"/>
      <c r="B1025"/>
      <c r="C1025"/>
      <c r="D1025"/>
      <c r="E1025"/>
      <c r="F1025"/>
      <c r="G1025"/>
      <c r="H1025" s="15"/>
      <c r="I1025" s="15"/>
      <c r="J1025" s="15"/>
      <c r="K1025" s="15"/>
      <c r="L1025" s="18"/>
      <c r="M1025" s="18"/>
      <c r="N1025" s="19"/>
      <c r="O1025" s="18"/>
      <c r="P1025" s="18"/>
      <c r="Q1025" s="18"/>
    </row>
    <row r="1026" spans="1:17" s="20" customFormat="1" x14ac:dyDescent="0.45">
      <c r="A1026"/>
      <c r="B1026"/>
      <c r="C1026"/>
      <c r="D1026"/>
      <c r="E1026"/>
      <c r="F1026"/>
      <c r="G1026"/>
      <c r="H1026" s="15"/>
      <c r="I1026" s="15"/>
      <c r="J1026" s="15"/>
      <c r="K1026" s="15"/>
      <c r="L1026" s="18"/>
      <c r="M1026" s="18"/>
      <c r="N1026" s="19"/>
      <c r="O1026" s="18"/>
      <c r="P1026" s="18"/>
      <c r="Q1026" s="18"/>
    </row>
    <row r="1027" spans="1:17" s="20" customFormat="1" x14ac:dyDescent="0.45">
      <c r="A1027"/>
      <c r="B1027"/>
      <c r="C1027"/>
      <c r="D1027"/>
      <c r="E1027"/>
      <c r="F1027"/>
      <c r="G1027"/>
      <c r="H1027" s="15"/>
      <c r="I1027" s="15"/>
      <c r="J1027" s="15"/>
      <c r="K1027" s="15"/>
      <c r="L1027" s="18"/>
      <c r="M1027" s="18"/>
      <c r="N1027" s="19"/>
      <c r="O1027" s="18"/>
      <c r="P1027" s="18"/>
      <c r="Q1027" s="18"/>
    </row>
    <row r="1028" spans="1:17" s="20" customFormat="1" x14ac:dyDescent="0.45">
      <c r="A1028"/>
      <c r="B1028"/>
      <c r="C1028"/>
      <c r="D1028"/>
      <c r="E1028"/>
      <c r="F1028"/>
      <c r="G1028"/>
      <c r="H1028" s="15"/>
      <c r="I1028" s="15"/>
      <c r="J1028" s="15"/>
      <c r="K1028" s="15"/>
      <c r="L1028" s="18"/>
      <c r="M1028" s="18"/>
      <c r="N1028" s="19"/>
      <c r="O1028" s="18"/>
      <c r="P1028" s="18"/>
      <c r="Q1028" s="18"/>
    </row>
    <row r="1029" spans="1:17" s="20" customFormat="1" x14ac:dyDescent="0.45">
      <c r="A1029"/>
      <c r="B1029"/>
      <c r="C1029"/>
      <c r="D1029"/>
      <c r="E1029"/>
      <c r="F1029"/>
      <c r="G1029"/>
      <c r="H1029" s="15"/>
      <c r="I1029" s="15"/>
      <c r="J1029" s="15"/>
      <c r="K1029" s="15"/>
      <c r="L1029" s="18"/>
      <c r="M1029" s="18"/>
      <c r="N1029" s="19"/>
      <c r="O1029" s="18"/>
      <c r="P1029" s="18"/>
      <c r="Q1029" s="18"/>
    </row>
    <row r="1030" spans="1:17" s="20" customFormat="1" x14ac:dyDescent="0.45">
      <c r="A1030"/>
      <c r="B1030"/>
      <c r="C1030"/>
      <c r="D1030"/>
      <c r="E1030"/>
      <c r="F1030"/>
      <c r="G1030"/>
      <c r="H1030" s="15"/>
      <c r="I1030" s="15"/>
      <c r="J1030" s="15"/>
      <c r="K1030" s="15"/>
      <c r="L1030" s="18"/>
      <c r="M1030" s="18"/>
      <c r="N1030" s="19"/>
      <c r="O1030" s="18"/>
      <c r="P1030" s="18"/>
      <c r="Q1030" s="18"/>
    </row>
    <row r="1031" spans="1:17" s="20" customFormat="1" x14ac:dyDescent="0.45">
      <c r="A1031"/>
      <c r="B1031"/>
      <c r="C1031"/>
      <c r="D1031"/>
      <c r="E1031"/>
      <c r="F1031"/>
      <c r="G1031"/>
      <c r="H1031" s="15"/>
      <c r="I1031" s="15"/>
      <c r="J1031" s="15"/>
      <c r="K1031" s="15"/>
      <c r="L1031" s="18"/>
      <c r="M1031" s="18"/>
      <c r="N1031" s="19"/>
      <c r="O1031" s="18"/>
      <c r="P1031" s="18"/>
      <c r="Q1031" s="18"/>
    </row>
    <row r="1032" spans="1:17" s="20" customFormat="1" x14ac:dyDescent="0.45">
      <c r="A1032"/>
      <c r="B1032"/>
      <c r="C1032"/>
      <c r="D1032"/>
      <c r="E1032"/>
      <c r="F1032"/>
      <c r="G1032"/>
      <c r="H1032" s="15"/>
      <c r="I1032" s="15"/>
      <c r="J1032" s="15"/>
      <c r="K1032" s="15"/>
      <c r="L1032" s="18"/>
      <c r="M1032" s="18"/>
      <c r="N1032" s="19"/>
      <c r="O1032" s="18"/>
      <c r="P1032" s="18"/>
      <c r="Q1032" s="18"/>
    </row>
    <row r="1033" spans="1:17" s="20" customFormat="1" x14ac:dyDescent="0.45">
      <c r="A1033"/>
      <c r="B1033"/>
      <c r="C1033"/>
      <c r="D1033"/>
      <c r="E1033"/>
      <c r="F1033"/>
      <c r="G1033"/>
      <c r="H1033" s="15"/>
      <c r="I1033" s="15"/>
      <c r="J1033" s="15"/>
      <c r="K1033" s="15"/>
      <c r="L1033" s="18"/>
      <c r="M1033" s="18"/>
      <c r="N1033" s="19"/>
      <c r="O1033" s="18"/>
      <c r="P1033" s="18"/>
      <c r="Q1033" s="18"/>
    </row>
    <row r="1034" spans="1:17" s="20" customFormat="1" x14ac:dyDescent="0.45">
      <c r="A1034"/>
      <c r="B1034"/>
      <c r="C1034"/>
      <c r="D1034"/>
      <c r="E1034"/>
      <c r="F1034"/>
      <c r="G1034"/>
      <c r="H1034" s="15"/>
      <c r="I1034" s="15"/>
      <c r="J1034" s="15"/>
      <c r="K1034" s="15"/>
      <c r="L1034" s="18"/>
      <c r="M1034" s="18"/>
      <c r="N1034" s="19"/>
      <c r="O1034" s="18"/>
      <c r="P1034" s="18"/>
      <c r="Q1034" s="18"/>
    </row>
    <row r="1035" spans="1:17" s="20" customFormat="1" x14ac:dyDescent="0.45">
      <c r="A1035"/>
      <c r="B1035"/>
      <c r="C1035"/>
      <c r="D1035"/>
      <c r="E1035"/>
      <c r="F1035"/>
      <c r="G1035"/>
      <c r="H1035" s="15"/>
      <c r="I1035" s="15"/>
      <c r="J1035" s="15"/>
      <c r="K1035" s="15"/>
      <c r="L1035" s="18"/>
      <c r="M1035" s="18"/>
      <c r="N1035" s="19"/>
      <c r="O1035" s="18"/>
      <c r="P1035" s="18"/>
      <c r="Q1035" s="18"/>
    </row>
    <row r="1036" spans="1:17" s="20" customFormat="1" x14ac:dyDescent="0.45">
      <c r="A1036"/>
      <c r="B1036"/>
      <c r="C1036"/>
      <c r="D1036"/>
      <c r="E1036"/>
      <c r="F1036"/>
      <c r="G1036"/>
      <c r="H1036" s="15"/>
      <c r="I1036" s="15"/>
      <c r="J1036" s="15"/>
      <c r="K1036" s="15"/>
      <c r="L1036" s="18"/>
      <c r="M1036" s="18"/>
      <c r="N1036" s="19"/>
      <c r="O1036" s="18"/>
      <c r="P1036" s="18"/>
      <c r="Q1036" s="18"/>
    </row>
    <row r="1037" spans="1:17" s="20" customFormat="1" x14ac:dyDescent="0.45">
      <c r="A1037"/>
      <c r="B1037"/>
      <c r="C1037"/>
      <c r="D1037"/>
      <c r="E1037"/>
      <c r="F1037"/>
      <c r="G1037"/>
      <c r="H1037" s="15"/>
      <c r="I1037" s="15"/>
      <c r="J1037" s="15"/>
      <c r="K1037" s="15"/>
      <c r="L1037" s="18"/>
      <c r="M1037" s="18"/>
      <c r="N1037" s="19"/>
      <c r="O1037" s="18"/>
      <c r="P1037" s="18"/>
      <c r="Q1037" s="18"/>
    </row>
    <row r="1038" spans="1:17" s="20" customFormat="1" x14ac:dyDescent="0.45">
      <c r="A1038"/>
      <c r="B1038"/>
      <c r="C1038"/>
      <c r="D1038"/>
      <c r="E1038"/>
      <c r="F1038"/>
      <c r="G1038"/>
      <c r="H1038" s="15"/>
      <c r="I1038" s="15"/>
      <c r="J1038" s="15"/>
      <c r="K1038" s="15"/>
      <c r="L1038" s="18"/>
      <c r="M1038" s="18"/>
      <c r="N1038" s="19"/>
      <c r="O1038" s="18"/>
      <c r="P1038" s="18"/>
      <c r="Q1038" s="18"/>
    </row>
    <row r="1039" spans="1:17" s="20" customFormat="1" x14ac:dyDescent="0.45">
      <c r="A1039"/>
      <c r="B1039"/>
      <c r="C1039"/>
      <c r="D1039"/>
      <c r="E1039"/>
      <c r="F1039"/>
      <c r="G1039"/>
      <c r="H1039" s="15"/>
      <c r="I1039" s="15"/>
      <c r="J1039" s="15"/>
      <c r="K1039" s="15"/>
      <c r="L1039" s="18"/>
      <c r="M1039" s="18"/>
      <c r="N1039" s="19"/>
      <c r="O1039" s="18"/>
      <c r="P1039" s="18"/>
      <c r="Q1039" s="18"/>
    </row>
    <row r="1040" spans="1:17" s="20" customFormat="1" x14ac:dyDescent="0.45">
      <c r="A1040"/>
      <c r="B1040"/>
      <c r="C1040"/>
      <c r="D1040"/>
      <c r="E1040"/>
      <c r="F1040"/>
      <c r="G1040"/>
      <c r="H1040" s="15"/>
      <c r="I1040" s="15"/>
      <c r="J1040" s="15"/>
      <c r="K1040" s="15"/>
      <c r="L1040" s="18"/>
      <c r="M1040" s="18"/>
      <c r="N1040" s="19"/>
      <c r="O1040" s="18"/>
      <c r="P1040" s="18"/>
      <c r="Q1040" s="18"/>
    </row>
    <row r="1041" spans="1:17" s="20" customFormat="1" x14ac:dyDescent="0.45">
      <c r="A1041"/>
      <c r="B1041"/>
      <c r="C1041"/>
      <c r="D1041"/>
      <c r="E1041"/>
      <c r="F1041"/>
      <c r="G1041"/>
      <c r="H1041" s="15"/>
      <c r="I1041" s="15"/>
      <c r="J1041" s="15"/>
      <c r="K1041" s="15"/>
      <c r="L1041" s="18"/>
      <c r="M1041" s="18"/>
      <c r="N1041" s="19"/>
      <c r="O1041" s="18"/>
      <c r="P1041" s="18"/>
      <c r="Q1041" s="18"/>
    </row>
    <row r="1042" spans="1:17" s="20" customFormat="1" x14ac:dyDescent="0.45">
      <c r="A1042"/>
      <c r="B1042"/>
      <c r="C1042"/>
      <c r="D1042"/>
      <c r="E1042"/>
      <c r="F1042"/>
      <c r="G1042"/>
      <c r="H1042" s="15"/>
      <c r="I1042" s="15"/>
      <c r="J1042" s="15"/>
      <c r="K1042" s="15"/>
      <c r="L1042" s="18"/>
      <c r="M1042" s="18"/>
      <c r="N1042" s="19"/>
      <c r="O1042" s="18"/>
      <c r="P1042" s="18"/>
      <c r="Q1042" s="18"/>
    </row>
    <row r="1043" spans="1:17" s="20" customFormat="1" x14ac:dyDescent="0.45">
      <c r="A1043"/>
      <c r="B1043"/>
      <c r="C1043"/>
      <c r="D1043"/>
      <c r="E1043"/>
      <c r="F1043"/>
      <c r="G1043"/>
      <c r="H1043" s="15"/>
      <c r="I1043" s="15"/>
      <c r="J1043" s="15"/>
      <c r="K1043" s="15"/>
      <c r="L1043" s="18"/>
      <c r="M1043" s="18"/>
      <c r="N1043" s="19"/>
      <c r="O1043" s="18"/>
      <c r="P1043" s="18"/>
      <c r="Q1043" s="18"/>
    </row>
    <row r="1044" spans="1:17" s="20" customFormat="1" x14ac:dyDescent="0.45">
      <c r="A1044"/>
      <c r="B1044"/>
      <c r="C1044"/>
      <c r="D1044"/>
      <c r="E1044"/>
      <c r="F1044"/>
      <c r="G1044"/>
      <c r="H1044" s="15"/>
      <c r="I1044" s="15"/>
      <c r="J1044" s="15"/>
      <c r="K1044" s="15"/>
      <c r="L1044" s="18"/>
      <c r="M1044" s="18"/>
      <c r="N1044" s="19"/>
      <c r="O1044" s="18"/>
      <c r="P1044" s="18"/>
      <c r="Q1044" s="18"/>
    </row>
    <row r="1045" spans="1:17" s="20" customFormat="1" x14ac:dyDescent="0.45">
      <c r="A1045"/>
      <c r="B1045"/>
      <c r="C1045"/>
      <c r="D1045"/>
      <c r="E1045"/>
      <c r="F1045"/>
      <c r="G1045"/>
      <c r="H1045" s="15"/>
      <c r="I1045" s="15"/>
      <c r="J1045" s="15"/>
      <c r="K1045" s="15"/>
      <c r="L1045" s="18"/>
      <c r="M1045" s="18"/>
      <c r="N1045" s="19"/>
      <c r="O1045" s="18"/>
      <c r="P1045" s="18"/>
      <c r="Q1045" s="18"/>
    </row>
    <row r="1046" spans="1:17" s="20" customFormat="1" x14ac:dyDescent="0.45">
      <c r="A1046"/>
      <c r="B1046"/>
      <c r="C1046"/>
      <c r="D1046"/>
      <c r="E1046"/>
      <c r="F1046"/>
      <c r="G1046"/>
      <c r="H1046" s="15"/>
      <c r="I1046" s="15"/>
      <c r="J1046" s="15"/>
      <c r="K1046" s="15"/>
      <c r="L1046" s="18"/>
      <c r="M1046" s="18"/>
      <c r="N1046" s="19"/>
      <c r="O1046" s="18"/>
      <c r="P1046" s="18"/>
      <c r="Q1046" s="18"/>
    </row>
    <row r="1047" spans="1:17" s="20" customFormat="1" x14ac:dyDescent="0.45">
      <c r="A1047"/>
      <c r="B1047"/>
      <c r="C1047"/>
      <c r="D1047"/>
      <c r="E1047"/>
      <c r="F1047"/>
      <c r="G1047"/>
      <c r="H1047" s="15"/>
      <c r="I1047" s="15"/>
      <c r="J1047" s="15"/>
      <c r="K1047" s="15"/>
      <c r="L1047" s="18"/>
      <c r="M1047" s="18"/>
      <c r="N1047" s="19"/>
      <c r="O1047" s="18"/>
      <c r="P1047" s="18"/>
      <c r="Q1047" s="18"/>
    </row>
    <row r="1048" spans="1:17" s="20" customFormat="1" x14ac:dyDescent="0.45">
      <c r="A1048"/>
      <c r="B1048"/>
      <c r="C1048"/>
      <c r="D1048"/>
      <c r="E1048"/>
      <c r="F1048"/>
      <c r="G1048"/>
      <c r="H1048" s="15"/>
      <c r="I1048" s="15"/>
      <c r="J1048" s="15"/>
      <c r="K1048" s="15"/>
      <c r="L1048" s="18"/>
      <c r="M1048" s="18"/>
      <c r="N1048" s="19"/>
      <c r="O1048" s="18"/>
      <c r="P1048" s="18"/>
      <c r="Q1048" s="18"/>
    </row>
    <row r="1049" spans="1:17" s="20" customFormat="1" x14ac:dyDescent="0.45">
      <c r="A1049"/>
      <c r="B1049"/>
      <c r="C1049"/>
      <c r="D1049"/>
      <c r="E1049"/>
      <c r="F1049"/>
      <c r="G1049"/>
      <c r="H1049" s="15"/>
      <c r="I1049" s="15"/>
      <c r="J1049" s="15"/>
      <c r="K1049" s="15"/>
      <c r="L1049" s="18"/>
      <c r="M1049" s="18"/>
      <c r="N1049" s="19"/>
      <c r="O1049" s="18"/>
      <c r="P1049" s="18"/>
      <c r="Q1049" s="18"/>
    </row>
    <row r="1050" spans="1:17" s="20" customFormat="1" x14ac:dyDescent="0.45">
      <c r="A1050"/>
      <c r="B1050"/>
      <c r="C1050"/>
      <c r="D1050"/>
      <c r="E1050"/>
      <c r="F1050"/>
      <c r="G1050"/>
      <c r="H1050" s="15"/>
      <c r="I1050" s="15"/>
      <c r="J1050" s="15"/>
      <c r="K1050" s="15"/>
      <c r="L1050" s="18"/>
      <c r="M1050" s="18"/>
      <c r="N1050" s="19"/>
      <c r="O1050" s="18"/>
      <c r="P1050" s="18"/>
      <c r="Q1050" s="18"/>
    </row>
    <row r="1051" spans="1:17" s="20" customFormat="1" x14ac:dyDescent="0.45">
      <c r="A1051"/>
      <c r="B1051"/>
      <c r="C1051"/>
      <c r="D1051"/>
      <c r="E1051"/>
      <c r="F1051"/>
      <c r="G1051"/>
      <c r="H1051" s="15"/>
      <c r="I1051" s="15"/>
      <c r="J1051" s="15"/>
      <c r="K1051" s="15"/>
      <c r="L1051" s="18"/>
      <c r="M1051" s="18"/>
      <c r="N1051" s="19"/>
      <c r="O1051" s="18"/>
      <c r="P1051" s="18"/>
      <c r="Q1051" s="18"/>
    </row>
    <row r="1052" spans="1:17" s="20" customFormat="1" x14ac:dyDescent="0.45">
      <c r="A1052"/>
      <c r="B1052"/>
      <c r="C1052"/>
      <c r="D1052"/>
      <c r="E1052"/>
      <c r="F1052"/>
      <c r="G1052"/>
      <c r="H1052" s="15"/>
      <c r="I1052" s="15"/>
      <c r="J1052" s="15"/>
      <c r="K1052" s="15"/>
      <c r="L1052" s="18"/>
      <c r="M1052" s="18"/>
      <c r="N1052" s="19"/>
      <c r="O1052" s="18"/>
      <c r="P1052" s="18"/>
      <c r="Q1052" s="18"/>
    </row>
    <row r="1053" spans="1:17" s="20" customFormat="1" x14ac:dyDescent="0.45">
      <c r="A1053"/>
      <c r="B1053"/>
      <c r="C1053"/>
      <c r="D1053"/>
      <c r="E1053"/>
      <c r="F1053"/>
      <c r="G1053"/>
      <c r="H1053" s="15"/>
      <c r="I1053" s="15"/>
      <c r="J1053" s="15"/>
      <c r="K1053" s="15"/>
      <c r="L1053" s="18"/>
      <c r="M1053" s="18"/>
      <c r="N1053" s="19"/>
      <c r="O1053" s="18"/>
      <c r="P1053" s="18"/>
      <c r="Q1053" s="18"/>
    </row>
    <row r="1054" spans="1:17" s="20" customFormat="1" x14ac:dyDescent="0.45">
      <c r="A1054"/>
      <c r="B1054"/>
      <c r="C1054"/>
      <c r="D1054"/>
      <c r="E1054"/>
      <c r="F1054"/>
      <c r="G1054"/>
      <c r="H1054" s="15"/>
      <c r="I1054" s="15"/>
      <c r="J1054" s="15"/>
      <c r="K1054" s="15"/>
      <c r="L1054" s="18"/>
      <c r="M1054" s="18"/>
      <c r="N1054" s="19"/>
      <c r="O1054" s="18"/>
      <c r="P1054" s="18"/>
      <c r="Q1054" s="18"/>
    </row>
    <row r="1055" spans="1:17" s="20" customFormat="1" x14ac:dyDescent="0.45">
      <c r="A1055"/>
      <c r="B1055"/>
      <c r="C1055"/>
      <c r="D1055"/>
      <c r="E1055"/>
      <c r="F1055"/>
      <c r="G1055"/>
      <c r="H1055" s="15"/>
      <c r="I1055" s="15"/>
      <c r="J1055" s="15"/>
      <c r="K1055" s="15"/>
      <c r="L1055" s="18"/>
      <c r="M1055" s="18"/>
      <c r="N1055" s="19"/>
      <c r="O1055" s="18"/>
      <c r="P1055" s="18"/>
      <c r="Q1055" s="18"/>
    </row>
    <row r="1056" spans="1:17" s="20" customFormat="1" x14ac:dyDescent="0.45">
      <c r="A1056"/>
      <c r="B1056"/>
      <c r="C1056"/>
      <c r="D1056"/>
      <c r="E1056"/>
      <c r="F1056"/>
      <c r="G1056"/>
      <c r="H1056" s="15"/>
      <c r="I1056" s="15"/>
      <c r="J1056" s="15"/>
      <c r="K1056" s="15"/>
      <c r="L1056" s="18"/>
      <c r="M1056" s="18"/>
      <c r="N1056" s="19"/>
      <c r="O1056" s="18"/>
      <c r="P1056" s="18"/>
      <c r="Q1056" s="18"/>
    </row>
    <row r="1057" spans="1:17" s="20" customFormat="1" x14ac:dyDescent="0.45">
      <c r="A1057"/>
      <c r="B1057"/>
      <c r="C1057"/>
      <c r="D1057"/>
      <c r="E1057"/>
      <c r="F1057"/>
      <c r="G1057"/>
      <c r="H1057" s="15"/>
      <c r="I1057" s="15"/>
      <c r="J1057" s="15"/>
      <c r="K1057" s="15"/>
      <c r="L1057" s="18"/>
      <c r="M1057" s="18"/>
      <c r="N1057" s="19"/>
      <c r="O1057" s="18"/>
      <c r="P1057" s="18"/>
      <c r="Q1057" s="18"/>
    </row>
    <row r="1058" spans="1:17" s="20" customFormat="1" x14ac:dyDescent="0.45">
      <c r="A1058"/>
      <c r="B1058"/>
      <c r="C1058"/>
      <c r="D1058"/>
      <c r="E1058"/>
      <c r="F1058"/>
      <c r="G1058"/>
      <c r="H1058" s="15"/>
      <c r="I1058" s="15"/>
      <c r="J1058" s="15"/>
      <c r="K1058" s="15"/>
      <c r="L1058" s="18"/>
      <c r="M1058" s="18"/>
      <c r="N1058" s="19"/>
      <c r="O1058" s="18"/>
      <c r="P1058" s="18"/>
      <c r="Q1058" s="18"/>
    </row>
    <row r="1059" spans="1:17" s="20" customFormat="1" x14ac:dyDescent="0.45">
      <c r="A1059"/>
      <c r="B1059"/>
      <c r="C1059"/>
      <c r="D1059"/>
      <c r="E1059"/>
      <c r="F1059"/>
      <c r="G1059"/>
      <c r="H1059" s="15"/>
      <c r="I1059" s="15"/>
      <c r="J1059" s="15"/>
      <c r="K1059" s="15"/>
      <c r="L1059" s="18"/>
      <c r="M1059" s="18"/>
      <c r="N1059" s="19"/>
      <c r="O1059" s="18"/>
      <c r="P1059" s="18"/>
      <c r="Q1059" s="18"/>
    </row>
    <row r="1060" spans="1:17" s="20" customFormat="1" x14ac:dyDescent="0.45">
      <c r="A1060"/>
      <c r="B1060"/>
      <c r="C1060"/>
      <c r="D1060"/>
      <c r="E1060"/>
      <c r="F1060"/>
      <c r="G1060"/>
      <c r="H1060" s="15"/>
      <c r="I1060" s="15"/>
      <c r="J1060" s="15"/>
      <c r="K1060" s="15"/>
      <c r="L1060" s="18"/>
      <c r="M1060" s="18"/>
      <c r="N1060" s="19"/>
      <c r="O1060" s="18"/>
      <c r="P1060" s="18"/>
      <c r="Q1060" s="18"/>
    </row>
    <row r="1061" spans="1:17" s="20" customFormat="1" x14ac:dyDescent="0.45">
      <c r="A1061"/>
      <c r="B1061"/>
      <c r="C1061"/>
      <c r="D1061"/>
      <c r="E1061"/>
      <c r="F1061"/>
      <c r="G1061"/>
      <c r="H1061" s="15"/>
      <c r="I1061" s="15"/>
      <c r="J1061" s="15"/>
      <c r="K1061" s="15"/>
      <c r="L1061" s="18"/>
      <c r="M1061" s="18"/>
      <c r="N1061" s="19"/>
      <c r="O1061" s="18"/>
      <c r="P1061" s="18"/>
      <c r="Q1061" s="18"/>
    </row>
    <row r="1062" spans="1:17" s="20" customFormat="1" x14ac:dyDescent="0.45">
      <c r="A1062"/>
      <c r="B1062"/>
      <c r="C1062"/>
      <c r="D1062"/>
      <c r="E1062"/>
      <c r="F1062"/>
      <c r="G1062"/>
      <c r="H1062" s="15"/>
      <c r="I1062" s="15"/>
      <c r="J1062" s="15"/>
      <c r="K1062" s="15"/>
      <c r="L1062" s="18"/>
      <c r="M1062" s="18"/>
      <c r="N1062" s="19"/>
      <c r="O1062" s="18"/>
      <c r="P1062" s="18"/>
      <c r="Q1062" s="18"/>
    </row>
    <row r="1063" spans="1:17" s="20" customFormat="1" x14ac:dyDescent="0.45">
      <c r="A1063"/>
      <c r="B1063"/>
      <c r="C1063"/>
      <c r="D1063"/>
      <c r="E1063"/>
      <c r="F1063"/>
      <c r="G1063"/>
      <c r="H1063" s="15"/>
      <c r="I1063" s="15"/>
      <c r="J1063" s="15"/>
      <c r="K1063" s="15"/>
      <c r="L1063" s="18"/>
      <c r="M1063" s="18"/>
      <c r="N1063" s="19"/>
      <c r="O1063" s="18"/>
      <c r="P1063" s="18"/>
      <c r="Q1063" s="18"/>
    </row>
    <row r="1064" spans="1:17" s="20" customFormat="1" x14ac:dyDescent="0.45">
      <c r="A1064"/>
      <c r="B1064"/>
      <c r="C1064"/>
      <c r="D1064"/>
      <c r="E1064"/>
      <c r="F1064"/>
      <c r="G1064"/>
      <c r="H1064" s="15"/>
      <c r="I1064" s="15"/>
      <c r="J1064" s="15"/>
      <c r="K1064" s="15"/>
      <c r="L1064" s="18"/>
      <c r="M1064" s="18"/>
      <c r="N1064" s="19"/>
      <c r="O1064" s="18"/>
      <c r="P1064" s="18"/>
      <c r="Q1064" s="18"/>
    </row>
    <row r="1065" spans="1:17" s="20" customFormat="1" x14ac:dyDescent="0.45">
      <c r="A1065"/>
      <c r="B1065"/>
      <c r="C1065"/>
      <c r="D1065"/>
      <c r="E1065"/>
      <c r="F1065"/>
      <c r="G1065"/>
      <c r="H1065" s="15"/>
      <c r="I1065" s="15"/>
      <c r="J1065" s="15"/>
      <c r="K1065" s="15"/>
      <c r="L1065" s="18"/>
      <c r="M1065" s="18"/>
      <c r="N1065" s="19"/>
      <c r="O1065" s="18"/>
      <c r="P1065" s="18"/>
      <c r="Q1065" s="18"/>
    </row>
    <row r="1066" spans="1:17" s="20" customFormat="1" x14ac:dyDescent="0.45">
      <c r="A1066"/>
      <c r="B1066"/>
      <c r="C1066"/>
      <c r="D1066"/>
      <c r="E1066"/>
      <c r="F1066"/>
      <c r="G1066"/>
      <c r="H1066" s="15"/>
      <c r="I1066" s="15"/>
      <c r="J1066" s="15"/>
      <c r="K1066" s="15"/>
      <c r="L1066" s="18"/>
      <c r="M1066" s="18"/>
      <c r="N1066" s="19"/>
      <c r="O1066" s="18"/>
      <c r="P1066" s="18"/>
      <c r="Q1066" s="18"/>
    </row>
    <row r="1067" spans="1:17" s="20" customFormat="1" x14ac:dyDescent="0.45">
      <c r="A1067"/>
      <c r="B1067"/>
      <c r="C1067"/>
      <c r="D1067"/>
      <c r="E1067"/>
      <c r="F1067"/>
      <c r="G1067"/>
      <c r="H1067" s="15"/>
      <c r="I1067" s="15"/>
      <c r="J1067" s="15"/>
      <c r="K1067" s="15"/>
      <c r="L1067" s="18"/>
      <c r="M1067" s="18"/>
      <c r="N1067" s="19"/>
      <c r="O1067" s="18"/>
      <c r="P1067" s="18"/>
      <c r="Q1067" s="18"/>
    </row>
    <row r="1068" spans="1:17" s="20" customFormat="1" x14ac:dyDescent="0.45">
      <c r="A1068"/>
      <c r="B1068"/>
      <c r="C1068"/>
      <c r="D1068"/>
      <c r="E1068"/>
      <c r="F1068"/>
      <c r="G1068"/>
      <c r="H1068" s="15"/>
      <c r="I1068" s="15"/>
      <c r="J1068" s="15"/>
      <c r="K1068" s="15"/>
      <c r="L1068" s="18"/>
      <c r="M1068" s="18"/>
      <c r="N1068" s="19"/>
      <c r="O1068" s="18"/>
      <c r="P1068" s="18"/>
      <c r="Q1068" s="18"/>
    </row>
    <row r="1069" spans="1:17" s="20" customFormat="1" x14ac:dyDescent="0.45">
      <c r="A1069"/>
      <c r="B1069"/>
      <c r="C1069"/>
      <c r="D1069"/>
      <c r="E1069"/>
      <c r="F1069"/>
      <c r="G1069"/>
      <c r="H1069" s="15"/>
      <c r="I1069" s="15"/>
      <c r="J1069" s="15"/>
      <c r="K1069" s="15"/>
      <c r="L1069" s="18"/>
      <c r="M1069" s="18"/>
      <c r="N1069" s="19"/>
      <c r="O1069" s="18"/>
      <c r="P1069" s="18"/>
      <c r="Q1069" s="18"/>
    </row>
    <row r="1070" spans="1:17" s="20" customFormat="1" x14ac:dyDescent="0.45">
      <c r="A1070"/>
      <c r="B1070"/>
      <c r="C1070"/>
      <c r="D1070"/>
      <c r="E1070"/>
      <c r="F1070"/>
      <c r="G1070"/>
      <c r="H1070" s="15"/>
      <c r="I1070" s="15"/>
      <c r="J1070" s="15"/>
      <c r="K1070" s="15"/>
      <c r="L1070" s="18"/>
      <c r="M1070" s="18"/>
      <c r="N1070" s="19"/>
      <c r="O1070" s="18"/>
      <c r="P1070" s="18"/>
      <c r="Q1070" s="18"/>
    </row>
    <row r="1071" spans="1:17" s="20" customFormat="1" x14ac:dyDescent="0.45">
      <c r="A1071"/>
      <c r="B1071"/>
      <c r="C1071"/>
      <c r="D1071"/>
      <c r="E1071"/>
      <c r="F1071"/>
      <c r="G1071"/>
      <c r="H1071" s="15"/>
      <c r="I1071" s="15"/>
      <c r="J1071" s="15"/>
      <c r="K1071" s="15"/>
      <c r="L1071" s="18"/>
      <c r="M1071" s="18"/>
      <c r="N1071" s="19"/>
      <c r="O1071" s="18"/>
      <c r="P1071" s="18"/>
      <c r="Q1071" s="18"/>
    </row>
    <row r="1072" spans="1:17" s="20" customFormat="1" x14ac:dyDescent="0.45">
      <c r="A1072"/>
      <c r="B1072"/>
      <c r="C1072"/>
      <c r="D1072"/>
      <c r="E1072"/>
      <c r="F1072"/>
      <c r="G1072"/>
      <c r="H1072" s="15"/>
      <c r="I1072" s="15"/>
      <c r="J1072" s="15"/>
      <c r="K1072" s="15"/>
      <c r="L1072" s="18"/>
      <c r="M1072" s="18"/>
      <c r="N1072" s="19"/>
      <c r="O1072" s="18"/>
      <c r="P1072" s="18"/>
      <c r="Q1072" s="18"/>
    </row>
    <row r="1073" spans="1:17" s="20" customFormat="1" x14ac:dyDescent="0.45">
      <c r="A1073"/>
      <c r="B1073"/>
      <c r="C1073"/>
      <c r="D1073"/>
      <c r="E1073"/>
      <c r="F1073"/>
      <c r="G1073"/>
      <c r="H1073" s="15"/>
      <c r="I1073" s="15"/>
      <c r="J1073" s="15"/>
      <c r="K1073" s="15"/>
      <c r="L1073" s="18"/>
      <c r="M1073" s="18"/>
      <c r="N1073" s="19"/>
      <c r="O1073" s="18"/>
      <c r="P1073" s="18"/>
      <c r="Q1073" s="18"/>
    </row>
    <row r="1074" spans="1:17" s="20" customFormat="1" x14ac:dyDescent="0.45">
      <c r="A1074"/>
      <c r="B1074"/>
      <c r="C1074"/>
      <c r="D1074"/>
      <c r="E1074"/>
      <c r="F1074"/>
      <c r="G1074"/>
      <c r="H1074" s="15"/>
      <c r="I1074" s="15"/>
      <c r="J1074" s="15"/>
      <c r="K1074" s="15"/>
      <c r="L1074" s="18"/>
      <c r="M1074" s="18"/>
      <c r="N1074" s="19"/>
      <c r="O1074" s="18"/>
      <c r="P1074" s="18"/>
      <c r="Q1074" s="18"/>
    </row>
    <row r="1075" spans="1:17" s="20" customFormat="1" x14ac:dyDescent="0.45">
      <c r="A1075"/>
      <c r="B1075"/>
      <c r="C1075"/>
      <c r="D1075"/>
      <c r="E1075"/>
      <c r="F1075"/>
      <c r="G1075"/>
      <c r="H1075" s="15"/>
      <c r="I1075" s="15"/>
      <c r="J1075" s="15"/>
      <c r="K1075" s="15"/>
      <c r="L1075" s="18"/>
      <c r="M1075" s="18"/>
      <c r="N1075" s="19"/>
      <c r="O1075" s="18"/>
      <c r="P1075" s="18"/>
      <c r="Q1075" s="18"/>
    </row>
    <row r="1076" spans="1:17" s="20" customFormat="1" x14ac:dyDescent="0.45">
      <c r="A1076"/>
      <c r="B1076"/>
      <c r="C1076"/>
      <c r="D1076"/>
      <c r="E1076"/>
      <c r="F1076"/>
      <c r="G1076"/>
      <c r="H1076" s="15"/>
      <c r="I1076" s="15"/>
      <c r="J1076" s="15"/>
      <c r="K1076" s="15"/>
      <c r="L1076" s="18"/>
      <c r="M1076" s="18"/>
      <c r="N1076" s="19"/>
      <c r="O1076" s="18"/>
      <c r="P1076" s="18"/>
      <c r="Q1076" s="18"/>
    </row>
    <row r="1077" spans="1:17" s="20" customFormat="1" x14ac:dyDescent="0.45">
      <c r="A1077"/>
      <c r="B1077"/>
      <c r="C1077"/>
      <c r="D1077"/>
      <c r="E1077"/>
      <c r="F1077"/>
      <c r="G1077"/>
      <c r="H1077" s="15"/>
      <c r="I1077" s="15"/>
      <c r="J1077" s="15"/>
      <c r="K1077" s="15"/>
      <c r="L1077" s="18"/>
      <c r="M1077" s="18"/>
      <c r="N1077" s="19"/>
      <c r="O1077" s="18"/>
      <c r="P1077" s="18"/>
      <c r="Q1077" s="18"/>
    </row>
    <row r="1078" spans="1:17" s="20" customFormat="1" x14ac:dyDescent="0.45">
      <c r="A1078"/>
      <c r="B1078"/>
      <c r="C1078"/>
      <c r="D1078"/>
      <c r="E1078"/>
      <c r="F1078"/>
      <c r="G1078"/>
      <c r="H1078" s="15"/>
      <c r="I1078" s="15"/>
      <c r="J1078" s="15"/>
      <c r="K1078" s="15"/>
      <c r="L1078" s="18"/>
      <c r="M1078" s="18"/>
      <c r="N1078" s="19"/>
      <c r="O1078" s="18"/>
      <c r="P1078" s="18"/>
      <c r="Q1078" s="18"/>
    </row>
    <row r="1079" spans="1:17" s="20" customFormat="1" x14ac:dyDescent="0.45">
      <c r="A1079"/>
      <c r="B1079"/>
      <c r="C1079"/>
      <c r="D1079"/>
      <c r="E1079"/>
      <c r="F1079"/>
      <c r="G1079"/>
      <c r="H1079" s="15"/>
      <c r="I1079" s="15"/>
      <c r="J1079" s="15"/>
      <c r="K1079" s="15"/>
      <c r="L1079" s="18"/>
      <c r="M1079" s="18"/>
      <c r="N1079" s="19"/>
      <c r="O1079" s="18"/>
      <c r="P1079" s="18"/>
      <c r="Q1079" s="18"/>
    </row>
    <row r="1080" spans="1:17" s="20" customFormat="1" x14ac:dyDescent="0.45">
      <c r="A1080"/>
      <c r="B1080"/>
      <c r="C1080"/>
      <c r="D1080"/>
      <c r="E1080"/>
      <c r="F1080"/>
      <c r="G1080"/>
      <c r="H1080" s="15"/>
      <c r="I1080" s="15"/>
      <c r="J1080" s="15"/>
      <c r="K1080" s="15"/>
      <c r="L1080" s="18"/>
      <c r="M1080" s="18"/>
      <c r="N1080" s="19"/>
      <c r="O1080" s="18"/>
      <c r="P1080" s="18"/>
      <c r="Q1080" s="18"/>
    </row>
    <row r="1081" spans="1:17" s="20" customFormat="1" x14ac:dyDescent="0.45">
      <c r="A1081"/>
      <c r="B1081"/>
      <c r="C1081"/>
      <c r="D1081"/>
      <c r="E1081"/>
      <c r="F1081"/>
      <c r="G1081"/>
      <c r="H1081" s="15"/>
      <c r="I1081" s="15"/>
      <c r="J1081" s="15"/>
      <c r="K1081" s="15"/>
      <c r="L1081" s="18"/>
      <c r="M1081" s="18"/>
      <c r="N1081" s="19"/>
      <c r="O1081" s="18"/>
      <c r="P1081" s="18"/>
      <c r="Q1081" s="18"/>
    </row>
    <row r="1082" spans="1:17" s="20" customFormat="1" x14ac:dyDescent="0.45">
      <c r="A1082"/>
      <c r="B1082"/>
      <c r="C1082"/>
      <c r="D1082"/>
      <c r="E1082"/>
      <c r="F1082"/>
      <c r="G1082"/>
      <c r="H1082" s="15"/>
      <c r="I1082" s="15"/>
      <c r="J1082" s="15"/>
      <c r="K1082" s="15"/>
      <c r="L1082" s="18"/>
      <c r="M1082" s="18"/>
      <c r="N1082" s="19"/>
      <c r="O1082" s="18"/>
      <c r="P1082" s="18"/>
      <c r="Q1082" s="18"/>
    </row>
    <row r="1083" spans="1:17" s="20" customFormat="1" x14ac:dyDescent="0.45">
      <c r="A1083"/>
      <c r="B1083"/>
      <c r="C1083"/>
      <c r="D1083"/>
      <c r="E1083"/>
      <c r="F1083"/>
      <c r="G1083"/>
      <c r="H1083" s="15"/>
      <c r="I1083" s="15"/>
      <c r="J1083" s="15"/>
      <c r="K1083" s="15"/>
      <c r="L1083" s="18"/>
      <c r="M1083" s="18"/>
      <c r="N1083" s="19"/>
      <c r="O1083" s="18"/>
      <c r="P1083" s="18"/>
      <c r="Q1083" s="18"/>
    </row>
    <row r="1084" spans="1:17" s="20" customFormat="1" x14ac:dyDescent="0.45">
      <c r="A1084"/>
      <c r="B1084"/>
      <c r="C1084"/>
      <c r="D1084"/>
      <c r="E1084"/>
      <c r="F1084"/>
      <c r="G1084"/>
      <c r="H1084" s="15"/>
      <c r="I1084" s="15"/>
      <c r="J1084" s="15"/>
      <c r="K1084" s="15"/>
      <c r="L1084" s="18"/>
      <c r="M1084" s="18"/>
      <c r="N1084" s="19"/>
      <c r="O1084" s="18"/>
      <c r="P1084" s="18"/>
      <c r="Q1084" s="18"/>
    </row>
    <row r="1085" spans="1:17" s="20" customFormat="1" x14ac:dyDescent="0.45">
      <c r="A1085"/>
      <c r="B1085"/>
      <c r="C1085"/>
      <c r="D1085"/>
      <c r="E1085"/>
      <c r="F1085"/>
      <c r="G1085"/>
      <c r="H1085" s="15"/>
      <c r="I1085" s="15"/>
      <c r="J1085" s="15"/>
      <c r="K1085" s="15"/>
      <c r="L1085" s="18"/>
      <c r="M1085" s="18"/>
      <c r="N1085" s="19"/>
      <c r="O1085" s="18"/>
      <c r="P1085" s="18"/>
      <c r="Q1085" s="18"/>
    </row>
    <row r="1086" spans="1:17" s="20" customFormat="1" x14ac:dyDescent="0.45">
      <c r="A1086"/>
      <c r="B1086"/>
      <c r="C1086"/>
      <c r="D1086"/>
      <c r="E1086"/>
      <c r="F1086"/>
      <c r="G1086"/>
      <c r="H1086" s="15"/>
      <c r="I1086" s="15"/>
      <c r="J1086" s="15"/>
      <c r="K1086" s="15"/>
      <c r="L1086" s="18"/>
      <c r="M1086" s="18"/>
      <c r="N1086" s="19"/>
      <c r="O1086" s="18"/>
      <c r="P1086" s="18"/>
      <c r="Q1086" s="18"/>
    </row>
    <row r="1087" spans="1:17" s="20" customFormat="1" x14ac:dyDescent="0.45">
      <c r="A1087"/>
      <c r="B1087"/>
      <c r="C1087"/>
      <c r="D1087"/>
      <c r="E1087"/>
      <c r="F1087"/>
      <c r="G1087"/>
      <c r="H1087" s="15"/>
      <c r="I1087" s="15"/>
      <c r="J1087" s="15"/>
      <c r="K1087" s="15"/>
      <c r="L1087" s="18"/>
      <c r="M1087" s="18"/>
      <c r="N1087" s="19"/>
      <c r="O1087" s="18"/>
      <c r="P1087" s="18"/>
      <c r="Q1087" s="18"/>
    </row>
    <row r="1088" spans="1:17" s="20" customFormat="1" x14ac:dyDescent="0.45">
      <c r="A1088"/>
      <c r="B1088"/>
      <c r="C1088"/>
      <c r="D1088"/>
      <c r="E1088"/>
      <c r="F1088"/>
      <c r="G1088"/>
      <c r="H1088" s="15"/>
      <c r="I1088" s="15"/>
      <c r="J1088" s="15"/>
      <c r="K1088" s="15"/>
      <c r="L1088" s="18"/>
      <c r="M1088" s="18"/>
      <c r="N1088" s="19"/>
      <c r="O1088" s="18"/>
      <c r="P1088" s="18"/>
      <c r="Q1088" s="18"/>
    </row>
    <row r="1089" spans="1:17" s="20" customFormat="1" x14ac:dyDescent="0.45">
      <c r="A1089"/>
      <c r="B1089"/>
      <c r="C1089"/>
      <c r="D1089"/>
      <c r="E1089"/>
      <c r="F1089"/>
      <c r="G1089"/>
      <c r="H1089" s="15"/>
      <c r="I1089" s="15"/>
      <c r="J1089" s="15"/>
      <c r="K1089" s="15"/>
      <c r="L1089" s="18"/>
      <c r="M1089" s="18"/>
      <c r="N1089" s="19"/>
      <c r="O1089" s="18"/>
      <c r="P1089" s="18"/>
      <c r="Q1089" s="18"/>
    </row>
    <row r="1090" spans="1:17" s="20" customFormat="1" x14ac:dyDescent="0.45">
      <c r="A1090"/>
      <c r="B1090"/>
      <c r="C1090"/>
      <c r="D1090"/>
      <c r="E1090"/>
      <c r="F1090"/>
      <c r="G1090"/>
      <c r="H1090" s="15"/>
      <c r="I1090" s="15"/>
      <c r="J1090" s="15"/>
      <c r="K1090" s="15"/>
      <c r="L1090" s="18"/>
      <c r="M1090" s="18"/>
      <c r="N1090" s="19"/>
      <c r="O1090" s="18"/>
      <c r="P1090" s="18"/>
      <c r="Q1090" s="18"/>
    </row>
    <row r="1091" spans="1:17" s="20" customFormat="1" x14ac:dyDescent="0.45">
      <c r="A1091"/>
      <c r="B1091"/>
      <c r="C1091"/>
      <c r="D1091"/>
      <c r="E1091"/>
      <c r="F1091"/>
      <c r="G1091"/>
      <c r="H1091" s="15"/>
      <c r="I1091" s="15"/>
      <c r="J1091" s="15"/>
      <c r="K1091" s="15"/>
      <c r="L1091" s="18"/>
      <c r="M1091" s="18"/>
      <c r="N1091" s="19"/>
      <c r="O1091" s="18"/>
      <c r="P1091" s="18"/>
      <c r="Q1091" s="18"/>
    </row>
    <row r="1092" spans="1:17" s="20" customFormat="1" x14ac:dyDescent="0.45">
      <c r="A1092"/>
      <c r="B1092"/>
      <c r="C1092"/>
      <c r="D1092"/>
      <c r="E1092"/>
      <c r="F1092"/>
      <c r="G1092"/>
      <c r="H1092" s="15"/>
      <c r="I1092" s="15"/>
      <c r="J1092" s="15"/>
      <c r="K1092" s="15"/>
      <c r="L1092" s="18"/>
      <c r="M1092" s="18"/>
      <c r="N1092" s="19"/>
      <c r="O1092" s="18"/>
      <c r="P1092" s="18"/>
      <c r="Q1092" s="18"/>
    </row>
    <row r="1093" spans="1:17" s="20" customFormat="1" x14ac:dyDescent="0.45">
      <c r="A1093"/>
      <c r="B1093"/>
      <c r="C1093"/>
      <c r="D1093"/>
      <c r="E1093"/>
      <c r="F1093"/>
      <c r="G1093"/>
      <c r="H1093" s="15"/>
      <c r="I1093" s="15"/>
      <c r="J1093" s="15"/>
      <c r="K1093" s="15"/>
      <c r="L1093" s="18"/>
      <c r="M1093" s="18"/>
      <c r="N1093" s="19"/>
      <c r="O1093" s="18"/>
      <c r="P1093" s="18"/>
      <c r="Q1093" s="18"/>
    </row>
    <row r="1094" spans="1:17" s="20" customFormat="1" x14ac:dyDescent="0.45">
      <c r="A1094"/>
      <c r="B1094"/>
      <c r="C1094"/>
      <c r="D1094"/>
      <c r="E1094"/>
      <c r="F1094"/>
      <c r="G1094"/>
      <c r="H1094" s="15"/>
      <c r="I1094" s="15"/>
      <c r="J1094" s="15"/>
      <c r="K1094" s="15"/>
      <c r="L1094" s="18"/>
      <c r="M1094" s="18"/>
      <c r="N1094" s="19"/>
      <c r="O1094" s="18"/>
      <c r="P1094" s="18"/>
      <c r="Q1094" s="18"/>
    </row>
    <row r="1095" spans="1:17" s="20" customFormat="1" x14ac:dyDescent="0.45">
      <c r="A1095"/>
      <c r="B1095"/>
      <c r="C1095"/>
      <c r="D1095"/>
      <c r="E1095"/>
      <c r="F1095"/>
      <c r="G1095"/>
      <c r="H1095" s="15"/>
      <c r="I1095" s="15"/>
      <c r="J1095" s="15"/>
      <c r="K1095" s="15"/>
      <c r="L1095" s="18"/>
      <c r="M1095" s="18"/>
      <c r="N1095" s="19"/>
      <c r="O1095" s="18"/>
      <c r="P1095" s="18"/>
      <c r="Q1095" s="18"/>
    </row>
    <row r="1096" spans="1:17" s="20" customFormat="1" x14ac:dyDescent="0.45">
      <c r="A1096"/>
      <c r="B1096"/>
      <c r="C1096"/>
      <c r="D1096"/>
      <c r="E1096"/>
      <c r="F1096"/>
      <c r="G1096"/>
      <c r="H1096" s="15"/>
      <c r="I1096" s="15"/>
      <c r="J1096" s="15"/>
      <c r="K1096" s="15"/>
      <c r="L1096" s="18"/>
      <c r="M1096" s="18"/>
      <c r="N1096" s="19"/>
      <c r="O1096" s="18"/>
      <c r="P1096" s="18"/>
      <c r="Q1096" s="18"/>
    </row>
    <row r="1097" spans="1:17" s="20" customFormat="1" x14ac:dyDescent="0.45">
      <c r="A1097"/>
      <c r="B1097"/>
      <c r="C1097"/>
      <c r="D1097"/>
      <c r="E1097"/>
      <c r="F1097"/>
      <c r="G1097"/>
      <c r="H1097" s="15"/>
      <c r="I1097" s="15"/>
      <c r="J1097" s="15"/>
      <c r="K1097" s="15"/>
      <c r="L1097" s="18"/>
      <c r="M1097" s="18"/>
      <c r="N1097" s="19"/>
      <c r="O1097" s="18"/>
      <c r="P1097" s="18"/>
      <c r="Q1097" s="18"/>
    </row>
    <row r="1098" spans="1:17" s="20" customFormat="1" x14ac:dyDescent="0.45">
      <c r="A1098"/>
      <c r="B1098"/>
      <c r="C1098"/>
      <c r="D1098"/>
      <c r="E1098"/>
      <c r="F1098"/>
      <c r="G1098"/>
      <c r="H1098" s="15"/>
      <c r="I1098" s="15"/>
      <c r="J1098" s="15"/>
      <c r="K1098" s="15"/>
      <c r="L1098" s="18"/>
      <c r="M1098" s="18"/>
      <c r="N1098" s="19"/>
      <c r="O1098" s="18"/>
      <c r="P1098" s="18"/>
      <c r="Q1098" s="18"/>
    </row>
    <row r="1099" spans="1:17" s="20" customFormat="1" x14ac:dyDescent="0.45">
      <c r="A1099"/>
      <c r="B1099"/>
      <c r="C1099"/>
      <c r="D1099"/>
      <c r="E1099"/>
      <c r="F1099"/>
      <c r="G1099"/>
      <c r="H1099" s="15"/>
      <c r="I1099" s="15"/>
      <c r="J1099" s="15"/>
      <c r="K1099" s="15"/>
      <c r="L1099" s="18"/>
      <c r="M1099" s="18"/>
      <c r="N1099" s="19"/>
      <c r="O1099" s="18"/>
      <c r="P1099" s="18"/>
      <c r="Q1099" s="18"/>
    </row>
    <row r="1100" spans="1:17" s="20" customFormat="1" x14ac:dyDescent="0.45">
      <c r="A1100"/>
      <c r="B1100"/>
      <c r="C1100"/>
      <c r="D1100"/>
      <c r="E1100"/>
      <c r="F1100"/>
      <c r="G1100"/>
      <c r="H1100" s="15"/>
      <c r="I1100" s="15"/>
      <c r="J1100" s="15"/>
      <c r="K1100" s="15"/>
      <c r="L1100" s="18"/>
      <c r="M1100" s="18"/>
      <c r="N1100" s="19"/>
      <c r="O1100" s="18"/>
      <c r="P1100" s="18"/>
      <c r="Q1100" s="18"/>
    </row>
    <row r="1101" spans="1:17" s="20" customFormat="1" x14ac:dyDescent="0.45">
      <c r="A1101"/>
      <c r="B1101"/>
      <c r="C1101"/>
      <c r="D1101"/>
      <c r="E1101"/>
      <c r="F1101"/>
      <c r="G1101"/>
      <c r="H1101" s="15"/>
      <c r="I1101" s="15"/>
      <c r="J1101" s="15"/>
      <c r="K1101" s="15"/>
      <c r="L1101" s="18"/>
      <c r="M1101" s="18"/>
      <c r="N1101" s="19"/>
      <c r="O1101" s="18"/>
      <c r="P1101" s="18"/>
      <c r="Q1101" s="18"/>
    </row>
    <row r="1102" spans="1:17" s="20" customFormat="1" x14ac:dyDescent="0.45">
      <c r="A1102"/>
      <c r="B1102"/>
      <c r="C1102"/>
      <c r="D1102"/>
      <c r="E1102"/>
      <c r="F1102"/>
      <c r="G1102"/>
      <c r="H1102" s="15"/>
      <c r="I1102" s="15"/>
      <c r="J1102" s="15"/>
      <c r="K1102" s="15"/>
      <c r="L1102" s="18"/>
      <c r="M1102" s="18"/>
      <c r="N1102" s="19"/>
      <c r="O1102" s="18"/>
      <c r="P1102" s="18"/>
      <c r="Q1102" s="18"/>
    </row>
    <row r="1103" spans="1:17" s="20" customFormat="1" x14ac:dyDescent="0.45">
      <c r="A1103"/>
      <c r="B1103"/>
      <c r="C1103"/>
      <c r="D1103"/>
      <c r="E1103"/>
      <c r="F1103"/>
      <c r="G1103"/>
      <c r="H1103" s="15"/>
      <c r="I1103" s="15"/>
      <c r="J1103" s="15"/>
      <c r="K1103" s="15"/>
      <c r="L1103" s="18"/>
      <c r="M1103" s="18"/>
      <c r="N1103" s="19"/>
      <c r="O1103" s="18"/>
      <c r="P1103" s="18"/>
      <c r="Q1103" s="18"/>
    </row>
    <row r="1104" spans="1:17" s="20" customFormat="1" x14ac:dyDescent="0.45">
      <c r="A1104"/>
      <c r="B1104"/>
      <c r="C1104"/>
      <c r="D1104"/>
      <c r="E1104"/>
      <c r="F1104"/>
      <c r="G1104"/>
      <c r="H1104" s="15"/>
      <c r="I1104" s="15"/>
      <c r="J1104" s="15"/>
      <c r="K1104" s="15"/>
      <c r="L1104" s="18"/>
      <c r="M1104" s="18"/>
      <c r="N1104" s="19"/>
      <c r="O1104" s="18"/>
      <c r="P1104" s="18"/>
      <c r="Q1104" s="18"/>
    </row>
    <row r="1105" spans="1:17" s="20" customFormat="1" x14ac:dyDescent="0.45">
      <c r="A1105"/>
      <c r="B1105"/>
      <c r="C1105"/>
      <c r="D1105"/>
      <c r="E1105"/>
      <c r="F1105"/>
      <c r="G1105"/>
      <c r="H1105" s="15"/>
      <c r="I1105" s="15"/>
      <c r="J1105" s="15"/>
      <c r="K1105" s="15"/>
      <c r="L1105" s="18"/>
      <c r="M1105" s="18"/>
      <c r="N1105" s="19"/>
      <c r="O1105" s="18"/>
      <c r="P1105" s="18"/>
      <c r="Q1105" s="18"/>
    </row>
    <row r="1106" spans="1:17" s="20" customFormat="1" x14ac:dyDescent="0.45">
      <c r="A1106"/>
      <c r="B1106"/>
      <c r="C1106"/>
      <c r="D1106"/>
      <c r="E1106"/>
      <c r="F1106"/>
      <c r="G1106"/>
      <c r="H1106" s="15"/>
      <c r="I1106" s="15"/>
      <c r="J1106" s="15"/>
      <c r="K1106" s="15"/>
      <c r="L1106" s="18"/>
      <c r="M1106" s="18"/>
      <c r="N1106" s="19"/>
      <c r="O1106" s="18"/>
      <c r="P1106" s="18"/>
      <c r="Q1106" s="18"/>
    </row>
    <row r="1107" spans="1:17" s="20" customFormat="1" x14ac:dyDescent="0.45">
      <c r="A1107"/>
      <c r="B1107"/>
      <c r="C1107"/>
      <c r="D1107"/>
      <c r="E1107"/>
      <c r="F1107"/>
      <c r="G1107"/>
      <c r="H1107" s="15"/>
      <c r="I1107" s="15"/>
      <c r="J1107" s="15"/>
      <c r="K1107" s="15"/>
      <c r="L1107" s="18"/>
      <c r="M1107" s="18"/>
      <c r="N1107" s="19"/>
      <c r="O1107" s="18"/>
      <c r="P1107" s="18"/>
      <c r="Q1107" s="18"/>
    </row>
    <row r="1108" spans="1:17" s="20" customFormat="1" x14ac:dyDescent="0.45">
      <c r="A1108"/>
      <c r="B1108"/>
      <c r="C1108"/>
      <c r="D1108"/>
      <c r="E1108"/>
      <c r="F1108"/>
      <c r="G1108"/>
      <c r="H1108" s="15"/>
      <c r="I1108" s="15"/>
      <c r="J1108" s="15"/>
      <c r="K1108" s="15"/>
      <c r="L1108" s="18"/>
      <c r="M1108" s="18"/>
      <c r="N1108" s="19"/>
      <c r="O1108" s="18"/>
      <c r="P1108" s="18"/>
      <c r="Q1108" s="18"/>
    </row>
    <row r="1109" spans="1:17" s="20" customFormat="1" x14ac:dyDescent="0.45">
      <c r="A1109"/>
      <c r="B1109"/>
      <c r="C1109"/>
      <c r="D1109"/>
      <c r="E1109"/>
      <c r="F1109"/>
      <c r="G1109"/>
      <c r="H1109" s="15"/>
      <c r="I1109" s="15"/>
      <c r="J1109" s="15"/>
      <c r="K1109" s="15"/>
      <c r="L1109" s="18"/>
      <c r="M1109" s="18"/>
      <c r="N1109" s="19"/>
      <c r="O1109" s="18"/>
      <c r="P1109" s="18"/>
      <c r="Q1109" s="18"/>
    </row>
    <row r="1110" spans="1:17" s="20" customFormat="1" x14ac:dyDescent="0.45">
      <c r="A1110"/>
      <c r="B1110"/>
      <c r="C1110"/>
      <c r="D1110"/>
      <c r="E1110"/>
      <c r="F1110"/>
      <c r="G1110"/>
      <c r="H1110" s="15"/>
      <c r="I1110" s="15"/>
      <c r="J1110" s="15"/>
      <c r="K1110" s="15"/>
      <c r="L1110" s="18"/>
      <c r="M1110" s="18"/>
      <c r="N1110" s="19"/>
      <c r="O1110" s="18"/>
      <c r="P1110" s="18"/>
      <c r="Q1110" s="18"/>
    </row>
    <row r="1111" spans="1:17" s="20" customFormat="1" x14ac:dyDescent="0.45">
      <c r="A1111"/>
      <c r="B1111"/>
      <c r="C1111"/>
      <c r="D1111"/>
      <c r="E1111"/>
      <c r="F1111"/>
      <c r="G1111"/>
      <c r="H1111" s="15"/>
      <c r="I1111" s="15"/>
      <c r="J1111" s="15"/>
      <c r="K1111" s="15"/>
      <c r="L1111" s="18"/>
      <c r="M1111" s="18"/>
      <c r="N1111" s="19"/>
      <c r="O1111" s="18"/>
      <c r="P1111" s="18"/>
      <c r="Q1111" s="18"/>
    </row>
    <row r="1112" spans="1:17" s="20" customFormat="1" x14ac:dyDescent="0.45">
      <c r="A1112"/>
      <c r="B1112"/>
      <c r="C1112"/>
      <c r="D1112"/>
      <c r="E1112"/>
      <c r="F1112"/>
      <c r="G1112"/>
      <c r="H1112" s="15"/>
      <c r="I1112" s="15"/>
      <c r="J1112" s="15"/>
      <c r="K1112" s="15"/>
      <c r="L1112" s="18"/>
      <c r="M1112" s="18"/>
      <c r="N1112" s="19"/>
      <c r="O1112" s="18"/>
      <c r="P1112" s="18"/>
      <c r="Q1112" s="18"/>
    </row>
    <row r="1113" spans="1:17" s="20" customFormat="1" x14ac:dyDescent="0.45">
      <c r="A1113"/>
      <c r="B1113"/>
      <c r="C1113"/>
      <c r="D1113"/>
      <c r="E1113"/>
      <c r="F1113"/>
      <c r="G1113"/>
      <c r="H1113" s="15"/>
      <c r="I1113" s="15"/>
      <c r="J1113" s="15"/>
      <c r="K1113" s="15"/>
      <c r="L1113" s="18"/>
      <c r="M1113" s="18"/>
      <c r="N1113" s="19"/>
      <c r="O1113" s="18"/>
      <c r="P1113" s="18"/>
      <c r="Q1113" s="18"/>
    </row>
    <row r="1114" spans="1:17" s="20" customFormat="1" x14ac:dyDescent="0.45">
      <c r="A1114"/>
      <c r="B1114"/>
      <c r="C1114"/>
      <c r="D1114"/>
      <c r="E1114"/>
      <c r="F1114"/>
      <c r="G1114"/>
      <c r="H1114" s="15"/>
      <c r="I1114" s="15"/>
      <c r="J1114" s="15"/>
      <c r="K1114" s="15"/>
      <c r="L1114" s="18"/>
      <c r="M1114" s="18"/>
      <c r="N1114" s="19"/>
      <c r="O1114" s="18"/>
      <c r="P1114" s="18"/>
      <c r="Q1114" s="18"/>
    </row>
    <row r="1115" spans="1:17" s="20" customFormat="1" x14ac:dyDescent="0.45">
      <c r="A1115"/>
      <c r="B1115"/>
      <c r="C1115"/>
      <c r="D1115"/>
      <c r="E1115"/>
      <c r="F1115"/>
      <c r="G1115"/>
      <c r="H1115" s="15"/>
      <c r="I1115" s="15"/>
      <c r="J1115" s="15"/>
      <c r="K1115" s="15"/>
      <c r="L1115" s="18"/>
      <c r="M1115" s="18"/>
      <c r="N1115" s="19"/>
      <c r="O1115" s="18"/>
      <c r="P1115" s="18"/>
      <c r="Q1115" s="18"/>
    </row>
    <row r="1116" spans="1:17" s="20" customFormat="1" x14ac:dyDescent="0.45">
      <c r="A1116"/>
      <c r="B1116"/>
      <c r="C1116"/>
      <c r="D1116"/>
      <c r="E1116"/>
      <c r="F1116"/>
      <c r="G1116"/>
      <c r="H1116" s="15"/>
      <c r="I1116" s="15"/>
      <c r="J1116" s="15"/>
      <c r="K1116" s="15"/>
      <c r="L1116" s="18"/>
      <c r="M1116" s="18"/>
      <c r="N1116" s="19"/>
      <c r="O1116" s="18"/>
      <c r="P1116" s="18"/>
      <c r="Q1116" s="18"/>
    </row>
    <row r="1117" spans="1:17" s="20" customFormat="1" x14ac:dyDescent="0.45">
      <c r="A1117"/>
      <c r="B1117"/>
      <c r="C1117"/>
      <c r="D1117"/>
      <c r="E1117"/>
      <c r="F1117"/>
      <c r="G1117"/>
      <c r="H1117" s="15"/>
      <c r="I1117" s="15"/>
      <c r="J1117" s="15"/>
      <c r="K1117" s="15"/>
      <c r="L1117" s="18"/>
      <c r="M1117" s="18"/>
      <c r="N1117" s="19"/>
      <c r="O1117" s="18"/>
      <c r="P1117" s="18"/>
      <c r="Q1117" s="18"/>
    </row>
    <row r="1118" spans="1:17" s="20" customFormat="1" x14ac:dyDescent="0.45">
      <c r="A1118"/>
      <c r="B1118"/>
      <c r="C1118"/>
      <c r="D1118"/>
      <c r="E1118"/>
      <c r="F1118"/>
      <c r="G1118"/>
      <c r="H1118" s="15"/>
      <c r="I1118" s="15"/>
      <c r="J1118" s="15"/>
      <c r="K1118" s="15"/>
      <c r="L1118" s="18"/>
      <c r="M1118" s="18"/>
      <c r="N1118" s="19"/>
      <c r="O1118" s="18"/>
      <c r="P1118" s="18"/>
      <c r="Q1118" s="18"/>
    </row>
    <row r="1119" spans="1:17" s="20" customFormat="1" x14ac:dyDescent="0.45">
      <c r="A1119"/>
      <c r="B1119"/>
      <c r="C1119"/>
      <c r="D1119"/>
      <c r="E1119"/>
      <c r="F1119"/>
      <c r="G1119"/>
      <c r="H1119" s="15"/>
      <c r="I1119" s="15"/>
      <c r="J1119" s="15"/>
      <c r="K1119" s="15"/>
      <c r="L1119" s="18"/>
      <c r="M1119" s="18"/>
      <c r="N1119" s="19"/>
      <c r="O1119" s="18"/>
      <c r="P1119" s="18"/>
      <c r="Q1119" s="18"/>
    </row>
    <row r="1120" spans="1:17" s="20" customFormat="1" x14ac:dyDescent="0.45">
      <c r="A1120"/>
      <c r="B1120"/>
      <c r="C1120"/>
      <c r="D1120"/>
      <c r="E1120"/>
      <c r="F1120"/>
      <c r="G1120"/>
      <c r="H1120" s="15"/>
      <c r="I1120" s="15"/>
      <c r="J1120" s="15"/>
      <c r="K1120" s="15"/>
      <c r="L1120" s="18"/>
      <c r="M1120" s="18"/>
      <c r="N1120" s="19"/>
      <c r="O1120" s="18"/>
      <c r="P1120" s="18"/>
      <c r="Q1120" s="18"/>
    </row>
    <row r="1121" spans="1:17" s="20" customFormat="1" x14ac:dyDescent="0.45">
      <c r="A1121"/>
      <c r="B1121"/>
      <c r="C1121"/>
      <c r="D1121"/>
      <c r="E1121"/>
      <c r="F1121"/>
      <c r="G1121"/>
      <c r="H1121" s="15"/>
      <c r="I1121" s="15"/>
      <c r="J1121" s="15"/>
      <c r="K1121" s="15"/>
      <c r="L1121" s="18"/>
      <c r="M1121" s="18"/>
      <c r="N1121" s="19"/>
      <c r="O1121" s="18"/>
      <c r="P1121" s="18"/>
      <c r="Q1121" s="18"/>
    </row>
    <row r="1122" spans="1:17" s="20" customFormat="1" x14ac:dyDescent="0.45">
      <c r="A1122"/>
      <c r="B1122"/>
      <c r="C1122"/>
      <c r="D1122"/>
      <c r="E1122"/>
      <c r="F1122"/>
      <c r="G1122"/>
      <c r="H1122" s="15"/>
      <c r="I1122" s="15"/>
      <c r="J1122" s="15"/>
      <c r="K1122" s="15"/>
      <c r="L1122" s="18"/>
      <c r="M1122" s="18"/>
      <c r="N1122" s="19"/>
      <c r="O1122" s="18"/>
      <c r="P1122" s="18"/>
      <c r="Q1122" s="18"/>
    </row>
    <row r="1123" spans="1:17" s="20" customFormat="1" x14ac:dyDescent="0.45">
      <c r="A1123"/>
      <c r="B1123"/>
      <c r="C1123"/>
      <c r="D1123"/>
      <c r="E1123"/>
      <c r="F1123"/>
      <c r="G1123"/>
      <c r="H1123" s="15"/>
      <c r="I1123" s="15"/>
      <c r="J1123" s="15"/>
      <c r="K1123" s="15"/>
      <c r="L1123" s="18"/>
      <c r="M1123" s="18"/>
      <c r="N1123" s="19"/>
      <c r="O1123" s="18"/>
      <c r="P1123" s="18"/>
      <c r="Q1123" s="18"/>
    </row>
    <row r="1124" spans="1:17" s="20" customFormat="1" x14ac:dyDescent="0.45">
      <c r="A1124"/>
      <c r="B1124"/>
      <c r="C1124"/>
      <c r="D1124"/>
      <c r="E1124"/>
      <c r="F1124"/>
      <c r="G1124"/>
      <c r="H1124" s="15"/>
      <c r="I1124" s="15"/>
      <c r="J1124" s="15"/>
      <c r="K1124" s="15"/>
      <c r="L1124" s="18"/>
      <c r="M1124" s="18"/>
      <c r="N1124" s="19"/>
      <c r="O1124" s="18"/>
      <c r="P1124" s="18"/>
      <c r="Q1124" s="18"/>
    </row>
    <row r="1125" spans="1:17" s="20" customFormat="1" x14ac:dyDescent="0.45">
      <c r="A1125"/>
      <c r="B1125"/>
      <c r="C1125"/>
      <c r="D1125"/>
      <c r="E1125"/>
      <c r="F1125"/>
      <c r="G1125"/>
      <c r="H1125" s="15"/>
      <c r="I1125" s="15"/>
      <c r="J1125" s="15"/>
      <c r="K1125" s="15"/>
      <c r="L1125" s="18"/>
      <c r="M1125" s="18"/>
      <c r="N1125" s="19"/>
      <c r="O1125" s="18"/>
      <c r="P1125" s="18"/>
      <c r="Q1125" s="18"/>
    </row>
    <row r="1126" spans="1:17" s="20" customFormat="1" x14ac:dyDescent="0.45">
      <c r="A1126"/>
      <c r="B1126"/>
      <c r="C1126"/>
      <c r="D1126"/>
      <c r="E1126"/>
      <c r="F1126"/>
      <c r="G1126"/>
      <c r="H1126" s="15"/>
      <c r="I1126" s="15"/>
      <c r="J1126" s="15"/>
      <c r="K1126" s="15"/>
      <c r="L1126" s="18"/>
      <c r="M1126" s="18"/>
      <c r="N1126" s="19"/>
      <c r="O1126" s="18"/>
      <c r="P1126" s="18"/>
      <c r="Q1126" s="18"/>
    </row>
    <row r="1127" spans="1:17" s="20" customFormat="1" x14ac:dyDescent="0.45">
      <c r="A1127"/>
      <c r="B1127"/>
      <c r="C1127"/>
      <c r="D1127"/>
      <c r="E1127"/>
      <c r="F1127"/>
      <c r="G1127"/>
      <c r="H1127" s="15"/>
      <c r="I1127" s="15"/>
      <c r="J1127" s="15"/>
      <c r="K1127" s="15"/>
      <c r="L1127" s="18"/>
      <c r="M1127" s="18"/>
      <c r="N1127" s="19"/>
      <c r="O1127" s="18"/>
      <c r="P1127" s="18"/>
      <c r="Q1127" s="18"/>
    </row>
    <row r="1128" spans="1:17" s="20" customFormat="1" x14ac:dyDescent="0.45">
      <c r="A1128"/>
      <c r="B1128"/>
      <c r="C1128"/>
      <c r="D1128"/>
      <c r="E1128"/>
      <c r="F1128"/>
      <c r="G1128"/>
      <c r="H1128" s="15"/>
      <c r="I1128" s="15"/>
      <c r="J1128" s="15"/>
      <c r="K1128" s="15"/>
      <c r="L1128" s="18"/>
      <c r="M1128" s="18"/>
      <c r="N1128" s="19"/>
      <c r="O1128" s="18"/>
      <c r="P1128" s="18"/>
      <c r="Q1128" s="18"/>
    </row>
    <row r="1129" spans="1:17" s="20" customFormat="1" x14ac:dyDescent="0.45">
      <c r="A1129"/>
      <c r="B1129"/>
      <c r="C1129"/>
      <c r="D1129"/>
      <c r="E1129"/>
      <c r="F1129"/>
      <c r="G1129"/>
      <c r="H1129" s="15"/>
      <c r="I1129" s="15"/>
      <c r="J1129" s="15"/>
      <c r="K1129" s="15"/>
      <c r="L1129" s="18"/>
      <c r="M1129" s="18"/>
      <c r="N1129" s="19"/>
      <c r="O1129" s="18"/>
      <c r="P1129" s="18"/>
      <c r="Q1129" s="18"/>
    </row>
    <row r="1130" spans="1:17" s="20" customFormat="1" x14ac:dyDescent="0.45">
      <c r="A1130"/>
      <c r="B1130"/>
      <c r="C1130"/>
      <c r="D1130"/>
      <c r="E1130"/>
      <c r="F1130"/>
      <c r="G1130"/>
      <c r="H1130" s="15"/>
      <c r="I1130" s="15"/>
      <c r="J1130" s="15"/>
      <c r="K1130" s="15"/>
      <c r="L1130" s="18"/>
      <c r="M1130" s="18"/>
      <c r="N1130" s="19"/>
      <c r="O1130" s="18"/>
      <c r="P1130" s="18"/>
      <c r="Q1130" s="18"/>
    </row>
    <row r="1131" spans="1:17" s="20" customFormat="1" x14ac:dyDescent="0.45">
      <c r="A1131"/>
      <c r="B1131"/>
      <c r="C1131"/>
      <c r="D1131"/>
      <c r="E1131"/>
      <c r="F1131"/>
      <c r="G1131"/>
      <c r="H1131" s="15"/>
      <c r="I1131" s="15"/>
      <c r="J1131" s="15"/>
      <c r="K1131" s="15"/>
      <c r="L1131" s="18"/>
      <c r="M1131" s="18"/>
      <c r="N1131" s="19"/>
      <c r="O1131" s="18"/>
      <c r="P1131" s="18"/>
      <c r="Q1131" s="18"/>
    </row>
    <row r="1132" spans="1:17" s="20" customFormat="1" x14ac:dyDescent="0.45">
      <c r="A1132"/>
      <c r="B1132"/>
      <c r="C1132"/>
      <c r="D1132"/>
      <c r="E1132"/>
      <c r="F1132"/>
      <c r="G1132"/>
      <c r="H1132" s="15"/>
      <c r="I1132" s="15"/>
      <c r="J1132" s="15"/>
      <c r="K1132" s="15"/>
      <c r="L1132" s="18"/>
      <c r="M1132" s="18"/>
      <c r="N1132" s="19"/>
      <c r="O1132" s="18"/>
      <c r="P1132" s="18"/>
      <c r="Q1132" s="18"/>
    </row>
    <row r="1133" spans="1:17" s="20" customFormat="1" x14ac:dyDescent="0.45">
      <c r="A1133"/>
      <c r="B1133"/>
      <c r="C1133"/>
      <c r="D1133"/>
      <c r="E1133"/>
      <c r="F1133"/>
      <c r="G1133"/>
      <c r="H1133" s="15"/>
      <c r="I1133" s="15"/>
      <c r="J1133" s="15"/>
      <c r="K1133" s="15"/>
      <c r="L1133" s="18"/>
      <c r="M1133" s="18"/>
      <c r="N1133" s="19"/>
      <c r="O1133" s="18"/>
      <c r="P1133" s="18"/>
      <c r="Q1133" s="18"/>
    </row>
    <row r="1134" spans="1:17" s="20" customFormat="1" x14ac:dyDescent="0.45">
      <c r="A1134"/>
      <c r="B1134"/>
      <c r="C1134"/>
      <c r="D1134"/>
      <c r="E1134"/>
      <c r="F1134"/>
      <c r="G1134"/>
      <c r="H1134" s="15"/>
      <c r="I1134" s="15"/>
      <c r="J1134" s="15"/>
      <c r="K1134" s="15"/>
      <c r="L1134" s="18"/>
      <c r="M1134" s="18"/>
      <c r="N1134" s="19"/>
      <c r="O1134" s="18"/>
      <c r="P1134" s="18"/>
      <c r="Q1134" s="18"/>
    </row>
    <row r="1135" spans="1:17" s="20" customFormat="1" x14ac:dyDescent="0.45">
      <c r="A1135"/>
      <c r="B1135"/>
      <c r="C1135"/>
      <c r="D1135"/>
      <c r="E1135"/>
      <c r="F1135"/>
      <c r="G1135"/>
      <c r="H1135" s="15"/>
      <c r="I1135" s="15"/>
      <c r="J1135" s="15"/>
      <c r="K1135" s="15"/>
      <c r="L1135" s="18"/>
      <c r="M1135" s="18"/>
      <c r="N1135" s="19"/>
      <c r="O1135" s="18"/>
      <c r="P1135" s="18"/>
      <c r="Q1135" s="18"/>
    </row>
    <row r="1136" spans="1:17" s="20" customFormat="1" x14ac:dyDescent="0.45">
      <c r="A1136"/>
      <c r="B1136"/>
      <c r="C1136"/>
      <c r="D1136"/>
      <c r="E1136"/>
      <c r="F1136"/>
      <c r="G1136"/>
      <c r="H1136" s="15"/>
      <c r="I1136" s="15"/>
      <c r="J1136" s="15"/>
      <c r="K1136" s="15"/>
      <c r="L1136" s="18"/>
      <c r="M1136" s="18"/>
      <c r="N1136" s="19"/>
      <c r="O1136" s="18"/>
      <c r="P1136" s="18"/>
      <c r="Q1136" s="18"/>
    </row>
    <row r="1137" spans="1:17" s="20" customFormat="1" x14ac:dyDescent="0.45">
      <c r="A1137"/>
      <c r="B1137"/>
      <c r="C1137"/>
      <c r="D1137"/>
      <c r="E1137"/>
      <c r="F1137"/>
      <c r="G1137"/>
      <c r="H1137" s="15"/>
      <c r="I1137" s="15"/>
      <c r="J1137" s="15"/>
      <c r="K1137" s="15"/>
      <c r="L1137" s="18"/>
      <c r="M1137" s="18"/>
      <c r="N1137" s="19"/>
      <c r="O1137" s="18"/>
      <c r="P1137" s="18"/>
      <c r="Q1137" s="18"/>
    </row>
    <row r="1138" spans="1:17" s="20" customFormat="1" x14ac:dyDescent="0.45">
      <c r="A1138"/>
      <c r="B1138"/>
      <c r="C1138"/>
      <c r="D1138"/>
      <c r="E1138"/>
      <c r="F1138"/>
      <c r="G1138"/>
      <c r="H1138" s="15"/>
      <c r="I1138" s="15"/>
      <c r="J1138" s="15"/>
      <c r="K1138" s="15"/>
      <c r="L1138" s="18"/>
      <c r="M1138" s="18"/>
      <c r="N1138" s="19"/>
      <c r="O1138" s="18"/>
      <c r="P1138" s="18"/>
      <c r="Q1138" s="18"/>
    </row>
    <row r="1139" spans="1:17" s="20" customFormat="1" x14ac:dyDescent="0.45">
      <c r="A1139"/>
      <c r="B1139"/>
      <c r="C1139"/>
      <c r="D1139"/>
      <c r="E1139"/>
      <c r="F1139"/>
      <c r="G1139"/>
      <c r="H1139" s="15"/>
      <c r="I1139" s="15"/>
      <c r="J1139" s="15"/>
      <c r="K1139" s="15"/>
      <c r="L1139" s="18"/>
      <c r="M1139" s="18"/>
      <c r="N1139" s="19"/>
      <c r="O1139" s="18"/>
      <c r="P1139" s="18"/>
      <c r="Q1139" s="18"/>
    </row>
    <row r="1140" spans="1:17" s="20" customFormat="1" x14ac:dyDescent="0.45">
      <c r="A1140"/>
      <c r="B1140"/>
      <c r="C1140"/>
      <c r="D1140"/>
      <c r="E1140"/>
      <c r="F1140"/>
      <c r="G1140"/>
      <c r="H1140" s="15"/>
      <c r="I1140" s="15"/>
      <c r="J1140" s="15"/>
      <c r="K1140" s="15"/>
      <c r="L1140" s="18"/>
      <c r="M1140" s="18"/>
      <c r="N1140" s="19"/>
      <c r="O1140" s="18"/>
      <c r="P1140" s="18"/>
      <c r="Q1140" s="18"/>
    </row>
    <row r="1141" spans="1:17" s="20" customFormat="1" x14ac:dyDescent="0.45">
      <c r="A1141"/>
      <c r="B1141"/>
      <c r="C1141"/>
      <c r="D1141"/>
      <c r="E1141"/>
      <c r="F1141"/>
      <c r="G1141"/>
      <c r="H1141" s="15"/>
      <c r="I1141" s="15"/>
      <c r="J1141" s="15"/>
      <c r="K1141" s="15"/>
      <c r="L1141" s="18"/>
      <c r="M1141" s="18"/>
      <c r="N1141" s="19"/>
      <c r="O1141" s="18"/>
      <c r="P1141" s="18"/>
      <c r="Q1141" s="18"/>
    </row>
    <row r="1142" spans="1:17" s="20" customFormat="1" x14ac:dyDescent="0.45">
      <c r="A1142"/>
      <c r="B1142"/>
      <c r="C1142"/>
      <c r="D1142"/>
      <c r="E1142"/>
      <c r="F1142"/>
      <c r="G1142"/>
      <c r="H1142" s="15"/>
      <c r="I1142" s="15"/>
      <c r="J1142" s="15"/>
      <c r="K1142" s="15"/>
      <c r="L1142" s="18"/>
      <c r="M1142" s="18"/>
      <c r="N1142" s="19"/>
      <c r="O1142" s="18"/>
      <c r="P1142" s="18"/>
      <c r="Q1142" s="18"/>
    </row>
    <row r="1143" spans="1:17" s="20" customFormat="1" x14ac:dyDescent="0.45">
      <c r="A1143"/>
      <c r="B1143"/>
      <c r="C1143"/>
      <c r="D1143"/>
      <c r="E1143"/>
      <c r="F1143"/>
      <c r="G1143"/>
      <c r="H1143" s="15"/>
      <c r="I1143" s="15"/>
      <c r="J1143" s="15"/>
      <c r="K1143" s="15"/>
      <c r="L1143" s="18"/>
      <c r="M1143" s="18"/>
      <c r="N1143" s="19"/>
      <c r="O1143" s="18"/>
      <c r="P1143" s="18"/>
      <c r="Q1143" s="18"/>
    </row>
    <row r="1144" spans="1:17" s="20" customFormat="1" x14ac:dyDescent="0.45">
      <c r="A1144"/>
      <c r="B1144"/>
      <c r="C1144"/>
      <c r="D1144"/>
      <c r="E1144"/>
      <c r="F1144"/>
      <c r="G1144"/>
      <c r="H1144" s="15"/>
      <c r="I1144" s="15"/>
      <c r="J1144" s="15"/>
      <c r="K1144" s="15"/>
      <c r="L1144" s="18"/>
      <c r="M1144" s="18"/>
      <c r="N1144" s="19"/>
      <c r="O1144" s="18"/>
      <c r="P1144" s="18"/>
      <c r="Q1144" s="18"/>
    </row>
    <row r="1145" spans="1:17" s="20" customFormat="1" x14ac:dyDescent="0.45">
      <c r="A1145"/>
      <c r="B1145"/>
      <c r="C1145"/>
      <c r="D1145"/>
      <c r="E1145"/>
      <c r="F1145"/>
      <c r="G1145"/>
      <c r="H1145" s="15"/>
      <c r="I1145" s="15"/>
      <c r="J1145" s="15"/>
      <c r="K1145" s="15"/>
      <c r="L1145" s="18"/>
      <c r="M1145" s="18"/>
      <c r="N1145" s="19"/>
      <c r="O1145" s="18"/>
      <c r="P1145" s="18"/>
      <c r="Q1145" s="18"/>
    </row>
    <row r="1146" spans="1:17" s="20" customFormat="1" x14ac:dyDescent="0.45">
      <c r="A1146"/>
      <c r="B1146"/>
      <c r="C1146"/>
      <c r="D1146"/>
      <c r="E1146"/>
      <c r="F1146"/>
      <c r="G1146"/>
      <c r="H1146" s="15"/>
      <c r="I1146" s="15"/>
      <c r="J1146" s="15"/>
      <c r="K1146" s="15"/>
      <c r="L1146" s="18"/>
      <c r="M1146" s="18"/>
      <c r="N1146" s="19"/>
      <c r="O1146" s="18"/>
      <c r="P1146" s="18"/>
      <c r="Q1146" s="18"/>
    </row>
    <row r="1147" spans="1:17" s="20" customFormat="1" x14ac:dyDescent="0.45">
      <c r="A1147"/>
      <c r="B1147"/>
      <c r="C1147"/>
      <c r="D1147"/>
      <c r="E1147"/>
      <c r="F1147"/>
      <c r="G1147"/>
      <c r="H1147" s="15"/>
      <c r="I1147" s="15"/>
      <c r="J1147" s="15"/>
      <c r="K1147" s="15"/>
      <c r="L1147" s="18"/>
      <c r="M1147" s="18"/>
      <c r="N1147" s="19"/>
      <c r="O1147" s="18"/>
      <c r="P1147" s="18"/>
      <c r="Q1147" s="18"/>
    </row>
    <row r="1148" spans="1:17" s="20" customFormat="1" x14ac:dyDescent="0.45">
      <c r="A1148"/>
      <c r="B1148"/>
      <c r="C1148"/>
      <c r="D1148"/>
      <c r="E1148"/>
      <c r="F1148"/>
      <c r="G1148"/>
      <c r="H1148" s="15"/>
      <c r="I1148" s="15"/>
      <c r="J1148" s="15"/>
      <c r="K1148" s="15"/>
      <c r="L1148" s="18"/>
      <c r="M1148" s="18"/>
      <c r="N1148" s="19"/>
      <c r="O1148" s="18"/>
      <c r="P1148" s="18"/>
      <c r="Q1148" s="18"/>
    </row>
    <row r="1149" spans="1:17" s="20" customFormat="1" x14ac:dyDescent="0.45">
      <c r="A1149"/>
      <c r="B1149"/>
      <c r="C1149"/>
      <c r="D1149"/>
      <c r="E1149"/>
      <c r="F1149"/>
      <c r="G1149"/>
      <c r="H1149" s="15"/>
      <c r="I1149" s="15"/>
      <c r="J1149" s="15"/>
      <c r="K1149" s="15"/>
      <c r="L1149" s="18"/>
      <c r="M1149" s="18"/>
      <c r="N1149" s="19"/>
      <c r="O1149" s="18"/>
      <c r="P1149" s="18"/>
      <c r="Q1149" s="18"/>
    </row>
    <row r="1150" spans="1:17" s="20" customFormat="1" x14ac:dyDescent="0.45">
      <c r="A1150"/>
      <c r="B1150"/>
      <c r="C1150"/>
      <c r="D1150"/>
      <c r="E1150"/>
      <c r="F1150"/>
      <c r="G1150"/>
      <c r="H1150" s="15"/>
      <c r="I1150" s="15"/>
      <c r="J1150" s="15"/>
      <c r="K1150" s="15"/>
      <c r="L1150" s="18"/>
      <c r="M1150" s="18"/>
      <c r="N1150" s="19"/>
      <c r="O1150" s="18"/>
      <c r="P1150" s="18"/>
      <c r="Q1150" s="18"/>
    </row>
    <row r="1151" spans="1:17" s="20" customFormat="1" x14ac:dyDescent="0.45">
      <c r="A1151"/>
      <c r="B1151"/>
      <c r="C1151"/>
      <c r="D1151"/>
      <c r="E1151"/>
      <c r="F1151"/>
      <c r="G1151"/>
      <c r="H1151" s="15"/>
      <c r="I1151" s="15"/>
      <c r="J1151" s="15"/>
      <c r="K1151" s="15"/>
      <c r="L1151" s="18"/>
      <c r="M1151" s="18"/>
      <c r="N1151" s="19"/>
      <c r="O1151" s="18"/>
      <c r="P1151" s="18"/>
      <c r="Q1151" s="18"/>
    </row>
    <row r="1152" spans="1:17" s="20" customFormat="1" x14ac:dyDescent="0.45">
      <c r="A1152"/>
      <c r="B1152"/>
      <c r="C1152"/>
      <c r="D1152"/>
      <c r="E1152"/>
      <c r="F1152"/>
      <c r="G1152"/>
      <c r="H1152" s="15"/>
      <c r="I1152" s="15"/>
      <c r="J1152" s="15"/>
      <c r="K1152" s="15"/>
      <c r="L1152" s="18"/>
      <c r="M1152" s="18"/>
      <c r="N1152" s="19"/>
      <c r="O1152" s="18"/>
      <c r="P1152" s="18"/>
      <c r="Q1152" s="18"/>
    </row>
    <row r="1153" spans="1:17" s="20" customFormat="1" x14ac:dyDescent="0.45">
      <c r="A1153"/>
      <c r="B1153"/>
      <c r="C1153"/>
      <c r="D1153"/>
      <c r="E1153"/>
      <c r="F1153"/>
      <c r="G1153"/>
      <c r="H1153" s="15"/>
      <c r="I1153" s="15"/>
      <c r="J1153" s="15"/>
      <c r="K1153" s="15"/>
      <c r="L1153" s="18"/>
      <c r="M1153" s="18"/>
      <c r="N1153" s="19"/>
      <c r="O1153" s="18"/>
      <c r="P1153" s="18"/>
      <c r="Q1153" s="18"/>
    </row>
    <row r="1154" spans="1:17" s="20" customFormat="1" x14ac:dyDescent="0.45">
      <c r="A1154"/>
      <c r="B1154"/>
      <c r="C1154"/>
      <c r="D1154"/>
      <c r="E1154"/>
      <c r="F1154"/>
      <c r="G1154"/>
      <c r="H1154" s="15"/>
      <c r="I1154" s="15"/>
      <c r="J1154" s="15"/>
      <c r="K1154" s="15"/>
      <c r="L1154" s="18"/>
      <c r="M1154" s="18"/>
      <c r="N1154" s="19"/>
      <c r="O1154" s="18"/>
      <c r="P1154" s="18"/>
      <c r="Q1154" s="18"/>
    </row>
    <row r="1155" spans="1:17" s="20" customFormat="1" x14ac:dyDescent="0.45">
      <c r="A1155"/>
      <c r="B1155"/>
      <c r="C1155"/>
      <c r="D1155"/>
      <c r="E1155"/>
      <c r="F1155"/>
      <c r="G1155"/>
      <c r="H1155" s="15"/>
      <c r="I1155" s="15"/>
      <c r="J1155" s="15"/>
      <c r="K1155" s="15"/>
      <c r="L1155" s="18"/>
      <c r="M1155" s="18"/>
      <c r="N1155" s="19"/>
      <c r="O1155" s="18"/>
      <c r="P1155" s="18"/>
      <c r="Q1155" s="18"/>
    </row>
    <row r="1156" spans="1:17" s="20" customFormat="1" x14ac:dyDescent="0.45">
      <c r="A1156"/>
      <c r="B1156"/>
      <c r="C1156"/>
      <c r="D1156"/>
      <c r="E1156"/>
      <c r="F1156"/>
      <c r="G1156"/>
      <c r="H1156" s="15"/>
      <c r="I1156" s="15"/>
      <c r="J1156" s="15"/>
      <c r="K1156" s="15"/>
      <c r="L1156" s="18"/>
      <c r="M1156" s="18"/>
      <c r="N1156" s="19"/>
      <c r="O1156" s="18"/>
      <c r="P1156" s="18"/>
      <c r="Q1156" s="18"/>
    </row>
    <row r="1157" spans="1:17" s="20" customFormat="1" x14ac:dyDescent="0.45">
      <c r="A1157"/>
      <c r="B1157"/>
      <c r="C1157"/>
      <c r="D1157"/>
      <c r="E1157"/>
      <c r="F1157"/>
      <c r="G1157"/>
      <c r="H1157" s="15"/>
      <c r="I1157" s="15"/>
      <c r="J1157" s="15"/>
      <c r="K1157" s="15"/>
      <c r="L1157" s="18"/>
      <c r="M1157" s="18"/>
      <c r="N1157" s="19"/>
      <c r="O1157" s="18"/>
      <c r="P1157" s="18"/>
      <c r="Q1157" s="18"/>
    </row>
    <row r="1158" spans="1:17" s="20" customFormat="1" x14ac:dyDescent="0.45">
      <c r="A1158"/>
      <c r="B1158"/>
      <c r="C1158"/>
      <c r="D1158"/>
      <c r="E1158"/>
      <c r="F1158"/>
      <c r="G1158"/>
      <c r="H1158" s="15"/>
      <c r="I1158" s="15"/>
      <c r="J1158" s="15"/>
      <c r="K1158" s="15"/>
      <c r="L1158" s="18"/>
      <c r="M1158" s="18"/>
      <c r="N1158" s="19"/>
      <c r="O1158" s="18"/>
      <c r="P1158" s="18"/>
      <c r="Q1158" s="18"/>
    </row>
    <row r="1159" spans="1:17" s="20" customFormat="1" x14ac:dyDescent="0.45">
      <c r="A1159"/>
      <c r="B1159"/>
      <c r="C1159"/>
      <c r="D1159"/>
      <c r="E1159"/>
      <c r="F1159"/>
      <c r="G1159"/>
      <c r="H1159" s="15"/>
      <c r="I1159" s="15"/>
      <c r="J1159" s="15"/>
      <c r="K1159" s="15"/>
      <c r="L1159" s="18"/>
      <c r="M1159" s="18"/>
      <c r="N1159" s="19"/>
      <c r="O1159" s="18"/>
      <c r="P1159" s="18"/>
      <c r="Q1159" s="18"/>
    </row>
    <row r="1160" spans="1:17" s="20" customFormat="1" x14ac:dyDescent="0.45">
      <c r="A1160"/>
      <c r="B1160"/>
      <c r="C1160"/>
      <c r="D1160"/>
      <c r="E1160"/>
      <c r="F1160"/>
      <c r="G1160"/>
      <c r="H1160" s="15"/>
      <c r="I1160" s="15"/>
      <c r="J1160" s="15"/>
      <c r="K1160" s="15"/>
      <c r="L1160" s="18"/>
      <c r="M1160" s="18"/>
      <c r="N1160" s="19"/>
      <c r="O1160" s="18"/>
      <c r="P1160" s="18"/>
      <c r="Q1160" s="18"/>
    </row>
    <row r="1161" spans="1:17" s="20" customFormat="1" x14ac:dyDescent="0.45">
      <c r="A1161"/>
      <c r="B1161"/>
      <c r="C1161"/>
      <c r="D1161"/>
      <c r="E1161"/>
      <c r="F1161"/>
      <c r="G1161"/>
      <c r="H1161" s="15"/>
      <c r="I1161" s="15"/>
      <c r="J1161" s="15"/>
      <c r="K1161" s="15"/>
      <c r="L1161" s="18"/>
      <c r="M1161" s="18"/>
      <c r="N1161" s="19"/>
      <c r="O1161" s="18"/>
      <c r="P1161" s="18"/>
      <c r="Q1161" s="18"/>
    </row>
    <row r="1162" spans="1:17" s="20" customFormat="1" x14ac:dyDescent="0.45">
      <c r="A1162"/>
      <c r="B1162"/>
      <c r="C1162"/>
      <c r="D1162"/>
      <c r="E1162"/>
      <c r="F1162"/>
      <c r="G1162"/>
      <c r="H1162" s="15"/>
      <c r="I1162" s="15"/>
      <c r="J1162" s="15"/>
      <c r="K1162" s="15"/>
      <c r="L1162" s="18"/>
      <c r="M1162" s="18"/>
      <c r="N1162" s="19"/>
      <c r="O1162" s="18"/>
      <c r="P1162" s="18"/>
      <c r="Q1162" s="18"/>
    </row>
    <row r="1163" spans="1:17" s="20" customFormat="1" x14ac:dyDescent="0.45">
      <c r="A1163"/>
      <c r="B1163"/>
      <c r="C1163"/>
      <c r="D1163"/>
      <c r="E1163"/>
      <c r="F1163"/>
      <c r="G1163"/>
      <c r="H1163" s="15"/>
      <c r="I1163" s="15"/>
      <c r="J1163" s="15"/>
      <c r="K1163" s="15"/>
      <c r="L1163" s="18"/>
      <c r="M1163" s="18"/>
      <c r="N1163" s="19"/>
      <c r="O1163" s="18"/>
      <c r="P1163" s="18"/>
      <c r="Q1163" s="18"/>
    </row>
    <row r="1164" spans="1:17" s="20" customFormat="1" x14ac:dyDescent="0.45">
      <c r="A1164"/>
      <c r="B1164"/>
      <c r="C1164"/>
      <c r="D1164"/>
      <c r="E1164"/>
      <c r="F1164"/>
      <c r="G1164"/>
      <c r="H1164" s="15"/>
      <c r="I1164" s="15"/>
      <c r="J1164" s="15"/>
      <c r="K1164" s="15"/>
      <c r="L1164" s="18"/>
      <c r="M1164" s="18"/>
      <c r="N1164" s="19"/>
      <c r="O1164" s="18"/>
      <c r="P1164" s="18"/>
      <c r="Q1164" s="18"/>
    </row>
    <row r="1165" spans="1:17" s="20" customFormat="1" x14ac:dyDescent="0.45">
      <c r="A1165"/>
      <c r="B1165"/>
      <c r="C1165"/>
      <c r="D1165"/>
      <c r="E1165"/>
      <c r="F1165"/>
      <c r="G1165"/>
      <c r="H1165" s="15"/>
      <c r="I1165" s="15"/>
      <c r="J1165" s="15"/>
      <c r="K1165" s="15"/>
      <c r="L1165" s="18"/>
      <c r="M1165" s="18"/>
      <c r="N1165" s="19"/>
      <c r="O1165" s="18"/>
      <c r="P1165" s="18"/>
      <c r="Q1165" s="18"/>
    </row>
    <row r="1166" spans="1:17" s="20" customFormat="1" x14ac:dyDescent="0.45">
      <c r="A1166"/>
      <c r="B1166"/>
      <c r="C1166"/>
      <c r="D1166"/>
      <c r="E1166"/>
      <c r="F1166"/>
      <c r="G1166"/>
      <c r="H1166" s="15"/>
      <c r="I1166" s="15"/>
      <c r="J1166" s="15"/>
      <c r="K1166" s="15"/>
      <c r="L1166" s="18"/>
      <c r="M1166" s="18"/>
      <c r="N1166" s="19"/>
      <c r="O1166" s="18"/>
      <c r="P1166" s="18"/>
      <c r="Q1166" s="18"/>
    </row>
    <row r="1167" spans="1:17" s="20" customFormat="1" x14ac:dyDescent="0.45">
      <c r="A1167"/>
      <c r="B1167"/>
      <c r="C1167"/>
      <c r="D1167"/>
      <c r="E1167"/>
      <c r="F1167"/>
      <c r="G1167"/>
      <c r="H1167" s="15"/>
      <c r="I1167" s="15"/>
      <c r="J1167" s="15"/>
      <c r="K1167" s="15"/>
      <c r="L1167" s="18"/>
      <c r="M1167" s="18"/>
      <c r="N1167" s="19"/>
      <c r="O1167" s="18"/>
      <c r="P1167" s="18"/>
      <c r="Q1167" s="18"/>
    </row>
    <row r="1168" spans="1:17" s="20" customFormat="1" x14ac:dyDescent="0.45">
      <c r="A1168"/>
      <c r="B1168"/>
      <c r="C1168"/>
      <c r="D1168"/>
      <c r="E1168"/>
      <c r="F1168"/>
      <c r="G1168"/>
      <c r="H1168" s="15"/>
      <c r="I1168" s="15"/>
      <c r="J1168" s="15"/>
      <c r="K1168" s="15"/>
      <c r="L1168" s="18"/>
      <c r="M1168" s="18"/>
      <c r="N1168" s="19"/>
      <c r="O1168" s="18"/>
      <c r="P1168" s="18"/>
      <c r="Q1168" s="18"/>
    </row>
    <row r="1169" spans="1:17" s="20" customFormat="1" x14ac:dyDescent="0.45">
      <c r="A1169"/>
      <c r="B1169"/>
      <c r="C1169"/>
      <c r="D1169"/>
      <c r="E1169"/>
      <c r="F1169"/>
      <c r="G1169"/>
      <c r="H1169" s="15"/>
      <c r="I1169" s="15"/>
      <c r="J1169" s="15"/>
      <c r="K1169" s="15"/>
      <c r="L1169" s="18"/>
      <c r="M1169" s="18"/>
      <c r="N1169" s="19"/>
      <c r="O1169" s="18"/>
      <c r="P1169" s="18"/>
      <c r="Q1169" s="18"/>
    </row>
    <row r="1170" spans="1:17" s="20" customFormat="1" x14ac:dyDescent="0.45">
      <c r="A1170"/>
      <c r="B1170"/>
      <c r="C1170"/>
      <c r="D1170"/>
      <c r="E1170"/>
      <c r="F1170"/>
      <c r="G1170"/>
      <c r="H1170" s="15"/>
      <c r="I1170" s="15"/>
      <c r="J1170" s="15"/>
      <c r="K1170" s="15"/>
      <c r="L1170" s="18"/>
      <c r="M1170" s="18"/>
      <c r="N1170" s="19"/>
      <c r="O1170" s="18"/>
      <c r="P1170" s="18"/>
      <c r="Q1170" s="18"/>
    </row>
    <row r="1171" spans="1:17" s="20" customFormat="1" x14ac:dyDescent="0.45">
      <c r="A1171"/>
      <c r="B1171"/>
      <c r="C1171"/>
      <c r="D1171"/>
      <c r="E1171"/>
      <c r="F1171"/>
      <c r="G1171"/>
      <c r="H1171" s="15"/>
      <c r="I1171" s="15"/>
      <c r="J1171" s="15"/>
      <c r="K1171" s="15"/>
      <c r="L1171" s="18"/>
      <c r="M1171" s="18"/>
      <c r="N1171" s="19"/>
      <c r="O1171" s="18"/>
      <c r="P1171" s="18"/>
      <c r="Q1171" s="18"/>
    </row>
    <row r="1172" spans="1:17" s="20" customFormat="1" x14ac:dyDescent="0.45">
      <c r="A1172"/>
      <c r="B1172"/>
      <c r="C1172"/>
      <c r="D1172"/>
      <c r="E1172"/>
      <c r="F1172"/>
      <c r="G1172"/>
      <c r="H1172" s="15"/>
      <c r="I1172" s="15"/>
      <c r="J1172" s="15"/>
      <c r="K1172" s="15"/>
      <c r="L1172" s="18"/>
      <c r="M1172" s="18"/>
      <c r="N1172" s="19"/>
      <c r="O1172" s="18"/>
      <c r="P1172" s="18"/>
      <c r="Q1172" s="18"/>
    </row>
    <row r="1173" spans="1:17" s="20" customFormat="1" x14ac:dyDescent="0.45">
      <c r="A1173"/>
      <c r="B1173"/>
      <c r="C1173"/>
      <c r="D1173"/>
      <c r="E1173"/>
      <c r="F1173"/>
      <c r="G1173"/>
      <c r="H1173" s="15"/>
      <c r="I1173" s="15"/>
      <c r="J1173" s="15"/>
      <c r="K1173" s="15"/>
      <c r="L1173" s="18"/>
      <c r="M1173" s="18"/>
      <c r="N1173" s="19"/>
      <c r="O1173" s="18"/>
      <c r="P1173" s="18"/>
      <c r="Q1173" s="18"/>
    </row>
    <row r="1174" spans="1:17" s="20" customFormat="1" x14ac:dyDescent="0.45">
      <c r="A1174"/>
      <c r="B1174"/>
      <c r="C1174"/>
      <c r="D1174"/>
      <c r="E1174"/>
      <c r="F1174"/>
      <c r="G1174"/>
      <c r="H1174" s="15"/>
      <c r="I1174" s="15"/>
      <c r="J1174" s="15"/>
      <c r="K1174" s="15"/>
      <c r="L1174" s="18"/>
      <c r="M1174" s="18"/>
      <c r="N1174" s="19"/>
      <c r="O1174" s="18"/>
      <c r="P1174" s="18"/>
      <c r="Q1174" s="18"/>
    </row>
    <row r="1175" spans="1:17" s="20" customFormat="1" x14ac:dyDescent="0.45">
      <c r="A1175"/>
      <c r="B1175"/>
      <c r="C1175"/>
      <c r="D1175"/>
      <c r="E1175"/>
      <c r="F1175"/>
      <c r="G1175"/>
      <c r="H1175" s="15"/>
      <c r="I1175" s="15"/>
      <c r="J1175" s="15"/>
      <c r="K1175" s="15"/>
      <c r="L1175" s="18"/>
      <c r="M1175" s="18"/>
      <c r="N1175" s="19"/>
      <c r="O1175" s="18"/>
      <c r="P1175" s="18"/>
      <c r="Q1175" s="18"/>
    </row>
    <row r="1176" spans="1:17" s="20" customFormat="1" x14ac:dyDescent="0.45">
      <c r="A1176"/>
      <c r="B1176"/>
      <c r="C1176"/>
      <c r="D1176"/>
      <c r="E1176"/>
      <c r="F1176"/>
      <c r="G1176"/>
      <c r="H1176" s="15"/>
      <c r="I1176" s="15"/>
      <c r="J1176" s="15"/>
      <c r="K1176" s="15"/>
      <c r="L1176" s="18"/>
      <c r="M1176" s="18"/>
      <c r="N1176" s="19"/>
      <c r="O1176" s="18"/>
      <c r="P1176" s="18"/>
      <c r="Q1176" s="18"/>
    </row>
    <row r="1177" spans="1:17" s="20" customFormat="1" x14ac:dyDescent="0.45">
      <c r="A1177"/>
      <c r="B1177"/>
      <c r="C1177"/>
      <c r="D1177"/>
      <c r="E1177"/>
      <c r="F1177"/>
      <c r="G1177"/>
      <c r="H1177" s="15"/>
      <c r="I1177" s="15"/>
      <c r="J1177" s="15"/>
      <c r="K1177" s="15"/>
      <c r="L1177" s="18"/>
      <c r="M1177" s="18"/>
      <c r="N1177" s="19"/>
      <c r="O1177" s="18"/>
      <c r="P1177" s="18"/>
      <c r="Q1177" s="18"/>
    </row>
    <row r="1178" spans="1:17" s="20" customFormat="1" x14ac:dyDescent="0.45">
      <c r="A1178"/>
      <c r="B1178"/>
      <c r="C1178"/>
      <c r="D1178"/>
      <c r="E1178"/>
      <c r="F1178"/>
      <c r="G1178"/>
      <c r="H1178" s="15"/>
      <c r="I1178" s="15"/>
      <c r="J1178" s="15"/>
      <c r="K1178" s="15"/>
      <c r="L1178" s="18"/>
      <c r="M1178" s="18"/>
      <c r="N1178" s="19"/>
      <c r="O1178" s="18"/>
      <c r="P1178" s="18"/>
      <c r="Q1178" s="18"/>
    </row>
    <row r="1179" spans="1:17" s="20" customFormat="1" x14ac:dyDescent="0.45">
      <c r="A1179"/>
      <c r="B1179"/>
      <c r="C1179"/>
      <c r="D1179"/>
      <c r="E1179"/>
      <c r="F1179"/>
      <c r="G1179"/>
      <c r="H1179" s="15"/>
      <c r="I1179" s="15"/>
      <c r="J1179" s="15"/>
      <c r="K1179" s="15"/>
      <c r="L1179" s="18"/>
      <c r="M1179" s="18"/>
      <c r="N1179" s="19"/>
      <c r="O1179" s="18"/>
      <c r="P1179" s="18"/>
      <c r="Q1179" s="18"/>
    </row>
    <row r="1180" spans="1:17" s="20" customFormat="1" x14ac:dyDescent="0.45">
      <c r="A1180"/>
      <c r="B1180"/>
      <c r="C1180"/>
      <c r="D1180"/>
      <c r="E1180"/>
      <c r="F1180"/>
      <c r="G1180"/>
      <c r="H1180" s="15"/>
      <c r="I1180" s="15"/>
      <c r="J1180" s="15"/>
      <c r="K1180" s="15"/>
      <c r="L1180" s="18"/>
      <c r="M1180" s="18"/>
      <c r="N1180" s="19"/>
      <c r="O1180" s="18"/>
      <c r="P1180" s="18"/>
      <c r="Q1180" s="18"/>
    </row>
    <row r="1181" spans="1:17" s="20" customFormat="1" x14ac:dyDescent="0.45">
      <c r="A1181"/>
      <c r="B1181"/>
      <c r="C1181"/>
      <c r="D1181"/>
      <c r="E1181"/>
      <c r="F1181"/>
      <c r="G1181"/>
      <c r="H1181" s="15"/>
      <c r="I1181" s="15"/>
      <c r="J1181" s="15"/>
      <c r="K1181" s="15"/>
      <c r="L1181" s="18"/>
      <c r="M1181" s="18"/>
      <c r="N1181" s="19"/>
      <c r="O1181" s="18"/>
      <c r="P1181" s="18"/>
      <c r="Q1181" s="18"/>
    </row>
    <row r="1182" spans="1:17" s="20" customFormat="1" x14ac:dyDescent="0.45">
      <c r="A1182"/>
      <c r="B1182"/>
      <c r="C1182"/>
      <c r="D1182"/>
      <c r="E1182"/>
      <c r="F1182"/>
      <c r="G1182"/>
      <c r="H1182" s="15"/>
      <c r="I1182" s="15"/>
      <c r="J1182" s="15"/>
      <c r="K1182" s="15"/>
      <c r="L1182" s="18"/>
      <c r="M1182" s="18"/>
      <c r="N1182" s="19"/>
      <c r="O1182" s="18"/>
      <c r="P1182" s="18"/>
      <c r="Q1182" s="18"/>
    </row>
    <row r="1183" spans="1:17" s="20" customFormat="1" x14ac:dyDescent="0.45">
      <c r="A1183"/>
      <c r="B1183"/>
      <c r="C1183"/>
      <c r="D1183"/>
      <c r="E1183"/>
      <c r="F1183"/>
      <c r="G1183"/>
      <c r="H1183" s="15"/>
      <c r="I1183" s="15"/>
      <c r="J1183" s="15"/>
      <c r="K1183" s="15"/>
      <c r="L1183" s="18"/>
      <c r="M1183" s="18"/>
      <c r="N1183" s="19"/>
      <c r="O1183" s="18"/>
      <c r="P1183" s="18"/>
      <c r="Q1183" s="18"/>
    </row>
    <row r="1184" spans="1:17" s="20" customFormat="1" x14ac:dyDescent="0.45">
      <c r="A1184"/>
      <c r="B1184"/>
      <c r="C1184"/>
      <c r="D1184"/>
      <c r="E1184"/>
      <c r="F1184"/>
      <c r="G1184"/>
      <c r="H1184" s="15"/>
      <c r="I1184" s="15"/>
      <c r="J1184" s="15"/>
      <c r="K1184" s="15"/>
      <c r="L1184" s="18"/>
      <c r="M1184" s="18"/>
      <c r="N1184" s="19"/>
      <c r="O1184" s="18"/>
      <c r="P1184" s="18"/>
      <c r="Q1184" s="18"/>
    </row>
    <row r="1185" spans="1:17" s="20" customFormat="1" x14ac:dyDescent="0.45">
      <c r="A1185"/>
      <c r="B1185"/>
      <c r="C1185"/>
      <c r="D1185"/>
      <c r="E1185"/>
      <c r="F1185"/>
      <c r="G1185"/>
      <c r="H1185" s="15"/>
      <c r="I1185" s="15"/>
      <c r="J1185" s="15"/>
      <c r="K1185" s="15"/>
      <c r="L1185" s="18"/>
      <c r="M1185" s="18"/>
      <c r="N1185" s="19"/>
      <c r="O1185" s="18"/>
      <c r="P1185" s="18"/>
      <c r="Q1185" s="18"/>
    </row>
    <row r="1186" spans="1:17" s="20" customFormat="1" x14ac:dyDescent="0.45">
      <c r="A1186"/>
      <c r="B1186"/>
      <c r="C1186"/>
      <c r="D1186"/>
      <c r="E1186"/>
      <c r="F1186"/>
      <c r="G1186"/>
      <c r="H1186" s="15"/>
      <c r="I1186" s="15"/>
      <c r="J1186" s="15"/>
      <c r="K1186" s="15"/>
      <c r="L1186" s="18"/>
      <c r="M1186" s="18"/>
      <c r="N1186" s="19"/>
      <c r="O1186" s="18"/>
      <c r="P1186" s="18"/>
      <c r="Q1186" s="18"/>
    </row>
    <row r="1187" spans="1:17" s="20" customFormat="1" x14ac:dyDescent="0.45">
      <c r="A1187"/>
      <c r="B1187"/>
      <c r="C1187"/>
      <c r="D1187"/>
      <c r="E1187"/>
      <c r="F1187"/>
      <c r="G1187"/>
      <c r="H1187" s="15"/>
      <c r="I1187" s="15"/>
      <c r="J1187" s="15"/>
      <c r="K1187" s="15"/>
      <c r="L1187" s="18"/>
      <c r="M1187" s="18"/>
      <c r="N1187" s="19"/>
      <c r="O1187" s="18"/>
      <c r="P1187" s="18"/>
      <c r="Q1187" s="18"/>
    </row>
    <row r="1188" spans="1:17" s="20" customFormat="1" x14ac:dyDescent="0.45">
      <c r="A1188"/>
      <c r="B1188"/>
      <c r="C1188"/>
      <c r="D1188"/>
      <c r="E1188"/>
      <c r="F1188"/>
      <c r="G1188"/>
      <c r="H1188" s="15"/>
      <c r="I1188" s="15"/>
      <c r="J1188" s="15"/>
      <c r="K1188" s="15"/>
      <c r="L1188" s="18"/>
      <c r="M1188" s="18"/>
      <c r="N1188" s="19"/>
      <c r="O1188" s="18"/>
      <c r="P1188" s="18"/>
      <c r="Q1188" s="18"/>
    </row>
    <row r="1189" spans="1:17" s="20" customFormat="1" x14ac:dyDescent="0.45">
      <c r="A1189"/>
      <c r="B1189"/>
      <c r="C1189"/>
      <c r="D1189"/>
      <c r="E1189"/>
      <c r="F1189"/>
      <c r="G1189"/>
      <c r="H1189" s="15"/>
      <c r="I1189" s="15"/>
      <c r="J1189" s="15"/>
      <c r="K1189" s="15"/>
      <c r="L1189" s="18"/>
      <c r="M1189" s="18"/>
      <c r="N1189" s="19"/>
      <c r="O1189" s="18"/>
      <c r="P1189" s="18"/>
      <c r="Q1189" s="18"/>
    </row>
    <row r="1190" spans="1:17" s="20" customFormat="1" x14ac:dyDescent="0.45">
      <c r="A1190"/>
      <c r="B1190"/>
      <c r="C1190"/>
      <c r="D1190"/>
      <c r="E1190"/>
      <c r="F1190"/>
      <c r="G1190"/>
      <c r="H1190" s="15"/>
      <c r="I1190" s="15"/>
      <c r="J1190" s="15"/>
      <c r="K1190" s="15"/>
      <c r="L1190" s="18"/>
      <c r="M1190" s="18"/>
      <c r="N1190" s="19"/>
      <c r="O1190" s="18"/>
      <c r="P1190" s="18"/>
      <c r="Q1190" s="18"/>
    </row>
    <row r="1191" spans="1:17" s="20" customFormat="1" x14ac:dyDescent="0.45">
      <c r="A1191"/>
      <c r="B1191"/>
      <c r="C1191"/>
      <c r="D1191"/>
      <c r="E1191"/>
      <c r="F1191"/>
      <c r="G1191"/>
      <c r="H1191" s="15"/>
      <c r="I1191" s="15"/>
      <c r="J1191" s="15"/>
      <c r="K1191" s="15"/>
      <c r="L1191" s="18"/>
      <c r="M1191" s="18"/>
      <c r="N1191" s="19"/>
      <c r="O1191" s="18"/>
      <c r="P1191" s="18"/>
      <c r="Q1191" s="18"/>
    </row>
    <row r="1192" spans="1:17" s="20" customFormat="1" x14ac:dyDescent="0.45">
      <c r="A1192"/>
      <c r="B1192"/>
      <c r="C1192"/>
      <c r="D1192"/>
      <c r="E1192"/>
      <c r="F1192"/>
      <c r="G1192"/>
      <c r="H1192" s="15"/>
      <c r="I1192" s="15"/>
      <c r="J1192" s="15"/>
      <c r="K1192" s="15"/>
      <c r="L1192" s="18"/>
      <c r="M1192" s="18"/>
      <c r="N1192" s="19"/>
      <c r="O1192" s="18"/>
      <c r="P1192" s="18"/>
      <c r="Q1192" s="18"/>
    </row>
    <row r="1193" spans="1:17" s="20" customFormat="1" x14ac:dyDescent="0.45">
      <c r="A1193"/>
      <c r="B1193"/>
      <c r="C1193"/>
      <c r="D1193"/>
      <c r="E1193"/>
      <c r="F1193"/>
      <c r="G1193"/>
      <c r="H1193" s="15"/>
      <c r="I1193" s="15"/>
      <c r="J1193" s="15"/>
      <c r="K1193" s="15"/>
      <c r="L1193" s="18"/>
      <c r="M1193" s="18"/>
      <c r="N1193" s="19"/>
      <c r="O1193" s="18"/>
      <c r="P1193" s="18"/>
      <c r="Q1193" s="18"/>
    </row>
    <row r="1194" spans="1:17" s="20" customFormat="1" x14ac:dyDescent="0.45">
      <c r="A1194"/>
      <c r="B1194"/>
      <c r="C1194"/>
      <c r="D1194"/>
      <c r="E1194"/>
      <c r="F1194"/>
      <c r="G1194"/>
      <c r="H1194" s="15"/>
      <c r="I1194" s="15"/>
      <c r="J1194" s="15"/>
      <c r="K1194" s="15"/>
      <c r="L1194" s="18"/>
      <c r="M1194" s="18"/>
      <c r="N1194" s="19"/>
      <c r="O1194" s="18"/>
      <c r="P1194" s="18"/>
      <c r="Q1194" s="18"/>
    </row>
    <row r="1195" spans="1:17" s="20" customFormat="1" x14ac:dyDescent="0.45">
      <c r="A1195"/>
      <c r="B1195"/>
      <c r="C1195"/>
      <c r="D1195"/>
      <c r="E1195"/>
      <c r="F1195"/>
      <c r="G1195"/>
      <c r="H1195" s="15"/>
      <c r="I1195" s="15"/>
      <c r="J1195" s="15"/>
      <c r="K1195" s="15"/>
      <c r="L1195" s="18"/>
      <c r="M1195" s="18"/>
      <c r="N1195" s="19"/>
      <c r="O1195" s="18"/>
      <c r="P1195" s="18"/>
      <c r="Q1195" s="18"/>
    </row>
    <row r="1196" spans="1:17" s="20" customFormat="1" x14ac:dyDescent="0.45">
      <c r="A1196"/>
      <c r="B1196"/>
      <c r="C1196"/>
      <c r="D1196"/>
      <c r="E1196"/>
      <c r="F1196"/>
      <c r="G1196"/>
      <c r="H1196" s="15"/>
      <c r="I1196" s="15"/>
      <c r="J1196" s="15"/>
      <c r="K1196" s="15"/>
      <c r="L1196" s="18"/>
      <c r="M1196" s="18"/>
      <c r="N1196" s="19"/>
      <c r="O1196" s="18"/>
      <c r="P1196" s="18"/>
      <c r="Q1196" s="18"/>
    </row>
    <row r="1197" spans="1:17" s="20" customFormat="1" x14ac:dyDescent="0.45">
      <c r="A1197"/>
      <c r="B1197"/>
      <c r="C1197"/>
      <c r="D1197"/>
      <c r="E1197"/>
      <c r="F1197"/>
      <c r="G1197"/>
      <c r="H1197" s="15"/>
      <c r="I1197" s="15"/>
      <c r="J1197" s="15"/>
      <c r="K1197" s="15"/>
      <c r="L1197" s="18"/>
      <c r="M1197" s="18"/>
      <c r="N1197" s="19"/>
      <c r="O1197" s="18"/>
      <c r="P1197" s="18"/>
      <c r="Q1197" s="18"/>
    </row>
    <row r="1198" spans="1:17" s="20" customFormat="1" x14ac:dyDescent="0.45">
      <c r="A1198"/>
      <c r="B1198"/>
      <c r="C1198"/>
      <c r="D1198"/>
      <c r="E1198"/>
      <c r="F1198"/>
      <c r="G1198"/>
      <c r="H1198" s="15"/>
      <c r="I1198" s="15"/>
      <c r="J1198" s="15"/>
      <c r="K1198" s="15"/>
      <c r="L1198" s="18"/>
      <c r="M1198" s="18"/>
      <c r="N1198" s="19"/>
      <c r="O1198" s="18"/>
      <c r="P1198" s="18"/>
      <c r="Q1198" s="18"/>
    </row>
    <row r="1199" spans="1:17" s="20" customFormat="1" x14ac:dyDescent="0.45">
      <c r="A1199"/>
      <c r="B1199"/>
      <c r="C1199"/>
      <c r="D1199"/>
      <c r="E1199"/>
      <c r="F1199"/>
      <c r="G1199"/>
      <c r="H1199" s="15"/>
      <c r="I1199" s="15"/>
      <c r="J1199" s="15"/>
      <c r="K1199" s="15"/>
      <c r="L1199" s="18"/>
      <c r="M1199" s="18"/>
      <c r="N1199" s="19"/>
      <c r="O1199" s="18"/>
      <c r="P1199" s="18"/>
      <c r="Q1199" s="18"/>
    </row>
    <row r="1200" spans="1:17" s="20" customFormat="1" x14ac:dyDescent="0.45">
      <c r="A1200"/>
      <c r="B1200"/>
      <c r="C1200"/>
      <c r="D1200"/>
      <c r="E1200"/>
      <c r="F1200"/>
      <c r="G1200"/>
      <c r="H1200" s="15"/>
      <c r="I1200" s="15"/>
      <c r="J1200" s="15"/>
      <c r="K1200" s="15"/>
      <c r="L1200" s="18"/>
      <c r="M1200" s="18"/>
      <c r="N1200" s="19"/>
      <c r="O1200" s="18"/>
      <c r="P1200" s="18"/>
      <c r="Q1200" s="18"/>
    </row>
    <row r="1201" spans="1:17" s="20" customFormat="1" x14ac:dyDescent="0.45">
      <c r="A1201"/>
      <c r="B1201"/>
      <c r="C1201"/>
      <c r="D1201"/>
      <c r="E1201"/>
      <c r="F1201"/>
      <c r="G1201"/>
      <c r="H1201" s="15"/>
      <c r="I1201" s="15"/>
      <c r="J1201" s="15"/>
      <c r="K1201" s="15"/>
      <c r="L1201" s="18"/>
      <c r="M1201" s="18"/>
      <c r="N1201" s="19"/>
      <c r="O1201" s="18"/>
      <c r="P1201" s="18"/>
      <c r="Q1201" s="18"/>
    </row>
    <row r="1202" spans="1:17" s="20" customFormat="1" x14ac:dyDescent="0.45">
      <c r="A1202"/>
      <c r="B1202"/>
      <c r="C1202"/>
      <c r="D1202"/>
      <c r="E1202"/>
      <c r="F1202"/>
      <c r="G1202"/>
      <c r="H1202" s="15"/>
      <c r="I1202" s="15"/>
      <c r="J1202" s="15"/>
      <c r="K1202" s="15"/>
      <c r="L1202" s="18"/>
      <c r="M1202" s="18"/>
      <c r="N1202" s="19"/>
      <c r="O1202" s="18"/>
      <c r="P1202" s="18"/>
      <c r="Q1202" s="18"/>
    </row>
    <row r="1203" spans="1:17" s="20" customFormat="1" x14ac:dyDescent="0.45">
      <c r="A1203"/>
      <c r="B1203"/>
      <c r="C1203"/>
      <c r="D1203"/>
      <c r="E1203"/>
      <c r="F1203"/>
      <c r="G1203"/>
      <c r="H1203" s="15"/>
      <c r="I1203" s="15"/>
      <c r="J1203" s="15"/>
      <c r="K1203" s="15"/>
      <c r="L1203" s="18"/>
      <c r="M1203" s="18"/>
      <c r="N1203" s="19"/>
      <c r="O1203" s="18"/>
      <c r="P1203" s="18"/>
      <c r="Q1203" s="18"/>
    </row>
    <row r="1204" spans="1:17" s="20" customFormat="1" x14ac:dyDescent="0.45">
      <c r="A1204"/>
      <c r="B1204"/>
      <c r="C1204"/>
      <c r="D1204"/>
      <c r="E1204"/>
      <c r="F1204"/>
      <c r="G1204"/>
      <c r="H1204" s="15"/>
      <c r="I1204" s="15"/>
      <c r="J1204" s="15"/>
      <c r="K1204" s="15"/>
      <c r="L1204" s="18"/>
      <c r="M1204" s="18"/>
      <c r="N1204" s="19"/>
      <c r="O1204" s="18"/>
      <c r="P1204" s="18"/>
      <c r="Q1204" s="18"/>
    </row>
    <row r="1205" spans="1:17" s="20" customFormat="1" x14ac:dyDescent="0.45">
      <c r="A1205"/>
      <c r="B1205"/>
      <c r="C1205"/>
      <c r="D1205"/>
      <c r="E1205"/>
      <c r="F1205"/>
      <c r="G1205"/>
      <c r="H1205" s="15"/>
      <c r="I1205" s="15"/>
      <c r="J1205" s="15"/>
      <c r="K1205" s="15"/>
      <c r="L1205" s="18"/>
      <c r="M1205" s="18"/>
      <c r="N1205" s="19"/>
      <c r="O1205" s="18"/>
      <c r="P1205" s="18"/>
      <c r="Q1205" s="18"/>
    </row>
    <row r="1206" spans="1:17" s="20" customFormat="1" x14ac:dyDescent="0.45">
      <c r="A1206"/>
      <c r="B1206"/>
      <c r="C1206"/>
      <c r="D1206"/>
      <c r="E1206"/>
      <c r="F1206"/>
      <c r="G1206"/>
      <c r="H1206" s="15"/>
      <c r="I1206" s="15"/>
      <c r="J1206" s="15"/>
      <c r="K1206" s="15"/>
      <c r="L1206" s="18"/>
      <c r="M1206" s="18"/>
      <c r="N1206" s="19"/>
      <c r="O1206" s="18"/>
      <c r="P1206" s="18"/>
      <c r="Q1206" s="18"/>
    </row>
    <row r="1207" spans="1:17" s="20" customFormat="1" x14ac:dyDescent="0.45">
      <c r="A1207"/>
      <c r="B1207"/>
      <c r="C1207"/>
      <c r="D1207"/>
      <c r="E1207"/>
      <c r="F1207"/>
      <c r="G1207"/>
      <c r="H1207" s="15"/>
      <c r="I1207" s="15"/>
      <c r="J1207" s="15"/>
      <c r="K1207" s="15"/>
      <c r="L1207" s="18"/>
      <c r="M1207" s="18"/>
      <c r="N1207" s="19"/>
      <c r="O1207" s="18"/>
      <c r="P1207" s="18"/>
      <c r="Q1207" s="18"/>
    </row>
    <row r="1208" spans="1:17" s="20" customFormat="1" x14ac:dyDescent="0.45">
      <c r="A1208"/>
      <c r="B1208"/>
      <c r="C1208"/>
      <c r="D1208"/>
      <c r="E1208"/>
      <c r="F1208"/>
      <c r="G1208"/>
      <c r="H1208" s="15"/>
      <c r="I1208" s="15"/>
      <c r="J1208" s="15"/>
      <c r="K1208" s="15"/>
      <c r="L1208" s="18"/>
      <c r="M1208" s="18"/>
      <c r="N1208" s="19"/>
      <c r="O1208" s="18"/>
      <c r="P1208" s="18"/>
      <c r="Q1208" s="18"/>
    </row>
    <row r="1209" spans="1:17" s="20" customFormat="1" x14ac:dyDescent="0.45">
      <c r="A1209"/>
      <c r="B1209"/>
      <c r="C1209"/>
      <c r="D1209"/>
      <c r="E1209"/>
      <c r="F1209"/>
      <c r="G1209"/>
      <c r="H1209" s="15"/>
      <c r="I1209" s="15"/>
      <c r="J1209" s="15"/>
      <c r="K1209" s="15"/>
      <c r="L1209" s="18"/>
      <c r="M1209" s="18"/>
      <c r="N1209" s="19"/>
      <c r="O1209" s="18"/>
      <c r="P1209" s="18"/>
      <c r="Q1209" s="18"/>
    </row>
    <row r="1210" spans="1:17" s="20" customFormat="1" x14ac:dyDescent="0.45">
      <c r="A1210"/>
      <c r="B1210"/>
      <c r="C1210"/>
      <c r="D1210"/>
      <c r="E1210"/>
      <c r="F1210"/>
      <c r="G1210"/>
      <c r="H1210" s="15"/>
      <c r="I1210" s="15"/>
      <c r="J1210" s="15"/>
      <c r="K1210" s="15"/>
      <c r="L1210" s="18"/>
      <c r="M1210" s="18"/>
      <c r="N1210" s="19"/>
      <c r="O1210" s="18"/>
      <c r="P1210" s="18"/>
      <c r="Q1210" s="18"/>
    </row>
    <row r="1211" spans="1:17" s="20" customFormat="1" x14ac:dyDescent="0.45">
      <c r="A1211"/>
      <c r="B1211"/>
      <c r="C1211"/>
      <c r="D1211"/>
      <c r="E1211"/>
      <c r="F1211"/>
      <c r="G1211"/>
      <c r="H1211" s="15"/>
      <c r="I1211" s="15"/>
      <c r="J1211" s="15"/>
      <c r="K1211" s="15"/>
      <c r="L1211" s="18"/>
      <c r="M1211" s="18"/>
      <c r="N1211" s="19"/>
      <c r="O1211" s="18"/>
      <c r="P1211" s="18"/>
      <c r="Q1211" s="18"/>
    </row>
    <row r="1212" spans="1:17" s="20" customFormat="1" x14ac:dyDescent="0.45">
      <c r="A1212"/>
      <c r="B1212"/>
      <c r="C1212"/>
      <c r="D1212"/>
      <c r="E1212"/>
      <c r="F1212"/>
      <c r="G1212"/>
      <c r="H1212" s="15"/>
      <c r="I1212" s="15"/>
      <c r="J1212" s="15"/>
      <c r="K1212" s="15"/>
      <c r="L1212" s="18"/>
      <c r="M1212" s="18"/>
      <c r="N1212" s="19"/>
      <c r="O1212" s="18"/>
      <c r="P1212" s="18"/>
      <c r="Q1212" s="18"/>
    </row>
    <row r="1213" spans="1:17" s="20" customFormat="1" x14ac:dyDescent="0.45">
      <c r="A1213"/>
      <c r="B1213"/>
      <c r="C1213"/>
      <c r="D1213"/>
      <c r="E1213"/>
      <c r="F1213"/>
      <c r="G1213"/>
      <c r="H1213" s="15"/>
      <c r="I1213" s="15"/>
      <c r="J1213" s="15"/>
      <c r="K1213" s="15"/>
      <c r="L1213" s="18"/>
      <c r="M1213" s="18"/>
      <c r="N1213" s="19"/>
      <c r="O1213" s="18"/>
      <c r="P1213" s="18"/>
      <c r="Q1213" s="18"/>
    </row>
    <row r="1214" spans="1:17" s="20" customFormat="1" x14ac:dyDescent="0.45">
      <c r="A1214"/>
      <c r="B1214"/>
      <c r="C1214"/>
      <c r="D1214"/>
      <c r="E1214"/>
      <c r="F1214"/>
      <c r="G1214"/>
      <c r="H1214" s="15"/>
      <c r="I1214" s="15"/>
      <c r="J1214" s="15"/>
      <c r="K1214" s="15"/>
      <c r="L1214" s="18"/>
      <c r="M1214" s="18"/>
      <c r="N1214" s="19"/>
      <c r="O1214" s="18"/>
      <c r="P1214" s="18"/>
      <c r="Q1214" s="18"/>
    </row>
    <row r="1215" spans="1:17" s="20" customFormat="1" x14ac:dyDescent="0.45">
      <c r="A1215"/>
      <c r="B1215"/>
      <c r="C1215"/>
      <c r="D1215"/>
      <c r="E1215"/>
      <c r="F1215"/>
      <c r="G1215"/>
      <c r="H1215" s="15"/>
      <c r="I1215" s="15"/>
      <c r="J1215" s="15"/>
      <c r="K1215" s="15"/>
      <c r="L1215" s="18"/>
      <c r="M1215" s="18"/>
      <c r="N1215" s="19"/>
      <c r="O1215" s="18"/>
      <c r="P1215" s="18"/>
      <c r="Q1215" s="18"/>
    </row>
    <row r="1216" spans="1:17" s="20" customFormat="1" x14ac:dyDescent="0.45">
      <c r="A1216"/>
      <c r="B1216"/>
      <c r="C1216"/>
      <c r="D1216"/>
      <c r="E1216"/>
      <c r="F1216"/>
      <c r="G1216"/>
      <c r="H1216" s="15"/>
      <c r="I1216" s="15"/>
      <c r="J1216" s="15"/>
      <c r="K1216" s="15"/>
      <c r="L1216" s="18"/>
      <c r="M1216" s="18"/>
      <c r="N1216" s="19"/>
      <c r="O1216" s="18"/>
      <c r="P1216" s="18"/>
      <c r="Q1216" s="18"/>
    </row>
    <row r="1217" spans="1:17" s="20" customFormat="1" x14ac:dyDescent="0.45">
      <c r="A1217"/>
      <c r="B1217"/>
      <c r="C1217"/>
      <c r="D1217"/>
      <c r="E1217"/>
      <c r="F1217"/>
      <c r="G1217"/>
      <c r="H1217" s="15"/>
      <c r="I1217" s="15"/>
      <c r="J1217" s="15"/>
      <c r="K1217" s="15"/>
      <c r="L1217" s="18"/>
      <c r="M1217" s="18"/>
      <c r="N1217" s="19"/>
      <c r="O1217" s="18"/>
      <c r="P1217" s="18"/>
      <c r="Q1217" s="18"/>
    </row>
    <row r="1218" spans="1:17" s="20" customFormat="1" x14ac:dyDescent="0.45">
      <c r="A1218"/>
      <c r="B1218"/>
      <c r="C1218"/>
      <c r="D1218"/>
      <c r="E1218"/>
      <c r="F1218"/>
      <c r="G1218"/>
      <c r="H1218" s="15"/>
      <c r="I1218" s="15"/>
      <c r="J1218" s="15"/>
      <c r="K1218" s="15"/>
      <c r="L1218" s="18"/>
      <c r="M1218" s="18"/>
      <c r="N1218" s="19"/>
      <c r="O1218" s="18"/>
      <c r="P1218" s="18"/>
      <c r="Q1218" s="18"/>
    </row>
    <row r="1219" spans="1:17" s="20" customFormat="1" x14ac:dyDescent="0.45">
      <c r="A1219"/>
      <c r="B1219"/>
      <c r="C1219"/>
      <c r="D1219"/>
      <c r="E1219"/>
      <c r="F1219"/>
      <c r="G1219"/>
      <c r="H1219" s="15"/>
      <c r="I1219" s="15"/>
      <c r="J1219" s="15"/>
      <c r="K1219" s="15"/>
      <c r="L1219" s="18"/>
      <c r="M1219" s="18"/>
      <c r="N1219" s="19"/>
      <c r="O1219" s="18"/>
      <c r="P1219" s="18"/>
      <c r="Q1219" s="18"/>
    </row>
    <row r="1220" spans="1:17" s="20" customFormat="1" x14ac:dyDescent="0.45">
      <c r="A1220"/>
      <c r="B1220"/>
      <c r="C1220"/>
      <c r="D1220"/>
      <c r="E1220"/>
      <c r="F1220"/>
      <c r="G1220"/>
      <c r="H1220" s="15"/>
      <c r="I1220" s="15"/>
      <c r="J1220" s="15"/>
      <c r="K1220" s="15"/>
      <c r="L1220" s="18"/>
      <c r="M1220" s="18"/>
      <c r="N1220" s="19"/>
      <c r="O1220" s="18"/>
      <c r="P1220" s="18"/>
      <c r="Q1220" s="18"/>
    </row>
    <row r="1221" spans="1:17" s="20" customFormat="1" x14ac:dyDescent="0.45">
      <c r="A1221"/>
      <c r="B1221"/>
      <c r="C1221"/>
      <c r="D1221"/>
      <c r="E1221"/>
      <c r="F1221"/>
      <c r="G1221"/>
      <c r="H1221" s="15"/>
      <c r="I1221" s="15"/>
      <c r="J1221" s="15"/>
      <c r="K1221" s="15"/>
      <c r="L1221" s="18"/>
      <c r="M1221" s="18"/>
      <c r="N1221" s="19"/>
      <c r="O1221" s="18"/>
      <c r="P1221" s="18"/>
      <c r="Q1221" s="18"/>
    </row>
    <row r="1222" spans="1:17" s="20" customFormat="1" x14ac:dyDescent="0.45">
      <c r="A1222"/>
      <c r="B1222"/>
      <c r="C1222"/>
      <c r="D1222"/>
      <c r="E1222"/>
      <c r="F1222"/>
      <c r="G1222"/>
      <c r="H1222" s="15"/>
      <c r="I1222" s="15"/>
      <c r="J1222" s="15"/>
      <c r="K1222" s="15"/>
      <c r="L1222" s="18"/>
      <c r="M1222" s="18"/>
      <c r="N1222" s="19"/>
      <c r="O1222" s="18"/>
      <c r="P1222" s="18"/>
      <c r="Q1222" s="18"/>
    </row>
    <row r="1223" spans="1:17" s="20" customFormat="1" x14ac:dyDescent="0.45">
      <c r="A1223"/>
      <c r="B1223"/>
      <c r="C1223"/>
      <c r="D1223"/>
      <c r="E1223"/>
      <c r="F1223"/>
      <c r="G1223"/>
      <c r="H1223" s="15"/>
      <c r="I1223" s="15"/>
      <c r="J1223" s="15"/>
      <c r="K1223" s="15"/>
      <c r="L1223" s="18"/>
      <c r="M1223" s="18"/>
      <c r="N1223" s="19"/>
      <c r="O1223" s="18"/>
      <c r="P1223" s="18"/>
      <c r="Q1223" s="18"/>
    </row>
    <row r="1224" spans="1:17" s="20" customFormat="1" x14ac:dyDescent="0.45">
      <c r="A1224"/>
      <c r="B1224"/>
      <c r="C1224"/>
      <c r="D1224"/>
      <c r="E1224"/>
      <c r="F1224"/>
      <c r="G1224"/>
      <c r="H1224" s="15"/>
      <c r="I1224" s="15"/>
      <c r="J1224" s="15"/>
      <c r="K1224" s="15"/>
      <c r="L1224" s="18"/>
      <c r="M1224" s="18"/>
      <c r="N1224" s="19"/>
      <c r="O1224" s="18"/>
      <c r="P1224" s="18"/>
      <c r="Q1224" s="18"/>
    </row>
    <row r="1225" spans="1:17" s="20" customFormat="1" x14ac:dyDescent="0.45">
      <c r="A1225"/>
      <c r="B1225"/>
      <c r="C1225"/>
      <c r="D1225"/>
      <c r="E1225"/>
      <c r="F1225"/>
      <c r="G1225"/>
      <c r="H1225" s="15"/>
      <c r="I1225" s="15"/>
      <c r="J1225" s="15"/>
      <c r="K1225" s="15"/>
      <c r="L1225" s="18"/>
      <c r="M1225" s="18"/>
      <c r="N1225" s="19"/>
      <c r="O1225" s="18"/>
      <c r="P1225" s="18"/>
      <c r="Q1225" s="18"/>
    </row>
    <row r="1226" spans="1:17" s="20" customFormat="1" x14ac:dyDescent="0.45">
      <c r="A1226"/>
      <c r="B1226"/>
      <c r="C1226"/>
      <c r="D1226"/>
      <c r="E1226"/>
      <c r="F1226"/>
      <c r="G1226"/>
      <c r="H1226" s="15"/>
      <c r="I1226" s="15"/>
      <c r="J1226" s="15"/>
      <c r="K1226" s="15"/>
      <c r="L1226" s="18"/>
      <c r="M1226" s="18"/>
      <c r="N1226" s="19"/>
      <c r="O1226" s="18"/>
      <c r="P1226" s="18"/>
      <c r="Q1226" s="18"/>
    </row>
    <row r="1227" spans="1:17" s="20" customFormat="1" x14ac:dyDescent="0.45">
      <c r="A1227"/>
      <c r="B1227"/>
      <c r="C1227"/>
      <c r="D1227"/>
      <c r="E1227"/>
      <c r="F1227"/>
      <c r="G1227"/>
      <c r="H1227" s="15"/>
      <c r="I1227" s="15"/>
      <c r="J1227" s="15"/>
      <c r="K1227" s="15"/>
      <c r="L1227" s="18"/>
      <c r="M1227" s="18"/>
      <c r="N1227" s="19"/>
      <c r="O1227" s="18"/>
      <c r="P1227" s="18"/>
      <c r="Q1227" s="18"/>
    </row>
    <row r="1228" spans="1:17" s="20" customFormat="1" x14ac:dyDescent="0.45">
      <c r="A1228"/>
      <c r="B1228"/>
      <c r="C1228"/>
      <c r="D1228"/>
      <c r="E1228"/>
      <c r="F1228"/>
      <c r="G1228"/>
      <c r="H1228" s="15"/>
      <c r="I1228" s="15"/>
      <c r="J1228" s="15"/>
      <c r="K1228" s="15"/>
      <c r="L1228" s="18"/>
      <c r="M1228" s="18"/>
      <c r="N1228" s="19"/>
      <c r="O1228" s="18"/>
      <c r="P1228" s="18"/>
      <c r="Q1228" s="18"/>
    </row>
    <row r="1229" spans="1:17" s="20" customFormat="1" x14ac:dyDescent="0.45">
      <c r="A1229"/>
      <c r="B1229"/>
      <c r="C1229"/>
      <c r="D1229"/>
      <c r="E1229"/>
      <c r="F1229"/>
      <c r="G1229"/>
      <c r="H1229" s="15"/>
      <c r="I1229" s="15"/>
      <c r="J1229" s="15"/>
      <c r="K1229" s="15"/>
      <c r="L1229" s="18"/>
      <c r="M1229" s="18"/>
      <c r="N1229" s="19"/>
      <c r="O1229" s="18"/>
      <c r="P1229" s="18"/>
      <c r="Q1229" s="18"/>
    </row>
    <row r="1230" spans="1:17" s="20" customFormat="1" x14ac:dyDescent="0.45">
      <c r="A1230"/>
      <c r="B1230"/>
      <c r="C1230"/>
      <c r="D1230"/>
      <c r="E1230"/>
      <c r="F1230"/>
      <c r="G1230"/>
      <c r="H1230" s="15"/>
      <c r="I1230" s="15"/>
      <c r="J1230" s="15"/>
      <c r="K1230" s="15"/>
      <c r="L1230" s="18"/>
      <c r="M1230" s="18"/>
      <c r="N1230" s="19"/>
      <c r="O1230" s="18"/>
      <c r="P1230" s="18"/>
      <c r="Q1230" s="18"/>
    </row>
    <row r="1231" spans="1:17" s="20" customFormat="1" x14ac:dyDescent="0.45">
      <c r="A1231"/>
      <c r="B1231"/>
      <c r="C1231"/>
      <c r="D1231"/>
      <c r="E1231"/>
      <c r="F1231"/>
      <c r="G1231"/>
      <c r="H1231" s="15"/>
      <c r="I1231" s="15"/>
      <c r="J1231" s="15"/>
      <c r="K1231" s="15"/>
      <c r="L1231" s="18"/>
      <c r="M1231" s="18"/>
      <c r="N1231" s="19"/>
      <c r="O1231" s="18"/>
      <c r="P1231" s="18"/>
      <c r="Q1231" s="18"/>
    </row>
    <row r="1232" spans="1:17" s="20" customFormat="1" x14ac:dyDescent="0.45">
      <c r="A1232"/>
      <c r="B1232"/>
      <c r="C1232"/>
      <c r="D1232"/>
      <c r="E1232"/>
      <c r="F1232"/>
      <c r="G1232"/>
      <c r="H1232" s="15"/>
      <c r="I1232" s="15"/>
      <c r="J1232" s="15"/>
      <c r="K1232" s="15"/>
      <c r="L1232" s="18"/>
      <c r="M1232" s="18"/>
      <c r="N1232" s="19"/>
      <c r="O1232" s="18"/>
      <c r="P1232" s="18"/>
      <c r="Q1232" s="18"/>
    </row>
    <row r="1233" spans="1:17" s="20" customFormat="1" x14ac:dyDescent="0.45">
      <c r="A1233"/>
      <c r="B1233"/>
      <c r="C1233"/>
      <c r="D1233"/>
      <c r="E1233"/>
      <c r="F1233"/>
      <c r="G1233"/>
      <c r="H1233" s="15"/>
      <c r="I1233" s="15"/>
      <c r="J1233" s="15"/>
      <c r="K1233" s="15"/>
      <c r="L1233" s="18"/>
      <c r="M1233" s="18"/>
      <c r="N1233" s="19"/>
      <c r="O1233" s="18"/>
      <c r="P1233" s="18"/>
      <c r="Q1233" s="18"/>
    </row>
    <row r="1234" spans="1:17" s="20" customFormat="1" x14ac:dyDescent="0.45">
      <c r="A1234"/>
      <c r="B1234"/>
      <c r="C1234"/>
      <c r="D1234"/>
      <c r="E1234"/>
      <c r="F1234"/>
      <c r="G1234"/>
      <c r="H1234" s="15"/>
      <c r="I1234" s="15"/>
      <c r="J1234" s="15"/>
      <c r="K1234" s="15"/>
      <c r="L1234" s="18"/>
      <c r="M1234" s="18"/>
      <c r="N1234" s="19"/>
      <c r="O1234" s="18"/>
      <c r="P1234" s="18"/>
      <c r="Q1234" s="18"/>
    </row>
    <row r="1235" spans="1:17" s="20" customFormat="1" x14ac:dyDescent="0.45">
      <c r="A1235"/>
      <c r="B1235"/>
      <c r="C1235"/>
      <c r="D1235"/>
      <c r="E1235"/>
      <c r="F1235"/>
      <c r="G1235"/>
      <c r="H1235" s="15"/>
      <c r="I1235" s="15"/>
      <c r="J1235" s="15"/>
      <c r="K1235" s="15"/>
      <c r="L1235" s="18"/>
      <c r="M1235" s="18"/>
      <c r="N1235" s="19"/>
      <c r="O1235" s="18"/>
      <c r="P1235" s="18"/>
      <c r="Q1235" s="18"/>
    </row>
    <row r="1236" spans="1:17" s="20" customFormat="1" x14ac:dyDescent="0.45">
      <c r="A1236"/>
      <c r="B1236"/>
      <c r="C1236"/>
      <c r="D1236"/>
      <c r="E1236"/>
      <c r="F1236"/>
      <c r="G1236"/>
      <c r="H1236" s="15"/>
      <c r="I1236" s="15"/>
      <c r="J1236" s="15"/>
      <c r="K1236" s="15"/>
      <c r="L1236" s="18"/>
      <c r="M1236" s="18"/>
      <c r="N1236" s="19"/>
      <c r="O1236" s="18"/>
      <c r="P1236" s="18"/>
      <c r="Q1236" s="18"/>
    </row>
    <row r="1237" spans="1:17" s="20" customFormat="1" x14ac:dyDescent="0.45">
      <c r="A1237"/>
      <c r="B1237"/>
      <c r="C1237"/>
      <c r="D1237"/>
      <c r="E1237"/>
      <c r="F1237"/>
      <c r="G1237"/>
      <c r="H1237" s="15"/>
      <c r="I1237" s="15"/>
      <c r="J1237" s="15"/>
      <c r="K1237" s="15"/>
      <c r="L1237" s="18"/>
      <c r="M1237" s="18"/>
      <c r="N1237" s="19"/>
      <c r="O1237" s="18"/>
      <c r="P1237" s="18"/>
      <c r="Q1237" s="18"/>
    </row>
    <row r="1238" spans="1:17" s="20" customFormat="1" x14ac:dyDescent="0.45">
      <c r="A1238"/>
      <c r="B1238"/>
      <c r="C1238"/>
      <c r="D1238"/>
      <c r="E1238"/>
      <c r="F1238"/>
      <c r="G1238"/>
      <c r="H1238" s="15"/>
      <c r="I1238" s="15"/>
      <c r="J1238" s="15"/>
      <c r="K1238" s="15"/>
      <c r="L1238" s="18"/>
      <c r="M1238" s="18"/>
      <c r="N1238" s="19"/>
      <c r="O1238" s="18"/>
      <c r="P1238" s="18"/>
      <c r="Q1238" s="18"/>
    </row>
    <row r="1239" spans="1:17" s="20" customFormat="1" x14ac:dyDescent="0.45">
      <c r="A1239"/>
      <c r="B1239"/>
      <c r="C1239"/>
      <c r="D1239"/>
      <c r="E1239"/>
      <c r="F1239"/>
      <c r="G1239"/>
      <c r="H1239" s="15"/>
      <c r="I1239" s="15"/>
      <c r="J1239" s="15"/>
      <c r="K1239" s="15"/>
      <c r="L1239" s="18"/>
      <c r="M1239" s="18"/>
      <c r="N1239" s="19"/>
      <c r="O1239" s="18"/>
      <c r="P1239" s="18"/>
      <c r="Q1239" s="18"/>
    </row>
    <row r="1240" spans="1:17" s="20" customFormat="1" x14ac:dyDescent="0.45">
      <c r="A1240"/>
      <c r="B1240"/>
      <c r="C1240"/>
      <c r="D1240"/>
      <c r="E1240"/>
      <c r="F1240"/>
      <c r="G1240"/>
      <c r="H1240" s="15"/>
      <c r="I1240" s="15"/>
      <c r="J1240" s="15"/>
      <c r="K1240" s="15"/>
      <c r="L1240" s="18"/>
      <c r="M1240" s="18"/>
      <c r="N1240" s="19"/>
      <c r="O1240" s="18"/>
      <c r="P1240" s="18"/>
      <c r="Q1240" s="18"/>
    </row>
    <row r="1241" spans="1:17" s="20" customFormat="1" x14ac:dyDescent="0.45">
      <c r="A1241"/>
      <c r="B1241"/>
      <c r="C1241"/>
      <c r="D1241"/>
      <c r="E1241"/>
      <c r="F1241"/>
      <c r="G1241"/>
      <c r="H1241" s="15"/>
      <c r="I1241" s="15"/>
      <c r="J1241" s="15"/>
      <c r="K1241" s="15"/>
      <c r="L1241" s="18"/>
      <c r="M1241" s="18"/>
      <c r="N1241" s="19"/>
      <c r="O1241" s="18"/>
      <c r="P1241" s="18"/>
      <c r="Q1241" s="18"/>
    </row>
    <row r="1242" spans="1:17" s="20" customFormat="1" x14ac:dyDescent="0.45">
      <c r="A1242"/>
      <c r="B1242"/>
      <c r="C1242"/>
      <c r="D1242"/>
      <c r="E1242"/>
      <c r="F1242"/>
      <c r="G1242"/>
      <c r="H1242" s="15"/>
      <c r="I1242" s="15"/>
      <c r="J1242" s="15"/>
      <c r="K1242" s="15"/>
      <c r="L1242" s="18"/>
      <c r="M1242" s="18"/>
      <c r="N1242" s="19"/>
      <c r="O1242" s="18"/>
      <c r="P1242" s="18"/>
      <c r="Q1242" s="18"/>
    </row>
    <row r="1243" spans="1:17" s="20" customFormat="1" x14ac:dyDescent="0.45">
      <c r="A1243"/>
      <c r="B1243"/>
      <c r="C1243"/>
      <c r="D1243"/>
      <c r="E1243"/>
      <c r="F1243"/>
      <c r="G1243"/>
      <c r="H1243" s="15"/>
      <c r="I1243" s="15"/>
      <c r="J1243" s="15"/>
      <c r="K1243" s="15"/>
      <c r="L1243" s="18"/>
      <c r="M1243" s="18"/>
      <c r="N1243" s="19"/>
      <c r="O1243" s="18"/>
      <c r="P1243" s="18"/>
      <c r="Q1243" s="18"/>
    </row>
    <row r="1244" spans="1:17" s="20" customFormat="1" x14ac:dyDescent="0.45">
      <c r="A1244"/>
      <c r="B1244"/>
      <c r="C1244"/>
      <c r="D1244"/>
      <c r="E1244"/>
      <c r="F1244"/>
      <c r="G1244"/>
      <c r="H1244" s="15"/>
      <c r="I1244" s="15"/>
      <c r="J1244" s="15"/>
      <c r="K1244" s="15"/>
      <c r="L1244" s="18"/>
      <c r="M1244" s="18"/>
      <c r="N1244" s="19"/>
      <c r="O1244" s="18"/>
      <c r="P1244" s="18"/>
      <c r="Q1244" s="18"/>
    </row>
    <row r="1245" spans="1:17" s="20" customFormat="1" x14ac:dyDescent="0.45">
      <c r="A1245"/>
      <c r="B1245"/>
      <c r="C1245"/>
      <c r="D1245"/>
      <c r="E1245"/>
      <c r="F1245"/>
      <c r="G1245"/>
      <c r="H1245" s="15"/>
      <c r="I1245" s="15"/>
      <c r="J1245" s="15"/>
      <c r="K1245" s="15"/>
      <c r="L1245" s="18"/>
      <c r="M1245" s="18"/>
      <c r="N1245" s="19"/>
      <c r="O1245" s="18"/>
      <c r="P1245" s="18"/>
      <c r="Q1245" s="18"/>
    </row>
    <row r="1246" spans="1:17" s="20" customFormat="1" x14ac:dyDescent="0.45">
      <c r="A1246"/>
      <c r="B1246"/>
      <c r="C1246"/>
      <c r="D1246"/>
      <c r="E1246"/>
      <c r="F1246"/>
      <c r="G1246"/>
      <c r="H1246" s="15"/>
      <c r="I1246" s="15"/>
      <c r="J1246" s="15"/>
      <c r="K1246" s="15"/>
      <c r="L1246" s="18"/>
      <c r="M1246" s="18"/>
      <c r="N1246" s="19"/>
      <c r="O1246" s="18"/>
      <c r="P1246" s="18"/>
      <c r="Q1246" s="18"/>
    </row>
    <row r="1247" spans="1:17" s="20" customFormat="1" x14ac:dyDescent="0.45">
      <c r="A1247"/>
      <c r="B1247"/>
      <c r="C1247"/>
      <c r="D1247"/>
      <c r="E1247"/>
      <c r="F1247"/>
      <c r="G1247"/>
      <c r="H1247" s="15"/>
      <c r="I1247" s="15"/>
      <c r="J1247" s="15"/>
      <c r="K1247" s="15"/>
      <c r="L1247" s="18"/>
      <c r="M1247" s="18"/>
      <c r="N1247" s="19"/>
      <c r="O1247" s="18"/>
      <c r="P1247" s="18"/>
      <c r="Q1247" s="18"/>
    </row>
    <row r="1248" spans="1:17" s="20" customFormat="1" x14ac:dyDescent="0.45">
      <c r="A1248"/>
      <c r="B1248"/>
      <c r="C1248"/>
      <c r="D1248"/>
      <c r="E1248"/>
      <c r="F1248"/>
      <c r="G1248"/>
      <c r="H1248" s="15"/>
      <c r="I1248" s="15"/>
      <c r="J1248" s="15"/>
      <c r="K1248" s="15"/>
      <c r="L1248" s="18"/>
      <c r="M1248" s="18"/>
      <c r="N1248" s="19"/>
      <c r="O1248" s="18"/>
      <c r="P1248" s="18"/>
      <c r="Q1248" s="18"/>
    </row>
    <row r="1249" spans="1:17" s="20" customFormat="1" x14ac:dyDescent="0.45">
      <c r="A1249"/>
      <c r="B1249"/>
      <c r="C1249"/>
      <c r="D1249"/>
      <c r="E1249"/>
      <c r="F1249"/>
      <c r="G1249"/>
      <c r="H1249" s="15"/>
      <c r="I1249" s="15"/>
      <c r="J1249" s="15"/>
      <c r="K1249" s="15"/>
      <c r="L1249" s="18"/>
      <c r="M1249" s="18"/>
      <c r="N1249" s="19"/>
      <c r="O1249" s="18"/>
      <c r="P1249" s="18"/>
      <c r="Q1249" s="18"/>
    </row>
    <row r="1250" spans="1:17" s="20" customFormat="1" x14ac:dyDescent="0.45">
      <c r="A1250"/>
      <c r="B1250"/>
      <c r="C1250"/>
      <c r="D1250"/>
      <c r="E1250"/>
      <c r="F1250"/>
      <c r="G1250"/>
      <c r="H1250" s="15"/>
      <c r="I1250" s="15"/>
      <c r="J1250" s="15"/>
      <c r="K1250" s="15"/>
      <c r="L1250" s="18"/>
      <c r="M1250" s="18"/>
      <c r="N1250" s="19"/>
      <c r="O1250" s="18"/>
      <c r="P1250" s="18"/>
      <c r="Q1250" s="18"/>
    </row>
    <row r="1251" spans="1:17" s="20" customFormat="1" x14ac:dyDescent="0.45">
      <c r="A1251"/>
      <c r="B1251"/>
      <c r="C1251"/>
      <c r="D1251"/>
      <c r="E1251"/>
      <c r="F1251"/>
      <c r="G1251"/>
      <c r="H1251" s="15"/>
      <c r="I1251" s="15"/>
      <c r="J1251" s="15"/>
      <c r="K1251" s="15"/>
      <c r="L1251" s="18"/>
      <c r="M1251" s="18"/>
      <c r="N1251" s="19"/>
      <c r="O1251" s="18"/>
      <c r="P1251" s="18"/>
      <c r="Q1251" s="18"/>
    </row>
    <row r="1252" spans="1:17" s="20" customFormat="1" x14ac:dyDescent="0.45">
      <c r="A1252"/>
      <c r="B1252"/>
      <c r="C1252"/>
      <c r="D1252"/>
      <c r="E1252"/>
      <c r="F1252"/>
      <c r="G1252"/>
      <c r="H1252" s="15"/>
      <c r="I1252" s="15"/>
      <c r="J1252" s="15"/>
      <c r="K1252" s="15"/>
      <c r="L1252" s="18"/>
      <c r="M1252" s="18"/>
      <c r="N1252" s="19"/>
      <c r="O1252" s="18"/>
      <c r="P1252" s="18"/>
      <c r="Q1252" s="18"/>
    </row>
    <row r="1253" spans="1:17" s="20" customFormat="1" x14ac:dyDescent="0.45">
      <c r="A1253"/>
      <c r="B1253"/>
      <c r="C1253"/>
      <c r="D1253"/>
      <c r="E1253"/>
      <c r="F1253"/>
      <c r="G1253"/>
      <c r="H1253" s="15"/>
      <c r="I1253" s="15"/>
      <c r="J1253" s="15"/>
      <c r="K1253" s="15"/>
      <c r="L1253" s="18"/>
      <c r="M1253" s="18"/>
      <c r="N1253" s="19"/>
      <c r="O1253" s="18"/>
      <c r="P1253" s="18"/>
      <c r="Q1253" s="18"/>
    </row>
    <row r="1254" spans="1:17" s="20" customFormat="1" x14ac:dyDescent="0.45">
      <c r="A1254"/>
      <c r="B1254"/>
      <c r="C1254"/>
      <c r="D1254"/>
      <c r="E1254"/>
      <c r="F1254"/>
      <c r="G1254"/>
      <c r="H1254" s="15"/>
      <c r="I1254" s="15"/>
      <c r="J1254" s="15"/>
      <c r="K1254" s="15"/>
      <c r="L1254" s="18"/>
      <c r="M1254" s="18"/>
      <c r="N1254" s="19"/>
      <c r="O1254" s="18"/>
      <c r="P1254" s="18"/>
      <c r="Q1254" s="18"/>
    </row>
    <row r="1255" spans="1:17" s="20" customFormat="1" x14ac:dyDescent="0.45">
      <c r="A1255"/>
      <c r="B1255"/>
      <c r="C1255"/>
      <c r="D1255"/>
      <c r="E1255"/>
      <c r="F1255"/>
      <c r="G1255"/>
      <c r="H1255" s="15"/>
      <c r="I1255" s="15"/>
      <c r="J1255" s="15"/>
      <c r="K1255" s="15"/>
      <c r="L1255" s="18"/>
      <c r="M1255" s="18"/>
      <c r="N1255" s="19"/>
      <c r="O1255" s="18"/>
      <c r="P1255" s="18"/>
      <c r="Q1255" s="18"/>
    </row>
    <row r="1256" spans="1:17" s="20" customFormat="1" x14ac:dyDescent="0.45">
      <c r="A1256"/>
      <c r="B1256"/>
      <c r="C1256"/>
      <c r="D1256"/>
      <c r="E1256"/>
      <c r="F1256"/>
      <c r="G1256"/>
      <c r="H1256" s="15"/>
      <c r="I1256" s="15"/>
      <c r="J1256" s="15"/>
      <c r="K1256" s="15"/>
      <c r="L1256" s="18"/>
      <c r="M1256" s="18"/>
      <c r="N1256" s="19"/>
      <c r="O1256" s="18"/>
      <c r="P1256" s="18"/>
      <c r="Q1256" s="18"/>
    </row>
    <row r="1257" spans="1:17" s="20" customFormat="1" x14ac:dyDescent="0.45">
      <c r="A1257"/>
      <c r="B1257"/>
      <c r="C1257"/>
      <c r="D1257"/>
      <c r="E1257"/>
      <c r="F1257"/>
      <c r="G1257"/>
      <c r="H1257" s="15"/>
      <c r="I1257" s="15"/>
      <c r="J1257" s="15"/>
      <c r="K1257" s="15"/>
      <c r="L1257" s="18"/>
      <c r="M1257" s="18"/>
      <c r="N1257" s="19"/>
      <c r="O1257" s="18"/>
      <c r="P1257" s="18"/>
      <c r="Q1257" s="18"/>
    </row>
    <row r="1258" spans="1:17" s="20" customFormat="1" x14ac:dyDescent="0.45">
      <c r="A1258"/>
      <c r="B1258"/>
      <c r="C1258"/>
      <c r="D1258"/>
      <c r="E1258"/>
      <c r="F1258"/>
      <c r="G1258"/>
      <c r="H1258" s="15"/>
      <c r="I1258" s="15"/>
      <c r="J1258" s="15"/>
      <c r="K1258" s="15"/>
      <c r="L1258" s="18"/>
      <c r="M1258" s="18"/>
      <c r="N1258" s="19"/>
      <c r="O1258" s="18"/>
      <c r="P1258" s="18"/>
      <c r="Q1258" s="18"/>
    </row>
    <row r="1259" spans="1:17" s="20" customFormat="1" x14ac:dyDescent="0.45">
      <c r="A1259"/>
      <c r="B1259"/>
      <c r="C1259"/>
      <c r="D1259"/>
      <c r="E1259"/>
      <c r="F1259"/>
      <c r="G1259"/>
      <c r="H1259" s="15"/>
      <c r="I1259" s="15"/>
      <c r="J1259" s="15"/>
      <c r="K1259" s="15"/>
      <c r="L1259" s="18"/>
      <c r="M1259" s="18"/>
      <c r="N1259" s="19"/>
      <c r="O1259" s="18"/>
      <c r="P1259" s="18"/>
      <c r="Q1259" s="18"/>
    </row>
    <row r="1260" spans="1:17" s="20" customFormat="1" x14ac:dyDescent="0.45">
      <c r="A1260"/>
      <c r="B1260"/>
      <c r="C1260"/>
      <c r="D1260"/>
      <c r="E1260"/>
      <c r="F1260"/>
      <c r="G1260"/>
      <c r="H1260" s="15"/>
      <c r="I1260" s="15"/>
      <c r="J1260" s="15"/>
      <c r="K1260" s="15"/>
      <c r="L1260" s="18"/>
      <c r="M1260" s="18"/>
      <c r="N1260" s="19"/>
      <c r="O1260" s="18"/>
      <c r="P1260" s="18"/>
      <c r="Q1260" s="18"/>
    </row>
    <row r="1261" spans="1:17" s="20" customFormat="1" x14ac:dyDescent="0.45">
      <c r="A1261"/>
      <c r="B1261"/>
      <c r="C1261"/>
      <c r="D1261"/>
      <c r="E1261"/>
      <c r="F1261"/>
      <c r="G1261"/>
      <c r="H1261" s="15"/>
      <c r="I1261" s="15"/>
      <c r="J1261" s="15"/>
      <c r="K1261" s="15"/>
      <c r="L1261" s="18"/>
      <c r="M1261" s="18"/>
      <c r="N1261" s="19"/>
      <c r="O1261" s="18"/>
      <c r="P1261" s="18"/>
      <c r="Q1261" s="18"/>
    </row>
    <row r="1262" spans="1:17" s="20" customFormat="1" x14ac:dyDescent="0.45">
      <c r="A1262"/>
      <c r="B1262"/>
      <c r="C1262"/>
      <c r="D1262"/>
      <c r="E1262"/>
      <c r="F1262"/>
      <c r="G1262"/>
      <c r="H1262" s="15"/>
      <c r="I1262" s="15"/>
      <c r="J1262" s="15"/>
      <c r="K1262" s="15"/>
      <c r="L1262" s="18"/>
      <c r="M1262" s="18"/>
      <c r="N1262" s="19"/>
      <c r="O1262" s="18"/>
      <c r="P1262" s="18"/>
      <c r="Q1262" s="18"/>
    </row>
    <row r="1263" spans="1:17" s="20" customFormat="1" x14ac:dyDescent="0.45">
      <c r="A1263"/>
      <c r="B1263"/>
      <c r="C1263"/>
      <c r="D1263"/>
      <c r="E1263"/>
      <c r="F1263"/>
      <c r="G1263"/>
      <c r="H1263" s="15"/>
      <c r="I1263" s="15"/>
      <c r="J1263" s="15"/>
      <c r="K1263" s="15"/>
      <c r="L1263" s="18"/>
      <c r="M1263" s="18"/>
      <c r="N1263" s="19"/>
      <c r="O1263" s="18"/>
      <c r="P1263" s="18"/>
      <c r="Q1263" s="18"/>
    </row>
    <row r="1264" spans="1:17" s="20" customFormat="1" x14ac:dyDescent="0.45">
      <c r="A1264"/>
      <c r="B1264"/>
      <c r="C1264"/>
      <c r="D1264"/>
      <c r="E1264"/>
      <c r="F1264"/>
      <c r="G1264"/>
      <c r="H1264" s="15"/>
      <c r="I1264" s="15"/>
      <c r="J1264" s="15"/>
      <c r="K1264" s="15"/>
      <c r="L1264" s="18"/>
      <c r="M1264" s="18"/>
      <c r="N1264" s="19"/>
      <c r="O1264" s="18"/>
      <c r="P1264" s="18"/>
      <c r="Q1264" s="18"/>
    </row>
    <row r="1265" spans="1:17" s="20" customFormat="1" x14ac:dyDescent="0.45">
      <c r="A1265"/>
      <c r="B1265"/>
      <c r="C1265"/>
      <c r="D1265"/>
      <c r="E1265"/>
      <c r="F1265"/>
      <c r="G1265"/>
      <c r="H1265" s="15"/>
      <c r="I1265" s="15"/>
      <c r="J1265" s="15"/>
      <c r="K1265" s="15"/>
      <c r="L1265" s="18"/>
      <c r="M1265" s="18"/>
      <c r="N1265" s="19"/>
      <c r="O1265" s="18"/>
      <c r="P1265" s="18"/>
      <c r="Q1265" s="18"/>
    </row>
    <row r="1266" spans="1:17" s="20" customFormat="1" x14ac:dyDescent="0.45">
      <c r="A1266"/>
      <c r="B1266"/>
      <c r="C1266"/>
      <c r="D1266"/>
      <c r="E1266"/>
      <c r="F1266"/>
      <c r="G1266"/>
      <c r="H1266" s="15"/>
      <c r="I1266" s="15"/>
      <c r="J1266" s="15"/>
      <c r="K1266" s="15"/>
      <c r="L1266" s="18"/>
      <c r="M1266" s="18"/>
      <c r="N1266" s="19"/>
      <c r="O1266" s="18"/>
      <c r="P1266" s="18"/>
      <c r="Q1266" s="18"/>
    </row>
    <row r="1267" spans="1:17" s="20" customFormat="1" x14ac:dyDescent="0.45">
      <c r="A1267"/>
      <c r="B1267"/>
      <c r="C1267"/>
      <c r="D1267"/>
      <c r="E1267"/>
      <c r="F1267"/>
      <c r="G1267"/>
      <c r="H1267" s="15"/>
      <c r="I1267" s="15"/>
      <c r="J1267" s="15"/>
      <c r="K1267" s="15"/>
      <c r="L1267" s="18"/>
      <c r="M1267" s="18"/>
      <c r="N1267" s="19"/>
      <c r="O1267" s="18"/>
      <c r="P1267" s="18"/>
      <c r="Q1267" s="18"/>
    </row>
    <row r="1268" spans="1:17" s="20" customFormat="1" x14ac:dyDescent="0.45">
      <c r="A1268"/>
      <c r="B1268"/>
      <c r="C1268"/>
      <c r="D1268"/>
      <c r="E1268"/>
      <c r="F1268"/>
      <c r="G1268"/>
      <c r="H1268" s="15"/>
      <c r="I1268" s="15"/>
      <c r="J1268" s="15"/>
      <c r="K1268" s="15"/>
      <c r="L1268" s="18"/>
      <c r="M1268" s="18"/>
      <c r="N1268" s="19"/>
      <c r="O1268" s="18"/>
      <c r="P1268" s="18"/>
      <c r="Q1268" s="18"/>
    </row>
    <row r="1269" spans="1:17" s="20" customFormat="1" x14ac:dyDescent="0.45">
      <c r="A1269"/>
      <c r="B1269"/>
      <c r="C1269"/>
      <c r="D1269"/>
      <c r="E1269"/>
      <c r="F1269"/>
      <c r="G1269"/>
      <c r="H1269" s="15"/>
      <c r="I1269" s="15"/>
      <c r="J1269" s="15"/>
      <c r="K1269" s="15"/>
      <c r="L1269" s="18"/>
      <c r="M1269" s="18"/>
      <c r="N1269" s="19"/>
      <c r="O1269" s="18"/>
      <c r="P1269" s="18"/>
      <c r="Q1269" s="18"/>
    </row>
    <row r="1270" spans="1:17" s="20" customFormat="1" x14ac:dyDescent="0.45">
      <c r="A1270"/>
      <c r="B1270"/>
      <c r="C1270"/>
      <c r="D1270"/>
      <c r="E1270"/>
      <c r="F1270"/>
      <c r="G1270"/>
      <c r="H1270" s="15"/>
      <c r="I1270" s="15"/>
      <c r="J1270" s="15"/>
      <c r="K1270" s="15"/>
      <c r="L1270" s="18"/>
      <c r="M1270" s="18"/>
      <c r="N1270" s="19"/>
      <c r="O1270" s="18"/>
      <c r="P1270" s="18"/>
      <c r="Q1270" s="18"/>
    </row>
    <row r="1271" spans="1:17" s="20" customFormat="1" x14ac:dyDescent="0.45">
      <c r="A1271"/>
      <c r="B1271"/>
      <c r="C1271"/>
      <c r="D1271"/>
      <c r="E1271"/>
      <c r="F1271"/>
      <c r="G1271"/>
      <c r="H1271" s="15"/>
      <c r="I1271" s="15"/>
      <c r="J1271" s="15"/>
      <c r="K1271" s="15"/>
      <c r="L1271" s="18"/>
      <c r="M1271" s="18"/>
      <c r="N1271" s="19"/>
      <c r="O1271" s="18"/>
      <c r="P1271" s="18"/>
      <c r="Q1271" s="18"/>
    </row>
    <row r="1272" spans="1:17" s="20" customFormat="1" x14ac:dyDescent="0.45">
      <c r="A1272"/>
      <c r="B1272"/>
      <c r="C1272"/>
      <c r="D1272"/>
      <c r="E1272"/>
      <c r="F1272"/>
      <c r="G1272"/>
      <c r="H1272" s="15"/>
      <c r="I1272" s="15"/>
      <c r="J1272" s="15"/>
      <c r="K1272" s="15"/>
      <c r="L1272" s="18"/>
      <c r="M1272" s="18"/>
      <c r="N1272" s="19"/>
      <c r="O1272" s="18"/>
      <c r="P1272" s="18"/>
      <c r="Q1272" s="18"/>
    </row>
    <row r="1273" spans="1:17" s="20" customFormat="1" x14ac:dyDescent="0.45">
      <c r="A1273"/>
      <c r="B1273"/>
      <c r="C1273"/>
      <c r="D1273"/>
      <c r="E1273"/>
      <c r="F1273"/>
      <c r="G1273"/>
      <c r="H1273" s="15"/>
      <c r="I1273" s="15"/>
      <c r="J1273" s="15"/>
      <c r="K1273" s="15"/>
      <c r="L1273" s="18"/>
      <c r="M1273" s="18"/>
      <c r="N1273" s="19"/>
      <c r="O1273" s="18"/>
      <c r="P1273" s="18"/>
      <c r="Q1273" s="18"/>
    </row>
    <row r="1274" spans="1:17" s="20" customFormat="1" x14ac:dyDescent="0.45">
      <c r="A1274"/>
      <c r="B1274"/>
      <c r="C1274"/>
      <c r="D1274"/>
      <c r="E1274"/>
      <c r="F1274"/>
      <c r="G1274"/>
      <c r="H1274" s="15"/>
      <c r="I1274" s="15"/>
      <c r="J1274" s="15"/>
      <c r="K1274" s="15"/>
      <c r="L1274" s="18"/>
      <c r="M1274" s="18"/>
      <c r="N1274" s="19"/>
      <c r="O1274" s="18"/>
      <c r="P1274" s="18"/>
      <c r="Q1274" s="18"/>
    </row>
    <row r="1275" spans="1:17" s="20" customFormat="1" x14ac:dyDescent="0.45">
      <c r="A1275"/>
      <c r="B1275"/>
      <c r="C1275"/>
      <c r="D1275"/>
      <c r="E1275"/>
      <c r="F1275"/>
      <c r="G1275"/>
      <c r="H1275" s="15"/>
      <c r="I1275" s="15"/>
      <c r="J1275" s="15"/>
      <c r="K1275" s="15"/>
      <c r="L1275" s="18"/>
      <c r="M1275" s="18"/>
      <c r="N1275" s="19"/>
      <c r="O1275" s="18"/>
      <c r="P1275" s="18"/>
      <c r="Q1275" s="18"/>
    </row>
    <row r="1276" spans="1:17" s="20" customFormat="1" x14ac:dyDescent="0.45">
      <c r="A1276"/>
      <c r="B1276"/>
      <c r="C1276"/>
      <c r="D1276"/>
      <c r="E1276"/>
      <c r="F1276"/>
      <c r="G1276"/>
      <c r="H1276" s="15"/>
      <c r="I1276" s="15"/>
      <c r="J1276" s="15"/>
      <c r="K1276" s="15"/>
      <c r="L1276" s="18"/>
      <c r="M1276" s="18"/>
      <c r="N1276" s="19"/>
      <c r="O1276" s="18"/>
      <c r="P1276" s="18"/>
      <c r="Q1276" s="18"/>
    </row>
    <row r="1277" spans="1:17" s="20" customFormat="1" x14ac:dyDescent="0.45">
      <c r="A1277"/>
      <c r="B1277"/>
      <c r="C1277"/>
      <c r="D1277"/>
      <c r="E1277"/>
      <c r="F1277"/>
      <c r="G1277"/>
      <c r="H1277" s="15"/>
      <c r="I1277" s="15"/>
      <c r="J1277" s="15"/>
      <c r="K1277" s="15"/>
      <c r="L1277" s="18"/>
      <c r="M1277" s="18"/>
      <c r="N1277" s="19"/>
      <c r="O1277" s="18"/>
      <c r="P1277" s="18"/>
      <c r="Q1277" s="18"/>
    </row>
    <row r="1278" spans="1:17" s="20" customFormat="1" x14ac:dyDescent="0.45">
      <c r="A1278"/>
      <c r="B1278"/>
      <c r="C1278"/>
      <c r="D1278"/>
      <c r="E1278"/>
      <c r="F1278"/>
      <c r="G1278"/>
      <c r="H1278" s="15"/>
      <c r="I1278" s="15"/>
      <c r="J1278" s="15"/>
      <c r="K1278" s="15"/>
      <c r="L1278" s="18"/>
      <c r="M1278" s="18"/>
      <c r="N1278" s="19"/>
      <c r="O1278" s="18"/>
      <c r="P1278" s="18"/>
      <c r="Q1278" s="18"/>
    </row>
    <row r="1279" spans="1:17" s="20" customFormat="1" x14ac:dyDescent="0.45">
      <c r="A1279"/>
      <c r="B1279"/>
      <c r="C1279"/>
      <c r="D1279"/>
      <c r="E1279"/>
      <c r="F1279"/>
      <c r="G1279"/>
      <c r="H1279" s="15"/>
      <c r="I1279" s="15"/>
      <c r="J1279" s="15"/>
      <c r="K1279" s="15"/>
      <c r="L1279" s="18"/>
      <c r="M1279" s="18"/>
      <c r="N1279" s="19"/>
      <c r="O1279" s="18"/>
      <c r="P1279" s="18"/>
      <c r="Q1279" s="18"/>
    </row>
    <row r="1280" spans="1:17" s="20" customFormat="1" x14ac:dyDescent="0.45">
      <c r="A1280"/>
      <c r="B1280"/>
      <c r="C1280"/>
      <c r="D1280"/>
      <c r="E1280"/>
      <c r="F1280"/>
      <c r="G1280"/>
      <c r="H1280" s="15"/>
      <c r="I1280" s="15"/>
      <c r="J1280" s="15"/>
      <c r="K1280" s="15"/>
      <c r="L1280" s="18"/>
      <c r="M1280" s="18"/>
      <c r="N1280" s="19"/>
      <c r="O1280" s="18"/>
      <c r="P1280" s="18"/>
      <c r="Q1280" s="18"/>
    </row>
    <row r="1281" spans="1:17" s="20" customFormat="1" x14ac:dyDescent="0.45">
      <c r="A1281"/>
      <c r="B1281"/>
      <c r="C1281"/>
      <c r="D1281"/>
      <c r="E1281"/>
      <c r="F1281"/>
      <c r="G1281"/>
      <c r="H1281" s="15"/>
      <c r="I1281" s="15"/>
      <c r="J1281" s="15"/>
      <c r="K1281" s="15"/>
      <c r="L1281" s="18"/>
      <c r="M1281" s="18"/>
      <c r="N1281" s="19"/>
      <c r="O1281" s="18"/>
      <c r="P1281" s="18"/>
      <c r="Q1281" s="18"/>
    </row>
    <row r="1282" spans="1:17" s="20" customFormat="1" x14ac:dyDescent="0.45">
      <c r="A1282"/>
      <c r="B1282"/>
      <c r="C1282"/>
      <c r="D1282"/>
      <c r="E1282"/>
      <c r="F1282"/>
      <c r="G1282"/>
      <c r="H1282" s="15"/>
      <c r="I1282" s="15"/>
      <c r="J1282" s="15"/>
      <c r="K1282" s="15"/>
      <c r="L1282" s="18"/>
      <c r="M1282" s="18"/>
      <c r="N1282" s="19"/>
      <c r="O1282" s="18"/>
      <c r="P1282" s="18"/>
      <c r="Q1282" s="18"/>
    </row>
    <row r="1283" spans="1:17" s="20" customFormat="1" x14ac:dyDescent="0.45">
      <c r="A1283"/>
      <c r="B1283"/>
      <c r="C1283"/>
      <c r="D1283"/>
      <c r="E1283"/>
      <c r="F1283"/>
      <c r="G1283"/>
      <c r="H1283" s="15"/>
      <c r="I1283" s="15"/>
      <c r="J1283" s="15"/>
      <c r="K1283" s="15"/>
      <c r="L1283" s="18"/>
      <c r="M1283" s="18"/>
      <c r="N1283" s="19"/>
      <c r="O1283" s="18"/>
      <c r="P1283" s="18"/>
      <c r="Q1283" s="18"/>
    </row>
    <row r="1284" spans="1:17" s="20" customFormat="1" x14ac:dyDescent="0.45">
      <c r="A1284"/>
      <c r="B1284"/>
      <c r="C1284"/>
      <c r="D1284"/>
      <c r="E1284"/>
      <c r="F1284"/>
      <c r="G1284"/>
      <c r="H1284" s="15"/>
      <c r="I1284" s="15"/>
      <c r="J1284" s="15"/>
      <c r="K1284" s="15"/>
      <c r="L1284" s="18"/>
      <c r="M1284" s="18"/>
      <c r="N1284" s="19"/>
      <c r="O1284" s="18"/>
      <c r="P1284" s="18"/>
      <c r="Q1284" s="18"/>
    </row>
    <row r="1285" spans="1:17" s="20" customFormat="1" x14ac:dyDescent="0.45">
      <c r="A1285"/>
      <c r="B1285"/>
      <c r="C1285"/>
      <c r="D1285"/>
      <c r="E1285"/>
      <c r="F1285"/>
      <c r="G1285"/>
      <c r="H1285" s="15"/>
      <c r="I1285" s="15"/>
      <c r="J1285" s="15"/>
      <c r="K1285" s="15"/>
      <c r="L1285" s="18"/>
      <c r="M1285" s="18"/>
      <c r="N1285" s="19"/>
      <c r="O1285" s="18"/>
      <c r="P1285" s="18"/>
      <c r="Q1285" s="18"/>
    </row>
    <row r="1286" spans="1:17" s="20" customFormat="1" x14ac:dyDescent="0.45">
      <c r="A1286"/>
      <c r="B1286"/>
      <c r="C1286"/>
      <c r="D1286"/>
      <c r="E1286"/>
      <c r="F1286"/>
      <c r="G1286"/>
      <c r="H1286" s="15"/>
      <c r="I1286" s="15"/>
      <c r="J1286" s="15"/>
      <c r="K1286" s="15"/>
      <c r="L1286" s="18"/>
      <c r="M1286" s="18"/>
      <c r="N1286" s="19"/>
      <c r="O1286" s="18"/>
      <c r="P1286" s="18"/>
      <c r="Q1286" s="18"/>
    </row>
    <row r="1287" spans="1:17" s="20" customFormat="1" x14ac:dyDescent="0.45">
      <c r="A1287"/>
      <c r="B1287"/>
      <c r="C1287"/>
      <c r="D1287"/>
      <c r="E1287"/>
      <c r="F1287"/>
      <c r="G1287"/>
      <c r="H1287" s="15"/>
      <c r="I1287" s="15"/>
      <c r="J1287" s="15"/>
      <c r="K1287" s="15"/>
      <c r="L1287" s="18"/>
      <c r="M1287" s="18"/>
      <c r="N1287" s="19"/>
      <c r="O1287" s="18"/>
      <c r="P1287" s="18"/>
      <c r="Q1287" s="18"/>
    </row>
    <row r="1288" spans="1:17" s="20" customFormat="1" x14ac:dyDescent="0.45">
      <c r="A1288"/>
      <c r="B1288"/>
      <c r="C1288"/>
      <c r="D1288"/>
      <c r="E1288"/>
      <c r="F1288"/>
      <c r="G1288"/>
      <c r="H1288" s="15"/>
      <c r="I1288" s="15"/>
      <c r="J1288" s="15"/>
      <c r="K1288" s="15"/>
      <c r="L1288" s="18"/>
      <c r="M1288" s="18"/>
      <c r="N1288" s="19"/>
      <c r="O1288" s="18"/>
      <c r="P1288" s="18"/>
      <c r="Q1288" s="18"/>
    </row>
    <row r="1289" spans="1:17" s="20" customFormat="1" x14ac:dyDescent="0.45">
      <c r="A1289"/>
      <c r="B1289"/>
      <c r="C1289"/>
      <c r="D1289"/>
      <c r="E1289"/>
      <c r="F1289"/>
      <c r="G1289"/>
      <c r="H1289" s="15"/>
      <c r="I1289" s="15"/>
      <c r="J1289" s="15"/>
      <c r="K1289" s="15"/>
      <c r="L1289" s="18"/>
      <c r="M1289" s="18"/>
      <c r="N1289" s="19"/>
      <c r="O1289" s="18"/>
      <c r="P1289" s="18"/>
      <c r="Q1289" s="18"/>
    </row>
    <row r="1290" spans="1:17" s="20" customFormat="1" x14ac:dyDescent="0.45">
      <c r="A1290"/>
      <c r="B1290"/>
      <c r="C1290"/>
      <c r="D1290"/>
      <c r="E1290"/>
      <c r="F1290"/>
      <c r="G1290"/>
      <c r="H1290" s="15"/>
      <c r="I1290" s="15"/>
      <c r="J1290" s="15"/>
      <c r="K1290" s="15"/>
      <c r="L1290" s="18"/>
      <c r="M1290" s="18"/>
      <c r="N1290" s="19"/>
      <c r="O1290" s="18"/>
      <c r="P1290" s="18"/>
      <c r="Q1290" s="18"/>
    </row>
    <row r="1291" spans="1:17" s="20" customFormat="1" x14ac:dyDescent="0.45">
      <c r="A1291"/>
      <c r="B1291"/>
      <c r="C1291"/>
      <c r="D1291"/>
      <c r="E1291"/>
      <c r="F1291"/>
      <c r="G1291"/>
      <c r="H1291" s="15"/>
      <c r="I1291" s="15"/>
      <c r="J1291" s="15"/>
      <c r="K1291" s="15"/>
      <c r="L1291" s="18"/>
      <c r="M1291" s="18"/>
      <c r="N1291" s="19"/>
      <c r="O1291" s="18"/>
      <c r="P1291" s="18"/>
      <c r="Q1291" s="18"/>
    </row>
    <row r="1292" spans="1:17" s="20" customFormat="1" x14ac:dyDescent="0.45">
      <c r="A1292"/>
      <c r="B1292"/>
      <c r="C1292"/>
      <c r="D1292"/>
      <c r="E1292"/>
      <c r="F1292"/>
      <c r="G1292"/>
      <c r="H1292" s="15"/>
      <c r="I1292" s="15"/>
      <c r="J1292" s="15"/>
      <c r="K1292" s="15"/>
      <c r="L1292" s="18"/>
      <c r="M1292" s="18"/>
      <c r="N1292" s="19"/>
      <c r="O1292" s="18"/>
      <c r="P1292" s="18"/>
      <c r="Q1292" s="18"/>
    </row>
    <row r="1293" spans="1:17" s="20" customFormat="1" x14ac:dyDescent="0.45">
      <c r="A1293"/>
      <c r="B1293"/>
      <c r="C1293"/>
      <c r="D1293"/>
      <c r="E1293"/>
      <c r="F1293"/>
      <c r="G1293"/>
      <c r="H1293" s="15"/>
      <c r="I1293" s="15"/>
      <c r="J1293" s="15"/>
      <c r="K1293" s="15"/>
      <c r="L1293" s="18"/>
      <c r="M1293" s="18"/>
      <c r="N1293" s="19"/>
      <c r="O1293" s="18"/>
      <c r="P1293" s="18"/>
      <c r="Q1293" s="18"/>
    </row>
    <row r="1294" spans="1:17" s="20" customFormat="1" x14ac:dyDescent="0.45">
      <c r="A1294"/>
      <c r="B1294"/>
      <c r="C1294"/>
      <c r="D1294"/>
      <c r="E1294"/>
      <c r="F1294"/>
      <c r="G1294"/>
      <c r="H1294" s="15"/>
      <c r="I1294" s="15"/>
      <c r="J1294" s="15"/>
      <c r="K1294" s="15"/>
      <c r="L1294" s="18"/>
      <c r="M1294" s="18"/>
      <c r="N1294" s="19"/>
      <c r="O1294" s="18"/>
      <c r="P1294" s="18"/>
      <c r="Q1294" s="18"/>
    </row>
    <row r="1295" spans="1:17" s="20" customFormat="1" x14ac:dyDescent="0.45">
      <c r="A1295"/>
      <c r="B1295"/>
      <c r="C1295"/>
      <c r="D1295"/>
      <c r="E1295"/>
      <c r="F1295"/>
      <c r="G1295"/>
      <c r="H1295" s="15"/>
      <c r="I1295" s="15"/>
      <c r="J1295" s="15"/>
      <c r="K1295" s="15"/>
      <c r="L1295" s="18"/>
      <c r="M1295" s="18"/>
      <c r="N1295" s="19"/>
      <c r="O1295" s="18"/>
      <c r="P1295" s="18"/>
      <c r="Q1295" s="18"/>
    </row>
    <row r="1296" spans="1:17" s="20" customFormat="1" x14ac:dyDescent="0.45">
      <c r="A1296"/>
      <c r="B1296"/>
      <c r="C1296"/>
      <c r="D1296"/>
      <c r="E1296"/>
      <c r="F1296"/>
      <c r="G1296"/>
      <c r="H1296" s="15"/>
      <c r="I1296" s="15"/>
      <c r="J1296" s="15"/>
      <c r="K1296" s="15"/>
      <c r="L1296" s="18"/>
      <c r="M1296" s="18"/>
      <c r="N1296" s="19"/>
      <c r="O1296" s="18"/>
      <c r="P1296" s="18"/>
      <c r="Q1296" s="18"/>
    </row>
    <row r="1297" spans="1:17" s="20" customFormat="1" x14ac:dyDescent="0.45">
      <c r="A1297"/>
      <c r="B1297"/>
      <c r="C1297"/>
      <c r="D1297"/>
      <c r="E1297"/>
      <c r="F1297"/>
      <c r="G1297"/>
      <c r="H1297" s="15"/>
      <c r="I1297" s="15"/>
      <c r="J1297" s="15"/>
      <c r="K1297" s="15"/>
      <c r="L1297" s="18"/>
      <c r="M1297" s="18"/>
      <c r="N1297" s="19"/>
      <c r="O1297" s="18"/>
      <c r="P1297" s="18"/>
      <c r="Q1297" s="18"/>
    </row>
    <row r="1298" spans="1:17" s="20" customFormat="1" x14ac:dyDescent="0.45">
      <c r="A1298"/>
      <c r="B1298"/>
      <c r="C1298"/>
      <c r="D1298"/>
      <c r="E1298"/>
      <c r="F1298"/>
      <c r="G1298"/>
      <c r="H1298" s="15"/>
      <c r="I1298" s="15"/>
      <c r="J1298" s="15"/>
      <c r="K1298" s="15"/>
      <c r="L1298" s="18"/>
      <c r="M1298" s="18"/>
      <c r="N1298" s="19"/>
      <c r="O1298" s="18"/>
      <c r="P1298" s="18"/>
      <c r="Q1298" s="18"/>
    </row>
    <row r="1299" spans="1:17" s="20" customFormat="1" x14ac:dyDescent="0.45">
      <c r="A1299"/>
      <c r="B1299"/>
      <c r="C1299"/>
      <c r="D1299"/>
      <c r="E1299"/>
      <c r="F1299"/>
      <c r="G1299"/>
      <c r="H1299" s="15"/>
      <c r="I1299" s="15"/>
      <c r="J1299" s="15"/>
      <c r="K1299" s="15"/>
      <c r="L1299" s="18"/>
      <c r="M1299" s="18"/>
      <c r="N1299" s="19"/>
      <c r="O1299" s="18"/>
      <c r="P1299" s="18"/>
      <c r="Q1299" s="18"/>
    </row>
    <row r="1300" spans="1:17" s="20" customFormat="1" x14ac:dyDescent="0.45">
      <c r="A1300"/>
      <c r="B1300"/>
      <c r="C1300"/>
      <c r="D1300"/>
      <c r="E1300"/>
      <c r="F1300"/>
      <c r="G1300"/>
      <c r="H1300" s="15"/>
      <c r="I1300" s="15"/>
      <c r="J1300" s="15"/>
      <c r="K1300" s="15"/>
      <c r="L1300" s="18"/>
      <c r="M1300" s="18"/>
      <c r="N1300" s="19"/>
      <c r="O1300" s="18"/>
      <c r="P1300" s="18"/>
      <c r="Q1300" s="18"/>
    </row>
    <row r="1301" spans="1:17" s="20" customFormat="1" x14ac:dyDescent="0.45">
      <c r="A1301"/>
      <c r="B1301"/>
      <c r="C1301"/>
      <c r="D1301"/>
      <c r="E1301"/>
      <c r="F1301"/>
      <c r="G1301"/>
      <c r="H1301" s="15"/>
      <c r="I1301" s="15"/>
      <c r="J1301" s="15"/>
      <c r="K1301" s="15"/>
      <c r="L1301" s="18"/>
      <c r="M1301" s="18"/>
      <c r="N1301" s="19"/>
      <c r="O1301" s="18"/>
      <c r="P1301" s="18"/>
      <c r="Q1301" s="18"/>
    </row>
    <row r="1302" spans="1:17" s="20" customFormat="1" x14ac:dyDescent="0.45">
      <c r="A1302"/>
      <c r="B1302"/>
      <c r="C1302"/>
      <c r="D1302"/>
      <c r="E1302"/>
      <c r="F1302"/>
      <c r="G1302"/>
      <c r="H1302" s="15"/>
      <c r="I1302" s="15"/>
      <c r="J1302" s="15"/>
      <c r="K1302" s="15"/>
      <c r="L1302" s="18"/>
      <c r="M1302" s="18"/>
      <c r="N1302" s="19"/>
      <c r="O1302" s="18"/>
      <c r="P1302" s="18"/>
      <c r="Q1302" s="18"/>
    </row>
    <row r="1303" spans="1:17" s="20" customFormat="1" x14ac:dyDescent="0.45">
      <c r="A1303"/>
      <c r="B1303"/>
      <c r="C1303"/>
      <c r="D1303"/>
      <c r="E1303"/>
      <c r="F1303"/>
      <c r="G1303"/>
      <c r="H1303" s="15"/>
      <c r="I1303" s="15"/>
      <c r="J1303" s="15"/>
      <c r="K1303" s="15"/>
      <c r="L1303" s="18"/>
      <c r="M1303" s="18"/>
      <c r="N1303" s="19"/>
      <c r="O1303" s="18"/>
      <c r="P1303" s="18"/>
      <c r="Q1303" s="18"/>
    </row>
    <row r="1304" spans="1:17" s="20" customFormat="1" x14ac:dyDescent="0.45">
      <c r="A1304"/>
      <c r="B1304"/>
      <c r="C1304"/>
      <c r="D1304"/>
      <c r="E1304"/>
      <c r="F1304"/>
      <c r="G1304"/>
      <c r="H1304" s="15"/>
      <c r="I1304" s="15"/>
      <c r="J1304" s="15"/>
      <c r="K1304" s="15"/>
      <c r="L1304" s="18"/>
      <c r="M1304" s="18"/>
      <c r="N1304" s="19"/>
      <c r="O1304" s="18"/>
      <c r="P1304" s="18"/>
      <c r="Q1304" s="18"/>
    </row>
    <row r="1305" spans="1:17" s="20" customFormat="1" x14ac:dyDescent="0.45">
      <c r="A1305"/>
      <c r="B1305"/>
      <c r="C1305"/>
      <c r="D1305"/>
      <c r="E1305"/>
      <c r="F1305"/>
      <c r="G1305"/>
      <c r="H1305" s="15"/>
      <c r="I1305" s="15"/>
      <c r="J1305" s="15"/>
      <c r="K1305" s="15"/>
      <c r="L1305" s="18"/>
      <c r="M1305" s="18"/>
      <c r="N1305" s="19"/>
      <c r="O1305" s="18"/>
      <c r="P1305" s="18"/>
      <c r="Q1305" s="18"/>
    </row>
    <row r="1306" spans="1:17" s="20" customFormat="1" x14ac:dyDescent="0.45">
      <c r="A1306"/>
      <c r="B1306"/>
      <c r="C1306"/>
      <c r="D1306"/>
      <c r="E1306"/>
      <c r="F1306"/>
      <c r="G1306"/>
      <c r="H1306" s="15"/>
      <c r="I1306" s="15"/>
      <c r="J1306" s="15"/>
      <c r="K1306" s="15"/>
      <c r="L1306" s="18"/>
      <c r="M1306" s="18"/>
      <c r="N1306" s="19"/>
      <c r="O1306" s="18"/>
      <c r="P1306" s="18"/>
      <c r="Q1306" s="18"/>
    </row>
    <row r="1307" spans="1:17" s="20" customFormat="1" x14ac:dyDescent="0.45">
      <c r="A1307"/>
      <c r="B1307"/>
      <c r="C1307"/>
      <c r="D1307"/>
      <c r="E1307"/>
      <c r="F1307"/>
      <c r="G1307"/>
      <c r="H1307" s="15"/>
      <c r="I1307" s="15"/>
      <c r="J1307" s="15"/>
      <c r="K1307" s="15"/>
      <c r="L1307" s="18"/>
      <c r="M1307" s="18"/>
      <c r="N1307" s="19"/>
      <c r="O1307" s="18"/>
      <c r="P1307" s="18"/>
      <c r="Q1307" s="18"/>
    </row>
    <row r="1308" spans="1:17" s="20" customFormat="1" x14ac:dyDescent="0.45">
      <c r="A1308"/>
      <c r="B1308"/>
      <c r="C1308"/>
      <c r="D1308"/>
      <c r="E1308"/>
      <c r="F1308"/>
      <c r="G1308"/>
      <c r="H1308" s="15"/>
      <c r="I1308" s="15"/>
      <c r="J1308" s="15"/>
      <c r="K1308" s="15"/>
      <c r="L1308" s="18"/>
      <c r="M1308" s="18"/>
      <c r="N1308" s="19"/>
      <c r="O1308" s="18"/>
      <c r="P1308" s="18"/>
      <c r="Q1308" s="18"/>
    </row>
    <row r="1309" spans="1:17" s="20" customFormat="1" x14ac:dyDescent="0.45">
      <c r="A1309"/>
      <c r="B1309"/>
      <c r="C1309"/>
      <c r="D1309"/>
      <c r="E1309"/>
      <c r="F1309"/>
      <c r="G1309"/>
      <c r="H1309" s="15"/>
      <c r="I1309" s="15"/>
      <c r="J1309" s="15"/>
      <c r="K1309" s="15"/>
      <c r="L1309" s="18"/>
      <c r="M1309" s="18"/>
      <c r="N1309" s="19"/>
      <c r="O1309" s="18"/>
      <c r="P1309" s="18"/>
      <c r="Q1309" s="18"/>
    </row>
    <row r="1310" spans="1:17" s="20" customFormat="1" x14ac:dyDescent="0.45">
      <c r="A1310"/>
      <c r="B1310"/>
      <c r="C1310"/>
      <c r="D1310"/>
      <c r="E1310"/>
      <c r="F1310"/>
      <c r="G1310"/>
      <c r="H1310" s="15"/>
      <c r="I1310" s="15"/>
      <c r="J1310" s="15"/>
      <c r="K1310" s="15"/>
      <c r="L1310" s="18"/>
      <c r="M1310" s="18"/>
      <c r="N1310" s="19"/>
      <c r="O1310" s="18"/>
      <c r="P1310" s="18"/>
      <c r="Q1310" s="18"/>
    </row>
    <row r="1311" spans="1:17" s="20" customFormat="1" x14ac:dyDescent="0.45">
      <c r="A1311"/>
      <c r="B1311"/>
      <c r="C1311"/>
      <c r="D1311"/>
      <c r="E1311"/>
      <c r="F1311"/>
      <c r="G1311"/>
      <c r="H1311" s="15"/>
      <c r="I1311" s="15"/>
      <c r="J1311" s="15"/>
      <c r="K1311" s="15"/>
      <c r="L1311" s="18"/>
      <c r="M1311" s="18"/>
      <c r="N1311" s="19"/>
      <c r="O1311" s="18"/>
      <c r="P1311" s="18"/>
      <c r="Q1311" s="18"/>
    </row>
    <row r="1312" spans="1:17" s="20" customFormat="1" x14ac:dyDescent="0.45">
      <c r="A1312"/>
      <c r="B1312"/>
      <c r="C1312"/>
      <c r="D1312"/>
      <c r="E1312"/>
      <c r="F1312"/>
      <c r="G1312"/>
      <c r="H1312" s="15"/>
      <c r="I1312" s="15"/>
      <c r="J1312" s="15"/>
      <c r="K1312" s="15"/>
      <c r="L1312" s="18"/>
      <c r="M1312" s="18"/>
      <c r="N1312" s="19"/>
      <c r="O1312" s="18"/>
      <c r="P1312" s="18"/>
      <c r="Q1312" s="18"/>
    </row>
    <row r="1313" spans="1:17" s="20" customFormat="1" x14ac:dyDescent="0.45">
      <c r="A1313"/>
      <c r="B1313"/>
      <c r="C1313"/>
      <c r="D1313"/>
      <c r="E1313"/>
      <c r="F1313"/>
      <c r="G1313"/>
      <c r="H1313" s="15"/>
      <c r="I1313" s="15"/>
      <c r="J1313" s="15"/>
      <c r="K1313" s="15"/>
      <c r="L1313" s="18"/>
      <c r="M1313" s="18"/>
      <c r="N1313" s="19"/>
      <c r="O1313" s="18"/>
      <c r="P1313" s="18"/>
      <c r="Q1313" s="18"/>
    </row>
    <row r="1314" spans="1:17" s="20" customFormat="1" x14ac:dyDescent="0.45">
      <c r="A1314"/>
      <c r="B1314"/>
      <c r="C1314"/>
      <c r="D1314"/>
      <c r="E1314"/>
      <c r="F1314"/>
      <c r="G1314"/>
      <c r="H1314" s="15"/>
      <c r="I1314" s="15"/>
      <c r="J1314" s="15"/>
      <c r="K1314" s="15"/>
      <c r="L1314" s="18"/>
      <c r="M1314" s="18"/>
      <c r="N1314" s="19"/>
      <c r="O1314" s="18"/>
      <c r="P1314" s="18"/>
      <c r="Q1314" s="18"/>
    </row>
    <row r="1315" spans="1:17" s="20" customFormat="1" x14ac:dyDescent="0.45">
      <c r="A1315"/>
      <c r="B1315"/>
      <c r="C1315"/>
      <c r="D1315"/>
      <c r="E1315"/>
      <c r="F1315"/>
      <c r="G1315"/>
      <c r="H1315" s="15"/>
      <c r="I1315" s="15"/>
      <c r="J1315" s="15"/>
      <c r="K1315" s="15"/>
      <c r="L1315" s="18"/>
      <c r="M1315" s="18"/>
      <c r="N1315" s="19"/>
      <c r="O1315" s="18"/>
      <c r="P1315" s="18"/>
      <c r="Q1315" s="18"/>
    </row>
    <row r="1316" spans="1:17" s="20" customFormat="1" x14ac:dyDescent="0.45">
      <c r="A1316"/>
      <c r="B1316"/>
      <c r="C1316"/>
      <c r="D1316"/>
      <c r="E1316"/>
      <c r="F1316"/>
      <c r="G1316"/>
      <c r="H1316" s="15"/>
      <c r="I1316" s="15"/>
      <c r="J1316" s="15"/>
      <c r="K1316" s="15"/>
      <c r="L1316" s="18"/>
      <c r="M1316" s="18"/>
      <c r="N1316" s="19"/>
      <c r="O1316" s="18"/>
      <c r="P1316" s="18"/>
      <c r="Q1316" s="18"/>
    </row>
    <row r="1317" spans="1:17" s="20" customFormat="1" x14ac:dyDescent="0.45">
      <c r="A1317"/>
      <c r="B1317"/>
      <c r="C1317"/>
      <c r="D1317"/>
      <c r="E1317"/>
      <c r="F1317"/>
      <c r="G1317"/>
      <c r="H1317" s="15"/>
      <c r="I1317" s="15"/>
      <c r="J1317" s="15"/>
      <c r="K1317" s="15"/>
      <c r="L1317" s="18"/>
      <c r="M1317" s="18"/>
      <c r="N1317" s="19"/>
      <c r="O1317" s="18"/>
      <c r="P1317" s="18"/>
      <c r="Q1317" s="18"/>
    </row>
    <row r="1318" spans="1:17" s="20" customFormat="1" x14ac:dyDescent="0.45">
      <c r="A1318"/>
      <c r="B1318"/>
      <c r="C1318"/>
      <c r="D1318"/>
      <c r="E1318"/>
      <c r="F1318"/>
      <c r="G1318"/>
      <c r="H1318" s="15"/>
      <c r="I1318" s="15"/>
      <c r="J1318" s="15"/>
      <c r="K1318" s="15"/>
      <c r="L1318" s="18"/>
      <c r="M1318" s="18"/>
      <c r="N1318" s="19"/>
      <c r="O1318" s="18"/>
      <c r="P1318" s="18"/>
      <c r="Q1318" s="18"/>
    </row>
    <row r="1319" spans="1:17" s="20" customFormat="1" x14ac:dyDescent="0.45">
      <c r="A1319"/>
      <c r="B1319"/>
      <c r="C1319"/>
      <c r="D1319"/>
      <c r="E1319"/>
      <c r="F1319"/>
      <c r="G1319"/>
      <c r="H1319" s="15"/>
      <c r="I1319" s="15"/>
      <c r="J1319" s="15"/>
      <c r="K1319" s="15"/>
      <c r="L1319" s="18"/>
      <c r="M1319" s="18"/>
      <c r="N1319" s="19"/>
      <c r="O1319" s="18"/>
      <c r="P1319" s="18"/>
      <c r="Q1319" s="18"/>
    </row>
    <row r="1320" spans="1:17" s="20" customFormat="1" x14ac:dyDescent="0.45">
      <c r="A1320"/>
      <c r="B1320"/>
      <c r="C1320"/>
      <c r="D1320"/>
      <c r="E1320"/>
      <c r="F1320"/>
      <c r="G1320"/>
      <c r="H1320" s="15"/>
      <c r="I1320" s="15"/>
      <c r="J1320" s="15"/>
      <c r="K1320" s="15"/>
      <c r="L1320" s="18"/>
      <c r="M1320" s="18"/>
      <c r="N1320" s="19"/>
      <c r="O1320" s="18"/>
      <c r="P1320" s="18"/>
      <c r="Q1320" s="18"/>
    </row>
    <row r="1321" spans="1:17" s="20" customFormat="1" x14ac:dyDescent="0.45">
      <c r="A1321"/>
      <c r="B1321"/>
      <c r="C1321"/>
      <c r="D1321"/>
      <c r="E1321"/>
      <c r="F1321"/>
      <c r="G1321"/>
      <c r="H1321" s="15"/>
      <c r="I1321" s="15"/>
      <c r="J1321" s="15"/>
      <c r="K1321" s="15"/>
      <c r="L1321" s="18"/>
      <c r="M1321" s="18"/>
      <c r="N1321" s="19"/>
      <c r="O1321" s="18"/>
      <c r="P1321" s="18"/>
      <c r="Q1321" s="18"/>
    </row>
    <row r="1322" spans="1:17" s="20" customFormat="1" x14ac:dyDescent="0.45">
      <c r="A1322"/>
      <c r="B1322"/>
      <c r="C1322"/>
      <c r="D1322"/>
      <c r="E1322"/>
      <c r="F1322"/>
      <c r="G1322"/>
      <c r="H1322" s="15"/>
      <c r="I1322" s="15"/>
      <c r="J1322" s="15"/>
      <c r="K1322" s="15"/>
      <c r="L1322" s="18"/>
      <c r="M1322" s="18"/>
      <c r="N1322" s="19"/>
      <c r="O1322" s="18"/>
      <c r="P1322" s="18"/>
      <c r="Q1322" s="18"/>
    </row>
    <row r="1323" spans="1:17" s="20" customFormat="1" x14ac:dyDescent="0.45">
      <c r="A1323"/>
      <c r="B1323"/>
      <c r="C1323"/>
      <c r="D1323"/>
      <c r="E1323"/>
      <c r="F1323"/>
      <c r="G1323"/>
      <c r="H1323" s="15"/>
      <c r="I1323" s="15"/>
      <c r="J1323" s="15"/>
      <c r="K1323" s="15"/>
      <c r="L1323" s="18"/>
      <c r="M1323" s="18"/>
      <c r="N1323" s="19"/>
      <c r="O1323" s="18"/>
      <c r="P1323" s="18"/>
      <c r="Q1323" s="18"/>
    </row>
    <row r="1324" spans="1:17" s="20" customFormat="1" x14ac:dyDescent="0.45">
      <c r="A1324"/>
      <c r="B1324"/>
      <c r="C1324"/>
      <c r="D1324"/>
      <c r="E1324"/>
      <c r="F1324"/>
      <c r="G1324"/>
      <c r="H1324" s="15"/>
      <c r="I1324" s="15"/>
      <c r="J1324" s="15"/>
      <c r="K1324" s="15"/>
      <c r="L1324" s="18"/>
      <c r="M1324" s="18"/>
      <c r="N1324" s="19"/>
      <c r="O1324" s="18"/>
      <c r="P1324" s="18"/>
      <c r="Q1324" s="18"/>
    </row>
    <row r="1325" spans="1:17" s="20" customFormat="1" x14ac:dyDescent="0.45">
      <c r="A1325"/>
      <c r="B1325"/>
      <c r="C1325"/>
      <c r="D1325"/>
      <c r="E1325"/>
      <c r="F1325"/>
      <c r="G1325"/>
      <c r="H1325" s="15"/>
      <c r="I1325" s="15"/>
      <c r="J1325" s="15"/>
      <c r="K1325" s="15"/>
      <c r="L1325" s="18"/>
      <c r="M1325" s="18"/>
      <c r="N1325" s="19"/>
      <c r="O1325" s="18"/>
      <c r="P1325" s="18"/>
      <c r="Q1325" s="18"/>
    </row>
    <row r="1326" spans="1:17" s="20" customFormat="1" x14ac:dyDescent="0.45">
      <c r="A1326"/>
      <c r="B1326"/>
      <c r="C1326"/>
      <c r="D1326"/>
      <c r="E1326"/>
      <c r="F1326"/>
      <c r="G1326"/>
      <c r="H1326" s="15"/>
      <c r="I1326" s="15"/>
      <c r="J1326" s="15"/>
      <c r="K1326" s="15"/>
      <c r="L1326" s="18"/>
      <c r="M1326" s="18"/>
      <c r="N1326" s="19"/>
      <c r="O1326" s="18"/>
      <c r="P1326" s="18"/>
      <c r="Q1326" s="18"/>
    </row>
    <row r="1327" spans="1:17" s="20" customFormat="1" x14ac:dyDescent="0.45">
      <c r="A1327"/>
      <c r="B1327"/>
      <c r="C1327"/>
      <c r="D1327"/>
      <c r="E1327"/>
      <c r="F1327"/>
      <c r="G1327"/>
      <c r="H1327" s="15"/>
      <c r="I1327" s="15"/>
      <c r="J1327" s="15"/>
      <c r="K1327" s="15"/>
      <c r="L1327" s="18"/>
      <c r="M1327" s="18"/>
      <c r="N1327" s="19"/>
      <c r="O1327" s="18"/>
      <c r="P1327" s="18"/>
      <c r="Q1327" s="18"/>
    </row>
    <row r="1328" spans="1:17" s="20" customFormat="1" x14ac:dyDescent="0.45">
      <c r="A1328"/>
      <c r="B1328"/>
      <c r="C1328"/>
      <c r="D1328"/>
      <c r="E1328"/>
      <c r="F1328"/>
      <c r="G1328"/>
      <c r="H1328" s="15"/>
      <c r="I1328" s="15"/>
      <c r="J1328" s="15"/>
      <c r="K1328" s="15"/>
      <c r="L1328" s="18"/>
      <c r="M1328" s="18"/>
      <c r="N1328" s="19"/>
      <c r="O1328" s="18"/>
      <c r="P1328" s="18"/>
      <c r="Q1328" s="18"/>
    </row>
    <row r="1329" spans="1:17" s="20" customFormat="1" x14ac:dyDescent="0.45">
      <c r="A1329"/>
      <c r="B1329"/>
      <c r="C1329"/>
      <c r="D1329"/>
      <c r="E1329"/>
      <c r="F1329"/>
      <c r="G1329"/>
      <c r="H1329" s="15"/>
      <c r="I1329" s="15"/>
      <c r="J1329" s="15"/>
      <c r="K1329" s="15"/>
      <c r="L1329" s="18"/>
      <c r="M1329" s="18"/>
      <c r="N1329" s="19"/>
      <c r="O1329" s="18"/>
      <c r="P1329" s="18"/>
      <c r="Q1329" s="18"/>
    </row>
    <row r="1330" spans="1:17" s="20" customFormat="1" x14ac:dyDescent="0.45">
      <c r="A1330"/>
      <c r="B1330"/>
      <c r="C1330"/>
      <c r="D1330"/>
      <c r="E1330"/>
      <c r="F1330"/>
      <c r="G1330"/>
      <c r="H1330" s="15"/>
      <c r="I1330" s="15"/>
      <c r="J1330" s="15"/>
      <c r="K1330" s="15"/>
      <c r="L1330" s="18"/>
      <c r="M1330" s="18"/>
      <c r="N1330" s="19"/>
      <c r="O1330" s="18"/>
      <c r="P1330" s="18"/>
      <c r="Q1330" s="18"/>
    </row>
    <row r="1331" spans="1:17" s="20" customFormat="1" x14ac:dyDescent="0.45">
      <c r="A1331"/>
      <c r="B1331"/>
      <c r="C1331"/>
      <c r="D1331"/>
      <c r="E1331"/>
      <c r="F1331"/>
      <c r="G1331"/>
      <c r="H1331" s="15"/>
      <c r="I1331" s="15"/>
      <c r="J1331" s="15"/>
      <c r="K1331" s="15"/>
      <c r="L1331" s="18"/>
      <c r="M1331" s="18"/>
      <c r="N1331" s="19"/>
      <c r="O1331" s="18"/>
      <c r="P1331" s="18"/>
      <c r="Q1331" s="18"/>
    </row>
    <row r="1332" spans="1:17" s="20" customFormat="1" x14ac:dyDescent="0.45">
      <c r="A1332"/>
      <c r="B1332"/>
      <c r="C1332"/>
      <c r="D1332"/>
      <c r="E1332"/>
      <c r="F1332"/>
      <c r="G1332"/>
      <c r="H1332" s="15"/>
      <c r="I1332" s="15"/>
      <c r="J1332" s="15"/>
      <c r="K1332" s="15"/>
      <c r="L1332" s="18"/>
      <c r="M1332" s="18"/>
      <c r="N1332" s="19"/>
      <c r="O1332" s="18"/>
      <c r="P1332" s="18"/>
      <c r="Q1332" s="18"/>
    </row>
    <row r="1333" spans="1:17" s="20" customFormat="1" x14ac:dyDescent="0.45">
      <c r="A1333"/>
      <c r="B1333"/>
      <c r="C1333"/>
      <c r="D1333"/>
      <c r="E1333"/>
      <c r="F1333"/>
      <c r="G1333"/>
      <c r="H1333" s="15"/>
      <c r="I1333" s="15"/>
      <c r="J1333" s="15"/>
      <c r="K1333" s="15"/>
      <c r="L1333" s="18"/>
      <c r="M1333" s="18"/>
      <c r="N1333" s="19"/>
      <c r="O1333" s="18"/>
      <c r="P1333" s="18"/>
      <c r="Q1333" s="18"/>
    </row>
    <row r="1334" spans="1:17" s="20" customFormat="1" x14ac:dyDescent="0.45">
      <c r="A1334"/>
      <c r="B1334"/>
      <c r="C1334"/>
      <c r="D1334"/>
      <c r="E1334"/>
      <c r="F1334"/>
      <c r="G1334"/>
      <c r="H1334" s="15"/>
      <c r="I1334" s="15"/>
      <c r="J1334" s="15"/>
      <c r="K1334" s="15"/>
      <c r="L1334" s="18"/>
      <c r="M1334" s="18"/>
      <c r="N1334" s="19"/>
      <c r="O1334" s="18"/>
      <c r="P1334" s="18"/>
      <c r="Q1334" s="18"/>
    </row>
    <row r="1335" spans="1:17" s="20" customFormat="1" x14ac:dyDescent="0.45">
      <c r="A1335"/>
      <c r="B1335"/>
      <c r="C1335"/>
      <c r="D1335"/>
      <c r="E1335"/>
      <c r="F1335"/>
      <c r="G1335"/>
      <c r="H1335" s="15"/>
      <c r="I1335" s="15"/>
      <c r="J1335" s="15"/>
      <c r="K1335" s="15"/>
      <c r="L1335" s="18"/>
      <c r="M1335" s="18"/>
      <c r="N1335" s="19"/>
      <c r="O1335" s="18"/>
      <c r="P1335" s="18"/>
      <c r="Q1335" s="18"/>
    </row>
    <row r="1336" spans="1:17" s="20" customFormat="1" x14ac:dyDescent="0.45">
      <c r="A1336"/>
      <c r="B1336"/>
      <c r="C1336"/>
      <c r="D1336"/>
      <c r="E1336"/>
      <c r="F1336"/>
      <c r="G1336"/>
      <c r="H1336" s="15"/>
      <c r="I1336" s="15"/>
      <c r="J1336" s="15"/>
      <c r="K1336" s="15"/>
      <c r="L1336" s="18"/>
      <c r="M1336" s="18"/>
      <c r="N1336" s="19"/>
      <c r="O1336" s="18"/>
      <c r="P1336" s="18"/>
      <c r="Q1336" s="18"/>
    </row>
    <row r="1337" spans="1:17" s="20" customFormat="1" x14ac:dyDescent="0.45">
      <c r="A1337"/>
      <c r="B1337"/>
      <c r="C1337"/>
      <c r="D1337"/>
      <c r="E1337"/>
      <c r="F1337"/>
      <c r="G1337"/>
      <c r="H1337" s="15"/>
      <c r="I1337" s="15"/>
      <c r="J1337" s="15"/>
      <c r="K1337" s="15"/>
      <c r="L1337" s="18"/>
      <c r="M1337" s="18"/>
      <c r="N1337" s="19"/>
      <c r="O1337" s="18"/>
      <c r="P1337" s="18"/>
      <c r="Q1337" s="18"/>
    </row>
    <row r="1338" spans="1:17" s="20" customFormat="1" x14ac:dyDescent="0.45">
      <c r="A1338"/>
      <c r="B1338"/>
      <c r="C1338"/>
      <c r="D1338"/>
      <c r="E1338"/>
      <c r="F1338"/>
      <c r="G1338"/>
      <c r="H1338" s="15"/>
      <c r="I1338" s="15"/>
      <c r="J1338" s="15"/>
      <c r="K1338" s="15"/>
      <c r="L1338" s="18"/>
      <c r="M1338" s="18"/>
      <c r="N1338" s="19"/>
      <c r="O1338" s="18"/>
      <c r="P1338" s="18"/>
      <c r="Q1338" s="18"/>
    </row>
    <row r="1339" spans="1:17" s="20" customFormat="1" x14ac:dyDescent="0.45">
      <c r="A1339"/>
      <c r="B1339"/>
      <c r="C1339"/>
      <c r="D1339"/>
      <c r="E1339"/>
      <c r="F1339"/>
      <c r="G1339"/>
      <c r="H1339" s="15"/>
      <c r="I1339" s="15"/>
      <c r="J1339" s="15"/>
      <c r="K1339" s="15"/>
      <c r="L1339" s="18"/>
      <c r="M1339" s="18"/>
      <c r="N1339" s="19"/>
      <c r="O1339" s="18"/>
      <c r="P1339" s="18"/>
      <c r="Q1339" s="18"/>
    </row>
    <row r="1340" spans="1:17" s="20" customFormat="1" x14ac:dyDescent="0.45">
      <c r="A1340"/>
      <c r="B1340"/>
      <c r="C1340"/>
      <c r="D1340"/>
      <c r="E1340"/>
      <c r="F1340"/>
      <c r="G1340"/>
      <c r="H1340" s="15"/>
      <c r="I1340" s="15"/>
      <c r="J1340" s="15"/>
      <c r="K1340" s="15"/>
      <c r="L1340" s="18"/>
      <c r="M1340" s="18"/>
      <c r="N1340" s="19"/>
      <c r="O1340" s="18"/>
      <c r="P1340" s="18"/>
      <c r="Q1340" s="18"/>
    </row>
    <row r="1341" spans="1:17" s="20" customFormat="1" x14ac:dyDescent="0.45">
      <c r="A1341"/>
      <c r="B1341"/>
      <c r="C1341"/>
      <c r="D1341"/>
      <c r="E1341"/>
      <c r="F1341"/>
      <c r="G1341"/>
      <c r="H1341" s="15"/>
      <c r="I1341" s="15"/>
      <c r="J1341" s="15"/>
      <c r="K1341" s="15"/>
      <c r="L1341" s="18"/>
      <c r="M1341" s="18"/>
      <c r="N1341" s="19"/>
      <c r="O1341" s="18"/>
      <c r="P1341" s="18"/>
      <c r="Q1341" s="18"/>
    </row>
    <row r="1342" spans="1:17" s="20" customFormat="1" x14ac:dyDescent="0.45">
      <c r="A1342"/>
      <c r="B1342"/>
      <c r="C1342"/>
      <c r="D1342"/>
      <c r="E1342"/>
      <c r="F1342"/>
      <c r="G1342"/>
      <c r="H1342" s="15"/>
      <c r="I1342" s="15"/>
      <c r="J1342" s="15"/>
      <c r="K1342" s="15"/>
      <c r="L1342" s="18"/>
      <c r="M1342" s="18"/>
      <c r="N1342" s="19"/>
      <c r="O1342" s="18"/>
      <c r="P1342" s="18"/>
      <c r="Q1342" s="18"/>
    </row>
    <row r="1343" spans="1:17" s="20" customFormat="1" x14ac:dyDescent="0.45">
      <c r="A1343"/>
      <c r="B1343"/>
      <c r="C1343"/>
      <c r="D1343"/>
      <c r="E1343"/>
      <c r="F1343"/>
      <c r="G1343"/>
      <c r="H1343" s="15"/>
      <c r="I1343" s="15"/>
      <c r="J1343" s="15"/>
      <c r="K1343" s="15"/>
      <c r="L1343" s="18"/>
      <c r="M1343" s="18"/>
      <c r="N1343" s="19"/>
      <c r="O1343" s="18"/>
      <c r="P1343" s="18"/>
      <c r="Q1343" s="18"/>
    </row>
    <row r="1344" spans="1:17" s="20" customFormat="1" x14ac:dyDescent="0.45">
      <c r="A1344"/>
      <c r="B1344"/>
      <c r="C1344"/>
      <c r="D1344"/>
      <c r="E1344"/>
      <c r="F1344"/>
      <c r="G1344"/>
      <c r="H1344" s="15"/>
      <c r="I1344" s="15"/>
      <c r="J1344" s="15"/>
      <c r="K1344" s="15"/>
      <c r="L1344" s="18"/>
      <c r="M1344" s="18"/>
      <c r="N1344" s="19"/>
      <c r="O1344" s="18"/>
      <c r="P1344" s="18"/>
      <c r="Q1344" s="18"/>
    </row>
    <row r="1345" spans="1:17" s="20" customFormat="1" x14ac:dyDescent="0.45">
      <c r="A1345"/>
      <c r="B1345"/>
      <c r="C1345"/>
      <c r="D1345"/>
      <c r="E1345"/>
      <c r="F1345"/>
      <c r="G1345"/>
      <c r="H1345" s="15"/>
      <c r="I1345" s="15"/>
      <c r="J1345" s="15"/>
      <c r="K1345" s="15"/>
      <c r="L1345" s="18"/>
      <c r="M1345" s="18"/>
      <c r="N1345" s="19"/>
      <c r="O1345" s="18"/>
      <c r="P1345" s="18"/>
      <c r="Q1345" s="18"/>
    </row>
    <row r="1346" spans="1:17" s="20" customFormat="1" x14ac:dyDescent="0.45">
      <c r="A1346"/>
      <c r="B1346"/>
      <c r="C1346"/>
      <c r="D1346"/>
      <c r="E1346"/>
      <c r="F1346"/>
      <c r="G1346"/>
      <c r="H1346" s="15"/>
      <c r="I1346" s="15"/>
      <c r="J1346" s="15"/>
      <c r="K1346" s="15"/>
      <c r="L1346" s="18"/>
      <c r="M1346" s="18"/>
      <c r="N1346" s="19"/>
      <c r="O1346" s="18"/>
      <c r="P1346" s="18"/>
      <c r="Q1346" s="18"/>
    </row>
    <row r="1347" spans="1:17" s="20" customFormat="1" x14ac:dyDescent="0.45">
      <c r="A1347"/>
      <c r="B1347"/>
      <c r="C1347"/>
      <c r="D1347"/>
      <c r="E1347"/>
      <c r="F1347"/>
      <c r="G1347"/>
      <c r="H1347" s="15"/>
      <c r="I1347" s="15"/>
      <c r="J1347" s="15"/>
      <c r="K1347" s="15"/>
      <c r="L1347" s="18"/>
      <c r="M1347" s="18"/>
      <c r="N1347" s="19"/>
      <c r="O1347" s="18"/>
      <c r="P1347" s="18"/>
      <c r="Q1347" s="18"/>
    </row>
    <row r="1348" spans="1:17" s="20" customFormat="1" x14ac:dyDescent="0.45">
      <c r="A1348"/>
      <c r="B1348"/>
      <c r="C1348"/>
      <c r="D1348"/>
      <c r="E1348"/>
      <c r="F1348"/>
      <c r="G1348"/>
      <c r="H1348" s="15"/>
      <c r="I1348" s="15"/>
      <c r="J1348" s="15"/>
      <c r="K1348" s="15"/>
      <c r="L1348" s="18"/>
      <c r="M1348" s="18"/>
      <c r="N1348" s="19"/>
      <c r="O1348" s="18"/>
      <c r="P1348" s="18"/>
      <c r="Q1348" s="18"/>
    </row>
    <row r="1349" spans="1:17" s="20" customFormat="1" x14ac:dyDescent="0.45">
      <c r="A1349"/>
      <c r="B1349"/>
      <c r="C1349"/>
      <c r="D1349"/>
      <c r="E1349"/>
      <c r="F1349"/>
      <c r="G1349"/>
      <c r="H1349" s="15"/>
      <c r="I1349" s="15"/>
      <c r="J1349" s="15"/>
      <c r="K1349" s="15"/>
      <c r="L1349" s="18"/>
      <c r="M1349" s="18"/>
      <c r="N1349" s="19"/>
      <c r="O1349" s="18"/>
      <c r="P1349" s="18"/>
      <c r="Q1349" s="18"/>
    </row>
    <row r="1350" spans="1:17" s="20" customFormat="1" x14ac:dyDescent="0.45">
      <c r="A1350"/>
      <c r="B1350"/>
      <c r="C1350"/>
      <c r="D1350"/>
      <c r="E1350"/>
      <c r="F1350"/>
      <c r="G1350"/>
      <c r="H1350" s="15"/>
      <c r="I1350" s="15"/>
      <c r="J1350" s="15"/>
      <c r="K1350" s="15"/>
      <c r="L1350" s="18"/>
      <c r="M1350" s="18"/>
      <c r="N1350" s="19"/>
      <c r="O1350" s="18"/>
      <c r="P1350" s="18"/>
      <c r="Q1350" s="18"/>
    </row>
    <row r="1351" spans="1:17" s="20" customFormat="1" x14ac:dyDescent="0.45">
      <c r="A1351"/>
      <c r="B1351"/>
      <c r="C1351"/>
      <c r="D1351"/>
      <c r="E1351"/>
      <c r="F1351"/>
      <c r="G1351"/>
      <c r="H1351" s="15"/>
      <c r="I1351" s="15"/>
      <c r="J1351" s="15"/>
      <c r="K1351" s="15"/>
      <c r="L1351" s="18"/>
      <c r="M1351" s="18"/>
      <c r="N1351" s="19"/>
      <c r="O1351" s="18"/>
      <c r="P1351" s="18"/>
      <c r="Q1351" s="18"/>
    </row>
    <row r="1352" spans="1:17" s="20" customFormat="1" x14ac:dyDescent="0.45">
      <c r="A1352"/>
      <c r="B1352"/>
      <c r="C1352"/>
      <c r="D1352"/>
      <c r="E1352"/>
      <c r="F1352"/>
      <c r="G1352"/>
      <c r="H1352" s="15"/>
      <c r="I1352" s="15"/>
      <c r="J1352" s="15"/>
      <c r="K1352" s="15"/>
      <c r="L1352" s="18"/>
      <c r="M1352" s="18"/>
      <c r="N1352" s="19"/>
      <c r="O1352" s="18"/>
      <c r="P1352" s="18"/>
      <c r="Q1352" s="18"/>
    </row>
    <row r="1353" spans="1:17" s="20" customFormat="1" x14ac:dyDescent="0.45">
      <c r="A1353"/>
      <c r="B1353"/>
      <c r="C1353"/>
      <c r="D1353"/>
      <c r="E1353"/>
      <c r="F1353"/>
      <c r="G1353"/>
      <c r="H1353" s="15"/>
      <c r="I1353" s="15"/>
      <c r="J1353" s="15"/>
      <c r="K1353" s="15"/>
      <c r="L1353" s="18"/>
      <c r="M1353" s="18"/>
      <c r="N1353" s="19"/>
      <c r="O1353" s="18"/>
      <c r="P1353" s="18"/>
      <c r="Q1353" s="18"/>
    </row>
    <row r="1354" spans="1:17" s="20" customFormat="1" x14ac:dyDescent="0.45">
      <c r="A1354"/>
      <c r="B1354"/>
      <c r="C1354"/>
      <c r="D1354"/>
      <c r="E1354"/>
      <c r="F1354"/>
      <c r="G1354"/>
      <c r="H1354" s="15"/>
      <c r="I1354" s="15"/>
      <c r="J1354" s="15"/>
      <c r="K1354" s="15"/>
      <c r="L1354" s="18"/>
      <c r="M1354" s="18"/>
      <c r="N1354" s="19"/>
      <c r="O1354" s="18"/>
      <c r="P1354" s="18"/>
      <c r="Q1354" s="18"/>
    </row>
    <row r="1355" spans="1:17" s="20" customFormat="1" x14ac:dyDescent="0.45">
      <c r="A1355"/>
      <c r="B1355"/>
      <c r="C1355"/>
      <c r="D1355"/>
      <c r="E1355"/>
      <c r="F1355"/>
      <c r="G1355"/>
      <c r="H1355" s="15"/>
      <c r="I1355" s="15"/>
      <c r="J1355" s="15"/>
      <c r="K1355" s="15"/>
      <c r="L1355" s="18"/>
      <c r="M1355" s="18"/>
      <c r="N1355" s="19"/>
      <c r="O1355" s="18"/>
      <c r="P1355" s="18"/>
      <c r="Q1355" s="18"/>
    </row>
    <row r="1356" spans="1:17" s="20" customFormat="1" x14ac:dyDescent="0.45">
      <c r="A1356"/>
      <c r="B1356"/>
      <c r="C1356"/>
      <c r="D1356"/>
      <c r="E1356"/>
      <c r="F1356"/>
      <c r="G1356"/>
      <c r="H1356" s="15"/>
      <c r="I1356" s="15"/>
      <c r="J1356" s="15"/>
      <c r="K1356" s="15"/>
      <c r="L1356" s="18"/>
      <c r="M1356" s="18"/>
      <c r="N1356" s="19"/>
      <c r="O1356" s="18"/>
      <c r="P1356" s="18"/>
      <c r="Q1356" s="18"/>
    </row>
    <row r="1357" spans="1:17" s="20" customFormat="1" x14ac:dyDescent="0.45">
      <c r="A1357"/>
      <c r="B1357"/>
      <c r="C1357"/>
      <c r="D1357"/>
      <c r="E1357"/>
      <c r="F1357"/>
      <c r="G1357"/>
      <c r="H1357" s="15"/>
      <c r="I1357" s="15"/>
      <c r="J1357" s="15"/>
      <c r="K1357" s="15"/>
      <c r="L1357" s="18"/>
      <c r="M1357" s="18"/>
      <c r="N1357" s="19"/>
      <c r="O1357" s="18"/>
      <c r="P1357" s="18"/>
      <c r="Q1357" s="18"/>
    </row>
    <row r="1358" spans="1:17" s="20" customFormat="1" x14ac:dyDescent="0.45">
      <c r="A1358"/>
      <c r="B1358"/>
      <c r="C1358"/>
      <c r="D1358"/>
      <c r="E1358"/>
      <c r="F1358"/>
      <c r="G1358"/>
      <c r="H1358" s="15"/>
      <c r="I1358" s="15"/>
      <c r="J1358" s="15"/>
      <c r="K1358" s="15"/>
      <c r="L1358" s="18"/>
      <c r="M1358" s="18"/>
      <c r="N1358" s="19"/>
      <c r="O1358" s="18"/>
      <c r="P1358" s="18"/>
      <c r="Q1358" s="18"/>
    </row>
    <row r="1359" spans="1:17" s="20" customFormat="1" x14ac:dyDescent="0.45">
      <c r="A1359"/>
      <c r="B1359"/>
      <c r="C1359"/>
      <c r="D1359"/>
      <c r="E1359"/>
      <c r="F1359"/>
      <c r="G1359"/>
      <c r="H1359" s="15"/>
      <c r="I1359" s="15"/>
      <c r="J1359" s="15"/>
      <c r="K1359" s="15"/>
      <c r="L1359" s="18"/>
      <c r="M1359" s="18"/>
      <c r="N1359" s="19"/>
      <c r="O1359" s="18"/>
      <c r="P1359" s="18"/>
      <c r="Q1359" s="18"/>
    </row>
    <row r="1360" spans="1:17" s="20" customFormat="1" x14ac:dyDescent="0.45">
      <c r="A1360"/>
      <c r="B1360"/>
      <c r="C1360"/>
      <c r="D1360"/>
      <c r="E1360"/>
      <c r="F1360"/>
      <c r="G1360"/>
      <c r="H1360" s="15"/>
      <c r="I1360" s="15"/>
      <c r="J1360" s="15"/>
      <c r="K1360" s="15"/>
      <c r="L1360" s="18"/>
      <c r="M1360" s="18"/>
      <c r="N1360" s="19"/>
      <c r="O1360" s="18"/>
      <c r="P1360" s="18"/>
      <c r="Q1360" s="18"/>
    </row>
    <row r="1361" spans="1:17" s="20" customFormat="1" x14ac:dyDescent="0.45">
      <c r="A1361"/>
      <c r="B1361"/>
      <c r="C1361"/>
      <c r="D1361"/>
      <c r="E1361"/>
      <c r="F1361"/>
      <c r="G1361"/>
      <c r="H1361" s="15"/>
      <c r="I1361" s="15"/>
      <c r="J1361" s="15"/>
      <c r="K1361" s="15"/>
      <c r="L1361" s="18"/>
      <c r="M1361" s="18"/>
      <c r="N1361" s="19"/>
      <c r="O1361" s="18"/>
      <c r="P1361" s="18"/>
      <c r="Q1361" s="18"/>
    </row>
    <row r="1362" spans="1:17" s="20" customFormat="1" x14ac:dyDescent="0.45">
      <c r="A1362"/>
      <c r="B1362"/>
      <c r="C1362"/>
      <c r="D1362"/>
      <c r="E1362"/>
      <c r="F1362"/>
      <c r="G1362"/>
      <c r="H1362" s="15"/>
      <c r="I1362" s="15"/>
      <c r="J1362" s="15"/>
      <c r="K1362" s="15"/>
      <c r="L1362" s="18"/>
      <c r="M1362" s="18"/>
      <c r="N1362" s="19"/>
      <c r="O1362" s="18"/>
      <c r="P1362" s="18"/>
      <c r="Q1362" s="18"/>
    </row>
    <row r="1363" spans="1:17" s="20" customFormat="1" x14ac:dyDescent="0.45">
      <c r="A1363"/>
      <c r="B1363"/>
      <c r="C1363"/>
      <c r="D1363"/>
      <c r="E1363"/>
      <c r="F1363"/>
      <c r="G1363"/>
      <c r="H1363" s="15"/>
      <c r="I1363" s="15"/>
      <c r="J1363" s="15"/>
      <c r="K1363" s="15"/>
      <c r="L1363" s="18"/>
      <c r="M1363" s="18"/>
      <c r="N1363" s="19"/>
      <c r="O1363" s="18"/>
      <c r="P1363" s="18"/>
      <c r="Q1363" s="18"/>
    </row>
    <row r="1364" spans="1:17" s="20" customFormat="1" x14ac:dyDescent="0.45">
      <c r="A1364"/>
      <c r="B1364"/>
      <c r="C1364"/>
      <c r="D1364"/>
      <c r="E1364"/>
      <c r="F1364"/>
      <c r="G1364"/>
      <c r="H1364" s="15"/>
      <c r="I1364" s="15"/>
      <c r="J1364" s="15"/>
      <c r="K1364" s="15"/>
      <c r="L1364" s="18"/>
      <c r="M1364" s="18"/>
      <c r="N1364" s="19"/>
      <c r="O1364" s="18"/>
      <c r="P1364" s="18"/>
      <c r="Q1364" s="18"/>
    </row>
    <row r="1365" spans="1:17" s="20" customFormat="1" x14ac:dyDescent="0.45">
      <c r="A1365"/>
      <c r="B1365"/>
      <c r="C1365"/>
      <c r="D1365"/>
      <c r="E1365"/>
      <c r="F1365"/>
      <c r="G1365"/>
      <c r="H1365" s="15"/>
      <c r="I1365" s="15"/>
      <c r="J1365" s="15"/>
      <c r="K1365" s="15"/>
      <c r="L1365" s="18"/>
      <c r="M1365" s="18"/>
      <c r="N1365" s="19"/>
      <c r="O1365" s="18"/>
      <c r="P1365" s="18"/>
      <c r="Q1365" s="18"/>
    </row>
    <row r="1366" spans="1:17" s="20" customFormat="1" x14ac:dyDescent="0.45">
      <c r="A1366"/>
      <c r="B1366"/>
      <c r="C1366"/>
      <c r="D1366"/>
      <c r="E1366"/>
      <c r="F1366"/>
      <c r="G1366"/>
      <c r="H1366" s="15"/>
      <c r="I1366" s="15"/>
      <c r="J1366" s="15"/>
      <c r="K1366" s="15"/>
      <c r="L1366" s="18"/>
      <c r="M1366" s="18"/>
      <c r="N1366" s="19"/>
      <c r="O1366" s="18"/>
      <c r="P1366" s="18"/>
      <c r="Q1366" s="18"/>
    </row>
    <row r="1367" spans="1:17" s="20" customFormat="1" x14ac:dyDescent="0.45">
      <c r="A1367"/>
      <c r="B1367"/>
      <c r="C1367"/>
      <c r="D1367"/>
      <c r="E1367"/>
      <c r="F1367"/>
      <c r="G1367"/>
      <c r="H1367" s="15"/>
      <c r="I1367" s="15"/>
      <c r="J1367" s="15"/>
      <c r="K1367" s="15"/>
      <c r="L1367" s="18"/>
      <c r="M1367" s="18"/>
      <c r="N1367" s="19"/>
      <c r="O1367" s="18"/>
      <c r="P1367" s="18"/>
      <c r="Q1367" s="18"/>
    </row>
    <row r="1368" spans="1:17" s="20" customFormat="1" x14ac:dyDescent="0.45">
      <c r="A1368"/>
      <c r="B1368"/>
      <c r="C1368"/>
      <c r="D1368"/>
      <c r="E1368"/>
      <c r="F1368"/>
      <c r="G1368"/>
      <c r="H1368" s="15"/>
      <c r="I1368" s="15"/>
      <c r="J1368" s="15"/>
      <c r="K1368" s="15"/>
      <c r="L1368" s="18"/>
      <c r="M1368" s="18"/>
      <c r="N1368" s="19"/>
      <c r="O1368" s="18"/>
      <c r="P1368" s="18"/>
      <c r="Q1368" s="18"/>
    </row>
    <row r="1369" spans="1:17" s="20" customFormat="1" x14ac:dyDescent="0.45">
      <c r="A1369"/>
      <c r="B1369"/>
      <c r="C1369"/>
      <c r="D1369"/>
      <c r="E1369"/>
      <c r="F1369"/>
      <c r="G1369"/>
      <c r="H1369" s="15"/>
      <c r="I1369" s="15"/>
      <c r="J1369" s="15"/>
      <c r="K1369" s="15"/>
      <c r="L1369" s="18"/>
      <c r="M1369" s="18"/>
      <c r="N1369" s="19"/>
      <c r="O1369" s="18"/>
      <c r="P1369" s="18"/>
      <c r="Q1369" s="18"/>
    </row>
    <row r="1370" spans="1:17" s="20" customFormat="1" x14ac:dyDescent="0.45">
      <c r="A1370"/>
      <c r="B1370"/>
      <c r="C1370"/>
      <c r="D1370"/>
      <c r="E1370"/>
      <c r="F1370"/>
      <c r="G1370"/>
      <c r="H1370" s="15"/>
      <c r="I1370" s="15"/>
      <c r="J1370" s="15"/>
      <c r="K1370" s="15"/>
      <c r="L1370" s="18"/>
      <c r="M1370" s="18"/>
      <c r="N1370" s="19"/>
      <c r="O1370" s="18"/>
      <c r="P1370" s="18"/>
      <c r="Q1370" s="18"/>
    </row>
    <row r="1371" spans="1:17" s="20" customFormat="1" x14ac:dyDescent="0.45">
      <c r="A1371"/>
      <c r="B1371"/>
      <c r="C1371"/>
      <c r="D1371"/>
      <c r="E1371"/>
      <c r="F1371"/>
      <c r="G1371"/>
      <c r="H1371" s="15"/>
      <c r="I1371" s="15"/>
      <c r="J1371" s="15"/>
      <c r="K1371" s="15"/>
      <c r="L1371" s="18"/>
      <c r="M1371" s="18"/>
      <c r="N1371" s="19"/>
      <c r="O1371" s="18"/>
      <c r="P1371" s="18"/>
      <c r="Q1371" s="18"/>
    </row>
    <row r="1372" spans="1:17" s="20" customFormat="1" x14ac:dyDescent="0.45">
      <c r="A1372"/>
      <c r="B1372"/>
      <c r="C1372"/>
      <c r="D1372"/>
      <c r="E1372"/>
      <c r="F1372"/>
      <c r="G1372"/>
      <c r="H1372" s="15"/>
      <c r="I1372" s="15"/>
      <c r="J1372" s="15"/>
      <c r="K1372" s="15"/>
      <c r="L1372" s="18"/>
      <c r="M1372" s="18"/>
      <c r="N1372" s="19"/>
      <c r="O1372" s="18"/>
      <c r="P1372" s="18"/>
      <c r="Q1372" s="18"/>
    </row>
    <row r="1373" spans="1:17" s="20" customFormat="1" x14ac:dyDescent="0.45">
      <c r="A1373"/>
      <c r="B1373"/>
      <c r="C1373"/>
      <c r="D1373"/>
      <c r="E1373"/>
      <c r="F1373"/>
      <c r="G1373"/>
      <c r="H1373" s="15"/>
      <c r="I1373" s="15"/>
      <c r="J1373" s="15"/>
      <c r="K1373" s="15"/>
      <c r="L1373" s="18"/>
      <c r="M1373" s="18"/>
      <c r="N1373" s="19"/>
      <c r="O1373" s="18"/>
      <c r="P1373" s="18"/>
      <c r="Q1373" s="18"/>
    </row>
    <row r="1374" spans="1:17" s="20" customFormat="1" x14ac:dyDescent="0.45">
      <c r="A1374"/>
      <c r="B1374"/>
      <c r="C1374"/>
      <c r="D1374"/>
      <c r="E1374"/>
      <c r="F1374"/>
      <c r="G1374"/>
      <c r="H1374" s="15"/>
      <c r="I1374" s="15"/>
      <c r="J1374" s="15"/>
      <c r="K1374" s="15"/>
      <c r="L1374" s="18"/>
      <c r="M1374" s="18"/>
      <c r="N1374" s="19"/>
      <c r="O1374" s="18"/>
      <c r="P1374" s="18"/>
      <c r="Q1374" s="18"/>
    </row>
    <row r="1375" spans="1:17" s="20" customFormat="1" x14ac:dyDescent="0.45">
      <c r="A1375"/>
      <c r="B1375"/>
      <c r="C1375"/>
      <c r="D1375"/>
      <c r="E1375"/>
      <c r="F1375"/>
      <c r="G1375"/>
      <c r="H1375" s="15"/>
      <c r="I1375" s="15"/>
      <c r="J1375" s="15"/>
      <c r="K1375" s="15"/>
      <c r="L1375" s="18"/>
      <c r="M1375" s="18"/>
      <c r="N1375" s="19"/>
      <c r="O1375" s="18"/>
      <c r="P1375" s="18"/>
      <c r="Q1375" s="18"/>
    </row>
    <row r="1376" spans="1:17" s="20" customFormat="1" x14ac:dyDescent="0.45">
      <c r="A1376"/>
      <c r="B1376"/>
      <c r="C1376"/>
      <c r="D1376"/>
      <c r="E1376"/>
      <c r="F1376"/>
      <c r="G1376"/>
      <c r="H1376" s="15"/>
      <c r="I1376" s="15"/>
      <c r="J1376" s="15"/>
      <c r="K1376" s="15"/>
      <c r="L1376" s="18"/>
      <c r="M1376" s="18"/>
      <c r="N1376" s="19"/>
      <c r="O1376" s="18"/>
      <c r="P1376" s="18"/>
      <c r="Q1376" s="18"/>
    </row>
    <row r="1377" spans="1:17" s="20" customFormat="1" x14ac:dyDescent="0.45">
      <c r="A1377"/>
      <c r="B1377"/>
      <c r="C1377"/>
      <c r="D1377"/>
      <c r="E1377"/>
      <c r="F1377"/>
      <c r="G1377"/>
      <c r="H1377" s="15"/>
      <c r="I1377" s="15"/>
      <c r="J1377" s="15"/>
      <c r="K1377" s="15"/>
      <c r="L1377" s="18"/>
      <c r="M1377" s="18"/>
      <c r="N1377" s="19"/>
      <c r="O1377" s="18"/>
      <c r="P1377" s="18"/>
      <c r="Q1377" s="18"/>
    </row>
    <row r="1378" spans="1:17" s="20" customFormat="1" x14ac:dyDescent="0.45">
      <c r="A1378"/>
      <c r="B1378"/>
      <c r="C1378"/>
      <c r="D1378"/>
      <c r="E1378"/>
      <c r="F1378"/>
      <c r="G1378"/>
      <c r="H1378" s="15"/>
      <c r="I1378" s="15"/>
      <c r="J1378" s="15"/>
      <c r="K1378" s="15"/>
      <c r="L1378" s="18"/>
      <c r="M1378" s="18"/>
      <c r="N1378" s="19"/>
      <c r="O1378" s="18"/>
      <c r="P1378" s="18"/>
      <c r="Q1378" s="18"/>
    </row>
    <row r="1379" spans="1:17" s="20" customFormat="1" x14ac:dyDescent="0.45">
      <c r="A1379"/>
      <c r="B1379"/>
      <c r="C1379"/>
      <c r="D1379"/>
      <c r="E1379"/>
      <c r="F1379"/>
      <c r="G1379"/>
      <c r="H1379" s="15"/>
      <c r="I1379" s="15"/>
      <c r="J1379" s="15"/>
      <c r="K1379" s="15"/>
      <c r="L1379" s="18"/>
      <c r="M1379" s="18"/>
      <c r="N1379" s="19"/>
      <c r="O1379" s="18"/>
      <c r="P1379" s="18"/>
      <c r="Q1379" s="18"/>
    </row>
    <row r="1380" spans="1:17" s="20" customFormat="1" x14ac:dyDescent="0.45">
      <c r="A1380"/>
      <c r="B1380"/>
      <c r="C1380"/>
      <c r="D1380"/>
      <c r="E1380"/>
      <c r="F1380"/>
      <c r="G1380"/>
      <c r="H1380" s="15"/>
      <c r="I1380" s="15"/>
      <c r="J1380" s="15"/>
      <c r="K1380" s="15"/>
      <c r="L1380" s="18"/>
      <c r="M1380" s="18"/>
      <c r="N1380" s="19"/>
      <c r="O1380" s="18"/>
      <c r="P1380" s="18"/>
      <c r="Q1380" s="18"/>
    </row>
    <row r="1381" spans="1:17" s="20" customFormat="1" x14ac:dyDescent="0.45">
      <c r="A1381"/>
      <c r="B1381"/>
      <c r="C1381"/>
      <c r="D1381"/>
      <c r="E1381"/>
      <c r="F1381"/>
      <c r="G1381"/>
      <c r="H1381" s="15"/>
      <c r="I1381" s="15"/>
      <c r="J1381" s="15"/>
      <c r="K1381" s="15"/>
      <c r="L1381" s="18"/>
      <c r="M1381" s="18"/>
      <c r="N1381" s="19"/>
      <c r="O1381" s="18"/>
      <c r="P1381" s="18"/>
      <c r="Q1381" s="18"/>
    </row>
    <row r="1382" spans="1:17" s="20" customFormat="1" x14ac:dyDescent="0.45">
      <c r="A1382"/>
      <c r="B1382"/>
      <c r="C1382"/>
      <c r="D1382"/>
      <c r="E1382"/>
      <c r="F1382"/>
      <c r="G1382"/>
      <c r="H1382" s="15"/>
      <c r="I1382" s="15"/>
      <c r="J1382" s="15"/>
      <c r="K1382" s="15"/>
      <c r="L1382" s="18"/>
      <c r="M1382" s="18"/>
      <c r="N1382" s="19"/>
      <c r="O1382" s="18"/>
      <c r="P1382" s="18"/>
      <c r="Q1382" s="18"/>
    </row>
    <row r="1383" spans="1:17" s="20" customFormat="1" x14ac:dyDescent="0.45">
      <c r="A1383"/>
      <c r="B1383"/>
      <c r="C1383"/>
      <c r="D1383"/>
      <c r="E1383"/>
      <c r="F1383"/>
      <c r="G1383"/>
      <c r="H1383" s="15"/>
      <c r="I1383" s="15"/>
      <c r="J1383" s="15"/>
      <c r="K1383" s="15"/>
      <c r="L1383" s="18"/>
      <c r="M1383" s="18"/>
      <c r="N1383" s="19"/>
      <c r="O1383" s="18"/>
      <c r="P1383" s="18"/>
      <c r="Q1383" s="18"/>
    </row>
    <row r="1384" spans="1:17" s="20" customFormat="1" x14ac:dyDescent="0.45">
      <c r="A1384"/>
      <c r="B1384"/>
      <c r="C1384"/>
      <c r="D1384"/>
      <c r="E1384"/>
      <c r="F1384"/>
      <c r="G1384"/>
      <c r="H1384" s="15"/>
      <c r="I1384" s="15"/>
      <c r="J1384" s="15"/>
      <c r="K1384" s="15"/>
      <c r="L1384" s="18"/>
      <c r="M1384" s="18"/>
      <c r="N1384" s="19"/>
      <c r="O1384" s="18"/>
      <c r="P1384" s="18"/>
      <c r="Q1384" s="18"/>
    </row>
    <row r="1385" spans="1:17" s="20" customFormat="1" x14ac:dyDescent="0.45">
      <c r="A1385"/>
      <c r="B1385"/>
      <c r="C1385"/>
      <c r="D1385"/>
      <c r="E1385"/>
      <c r="F1385"/>
      <c r="G1385"/>
      <c r="H1385" s="15"/>
      <c r="I1385" s="15"/>
      <c r="J1385" s="15"/>
      <c r="K1385" s="15"/>
      <c r="L1385" s="18"/>
      <c r="M1385" s="18"/>
      <c r="N1385" s="19"/>
      <c r="O1385" s="18"/>
      <c r="P1385" s="18"/>
      <c r="Q1385" s="18"/>
    </row>
    <row r="1386" spans="1:17" s="20" customFormat="1" x14ac:dyDescent="0.45">
      <c r="A1386"/>
      <c r="B1386"/>
      <c r="C1386"/>
      <c r="D1386"/>
      <c r="E1386"/>
      <c r="F1386"/>
      <c r="G1386"/>
      <c r="H1386" s="15"/>
      <c r="I1386" s="15"/>
      <c r="J1386" s="15"/>
      <c r="K1386" s="15"/>
      <c r="L1386" s="18"/>
      <c r="M1386" s="18"/>
      <c r="N1386" s="19"/>
      <c r="O1386" s="18"/>
      <c r="P1386" s="18"/>
      <c r="Q1386" s="18"/>
    </row>
    <row r="1387" spans="1:17" s="20" customFormat="1" x14ac:dyDescent="0.45">
      <c r="A1387"/>
      <c r="B1387"/>
      <c r="C1387"/>
      <c r="D1387"/>
      <c r="E1387"/>
      <c r="F1387"/>
      <c r="G1387"/>
      <c r="H1387" s="15"/>
      <c r="I1387" s="15"/>
      <c r="J1387" s="15"/>
      <c r="K1387" s="15"/>
      <c r="L1387" s="18"/>
      <c r="M1387" s="18"/>
      <c r="N1387" s="19"/>
      <c r="O1387" s="18"/>
      <c r="P1387" s="18"/>
      <c r="Q1387" s="18"/>
    </row>
    <row r="1388" spans="1:17" s="20" customFormat="1" x14ac:dyDescent="0.45">
      <c r="A1388"/>
      <c r="B1388"/>
      <c r="C1388"/>
      <c r="D1388"/>
      <c r="E1388"/>
      <c r="F1388"/>
      <c r="G1388"/>
      <c r="H1388" s="15"/>
      <c r="I1388" s="15"/>
      <c r="J1388" s="15"/>
      <c r="K1388" s="15"/>
      <c r="L1388" s="18"/>
      <c r="M1388" s="18"/>
      <c r="N1388" s="19"/>
      <c r="O1388" s="18"/>
      <c r="P1388" s="18"/>
      <c r="Q1388" s="18"/>
    </row>
    <row r="1389" spans="1:17" s="20" customFormat="1" x14ac:dyDescent="0.45">
      <c r="A1389"/>
      <c r="B1389"/>
      <c r="C1389"/>
      <c r="D1389"/>
      <c r="E1389"/>
      <c r="F1389"/>
      <c r="G1389"/>
      <c r="H1389" s="15"/>
      <c r="I1389" s="15"/>
      <c r="J1389" s="15"/>
      <c r="K1389" s="15"/>
      <c r="L1389" s="18"/>
      <c r="M1389" s="18"/>
      <c r="N1389" s="19"/>
      <c r="O1389" s="18"/>
      <c r="P1389" s="18"/>
      <c r="Q1389" s="18"/>
    </row>
    <row r="1390" spans="1:17" s="20" customFormat="1" x14ac:dyDescent="0.45">
      <c r="A1390"/>
      <c r="B1390"/>
      <c r="C1390"/>
      <c r="D1390"/>
      <c r="E1390"/>
      <c r="F1390"/>
      <c r="G1390"/>
      <c r="H1390" s="15"/>
      <c r="I1390" s="15"/>
      <c r="J1390" s="15"/>
      <c r="K1390" s="15"/>
      <c r="L1390" s="18"/>
      <c r="M1390" s="18"/>
      <c r="N1390" s="19"/>
      <c r="O1390" s="18"/>
      <c r="P1390" s="18"/>
      <c r="Q1390" s="18"/>
    </row>
    <row r="1391" spans="1:17" s="20" customFormat="1" x14ac:dyDescent="0.45">
      <c r="A1391"/>
      <c r="B1391"/>
      <c r="C1391"/>
      <c r="D1391"/>
      <c r="E1391"/>
      <c r="F1391"/>
      <c r="G1391"/>
      <c r="H1391" s="15"/>
      <c r="I1391" s="15"/>
      <c r="J1391" s="15"/>
      <c r="K1391" s="15"/>
      <c r="L1391" s="18"/>
      <c r="M1391" s="18"/>
      <c r="N1391" s="19"/>
      <c r="O1391" s="18"/>
      <c r="P1391" s="18"/>
      <c r="Q1391" s="18"/>
    </row>
    <row r="1392" spans="1:17" s="20" customFormat="1" x14ac:dyDescent="0.45">
      <c r="A1392"/>
      <c r="B1392"/>
      <c r="C1392"/>
      <c r="D1392"/>
      <c r="E1392"/>
      <c r="F1392"/>
      <c r="G1392"/>
      <c r="H1392" s="15"/>
      <c r="I1392" s="15"/>
      <c r="J1392" s="15"/>
      <c r="K1392" s="15"/>
      <c r="L1392" s="18"/>
      <c r="M1392" s="18"/>
      <c r="N1392" s="19"/>
      <c r="O1392" s="18"/>
      <c r="P1392" s="18"/>
      <c r="Q1392" s="18"/>
    </row>
    <row r="1393" spans="1:17" s="20" customFormat="1" x14ac:dyDescent="0.45">
      <c r="A1393"/>
      <c r="B1393"/>
      <c r="C1393"/>
      <c r="D1393"/>
      <c r="E1393"/>
      <c r="F1393"/>
      <c r="G1393"/>
      <c r="H1393" s="15"/>
      <c r="I1393" s="15"/>
      <c r="J1393" s="15"/>
      <c r="K1393" s="15"/>
      <c r="L1393" s="18"/>
      <c r="M1393" s="18"/>
      <c r="N1393" s="19"/>
      <c r="O1393" s="18"/>
      <c r="P1393" s="18"/>
      <c r="Q1393" s="18"/>
    </row>
    <row r="1394" spans="1:17" s="20" customFormat="1" x14ac:dyDescent="0.45">
      <c r="A1394"/>
      <c r="B1394"/>
      <c r="C1394"/>
      <c r="D1394"/>
      <c r="E1394"/>
      <c r="F1394"/>
      <c r="G1394"/>
      <c r="H1394" s="15"/>
      <c r="I1394" s="15"/>
      <c r="J1394" s="15"/>
      <c r="K1394" s="15"/>
      <c r="L1394" s="18"/>
      <c r="M1394" s="18"/>
      <c r="N1394" s="19"/>
      <c r="O1394" s="18"/>
      <c r="P1394" s="18"/>
      <c r="Q1394" s="18"/>
    </row>
    <row r="1395" spans="1:17" s="20" customFormat="1" x14ac:dyDescent="0.45">
      <c r="A1395"/>
      <c r="B1395"/>
      <c r="C1395"/>
      <c r="D1395"/>
      <c r="E1395"/>
      <c r="F1395"/>
      <c r="G1395"/>
      <c r="H1395" s="15"/>
      <c r="I1395" s="15"/>
      <c r="J1395" s="15"/>
      <c r="K1395" s="15"/>
      <c r="L1395" s="18"/>
      <c r="M1395" s="18"/>
      <c r="N1395" s="19"/>
      <c r="O1395" s="18"/>
      <c r="P1395" s="18"/>
      <c r="Q1395" s="18"/>
    </row>
    <row r="1396" spans="1:17" s="20" customFormat="1" x14ac:dyDescent="0.45">
      <c r="A1396"/>
      <c r="B1396"/>
      <c r="C1396"/>
      <c r="D1396"/>
      <c r="E1396"/>
      <c r="F1396"/>
      <c r="G1396"/>
      <c r="H1396" s="15"/>
      <c r="I1396" s="15"/>
      <c r="J1396" s="15"/>
      <c r="K1396" s="15"/>
      <c r="L1396" s="18"/>
      <c r="M1396" s="18"/>
      <c r="N1396" s="19"/>
      <c r="O1396" s="18"/>
      <c r="P1396" s="18"/>
      <c r="Q1396" s="18"/>
    </row>
    <row r="1397" spans="1:17" s="20" customFormat="1" x14ac:dyDescent="0.45">
      <c r="A1397"/>
      <c r="B1397"/>
      <c r="C1397"/>
      <c r="D1397"/>
      <c r="E1397"/>
      <c r="F1397"/>
      <c r="G1397"/>
      <c r="H1397" s="15"/>
      <c r="I1397" s="15"/>
      <c r="J1397" s="15"/>
      <c r="K1397" s="15"/>
      <c r="L1397" s="18"/>
      <c r="M1397" s="18"/>
      <c r="N1397" s="19"/>
      <c r="O1397" s="18"/>
      <c r="P1397" s="18"/>
      <c r="Q1397" s="18"/>
    </row>
    <row r="1398" spans="1:17" s="20" customFormat="1" x14ac:dyDescent="0.45">
      <c r="A1398"/>
      <c r="B1398"/>
      <c r="C1398"/>
      <c r="D1398"/>
      <c r="E1398"/>
      <c r="F1398"/>
      <c r="G1398"/>
      <c r="H1398" s="15"/>
      <c r="I1398" s="15"/>
      <c r="J1398" s="15"/>
      <c r="K1398" s="15"/>
      <c r="L1398" s="18"/>
      <c r="M1398" s="18"/>
      <c r="N1398" s="19"/>
      <c r="O1398" s="18"/>
      <c r="P1398" s="18"/>
      <c r="Q1398" s="18"/>
    </row>
    <row r="1399" spans="1:17" s="20" customFormat="1" x14ac:dyDescent="0.45">
      <c r="A1399"/>
      <c r="B1399"/>
      <c r="C1399"/>
      <c r="D1399"/>
      <c r="E1399"/>
      <c r="F1399"/>
      <c r="G1399"/>
      <c r="H1399" s="15"/>
      <c r="I1399" s="15"/>
      <c r="J1399" s="15"/>
      <c r="K1399" s="15"/>
      <c r="L1399" s="18"/>
      <c r="M1399" s="18"/>
      <c r="N1399" s="19"/>
      <c r="O1399" s="18"/>
      <c r="P1399" s="18"/>
      <c r="Q1399" s="18"/>
    </row>
    <row r="1400" spans="1:17" s="20" customFormat="1" x14ac:dyDescent="0.45">
      <c r="A1400"/>
      <c r="B1400"/>
      <c r="C1400"/>
      <c r="D1400"/>
      <c r="E1400"/>
      <c r="F1400"/>
      <c r="G1400"/>
      <c r="H1400" s="15"/>
      <c r="I1400" s="15"/>
      <c r="J1400" s="15"/>
      <c r="K1400" s="15"/>
      <c r="L1400" s="18"/>
      <c r="M1400" s="18"/>
      <c r="N1400" s="19"/>
      <c r="O1400" s="18"/>
      <c r="P1400" s="18"/>
      <c r="Q1400" s="18"/>
    </row>
    <row r="1401" spans="1:17" s="20" customFormat="1" x14ac:dyDescent="0.45">
      <c r="A1401"/>
      <c r="B1401"/>
      <c r="C1401"/>
      <c r="D1401"/>
      <c r="E1401"/>
      <c r="F1401"/>
      <c r="G1401"/>
      <c r="H1401" s="15"/>
      <c r="I1401" s="15"/>
      <c r="J1401" s="15"/>
      <c r="K1401" s="15"/>
      <c r="L1401" s="18"/>
      <c r="M1401" s="18"/>
      <c r="N1401" s="19"/>
      <c r="O1401" s="18"/>
      <c r="P1401" s="18"/>
      <c r="Q1401" s="18"/>
    </row>
    <row r="1402" spans="1:17" s="20" customFormat="1" x14ac:dyDescent="0.45">
      <c r="A1402"/>
      <c r="B1402"/>
      <c r="C1402"/>
      <c r="D1402"/>
      <c r="E1402"/>
      <c r="F1402"/>
      <c r="G1402"/>
      <c r="H1402" s="15"/>
      <c r="I1402" s="15"/>
      <c r="J1402" s="15"/>
      <c r="K1402" s="15"/>
      <c r="L1402" s="18"/>
      <c r="M1402" s="18"/>
      <c r="N1402" s="19"/>
      <c r="O1402" s="18"/>
      <c r="P1402" s="18"/>
      <c r="Q1402" s="18"/>
    </row>
    <row r="1403" spans="1:17" s="20" customFormat="1" x14ac:dyDescent="0.45">
      <c r="A1403"/>
      <c r="B1403"/>
      <c r="C1403"/>
      <c r="D1403"/>
      <c r="E1403"/>
      <c r="F1403"/>
      <c r="G1403"/>
      <c r="H1403" s="15"/>
      <c r="I1403" s="15"/>
      <c r="J1403" s="15"/>
      <c r="K1403" s="15"/>
      <c r="L1403" s="18"/>
      <c r="M1403" s="18"/>
      <c r="N1403" s="19"/>
      <c r="O1403" s="18"/>
      <c r="P1403" s="18"/>
      <c r="Q1403" s="18"/>
    </row>
    <row r="1404" spans="1:17" s="20" customFormat="1" x14ac:dyDescent="0.45">
      <c r="A1404"/>
      <c r="B1404"/>
      <c r="C1404"/>
      <c r="D1404"/>
      <c r="E1404"/>
      <c r="F1404"/>
      <c r="G1404"/>
      <c r="H1404" s="15"/>
      <c r="I1404" s="15"/>
      <c r="J1404" s="15"/>
      <c r="K1404" s="15"/>
      <c r="L1404" s="18"/>
      <c r="M1404" s="18"/>
      <c r="N1404" s="19"/>
      <c r="O1404" s="18"/>
      <c r="P1404" s="18"/>
      <c r="Q1404" s="18"/>
    </row>
    <row r="1405" spans="1:17" s="20" customFormat="1" x14ac:dyDescent="0.45">
      <c r="A1405"/>
      <c r="B1405"/>
      <c r="C1405"/>
      <c r="D1405"/>
      <c r="E1405"/>
      <c r="F1405"/>
      <c r="G1405"/>
      <c r="H1405" s="15"/>
      <c r="I1405" s="15"/>
      <c r="J1405" s="15"/>
      <c r="K1405" s="15"/>
      <c r="L1405" s="18"/>
      <c r="M1405" s="18"/>
      <c r="N1405" s="19"/>
      <c r="O1405" s="18"/>
      <c r="P1405" s="18"/>
      <c r="Q1405" s="18"/>
    </row>
    <row r="1406" spans="1:17" s="20" customFormat="1" x14ac:dyDescent="0.45">
      <c r="A1406"/>
      <c r="B1406"/>
      <c r="C1406"/>
      <c r="D1406"/>
      <c r="E1406"/>
      <c r="F1406"/>
      <c r="G1406"/>
      <c r="H1406" s="15"/>
      <c r="I1406" s="15"/>
      <c r="J1406" s="15"/>
      <c r="K1406" s="15"/>
      <c r="L1406" s="18"/>
      <c r="M1406" s="18"/>
      <c r="N1406" s="19"/>
      <c r="O1406" s="18"/>
      <c r="P1406" s="18"/>
      <c r="Q1406" s="18"/>
    </row>
    <row r="1407" spans="1:17" s="20" customFormat="1" x14ac:dyDescent="0.45">
      <c r="A1407"/>
      <c r="B1407"/>
      <c r="C1407"/>
      <c r="D1407"/>
      <c r="E1407"/>
      <c r="F1407"/>
      <c r="G1407"/>
      <c r="H1407" s="15"/>
      <c r="I1407" s="15"/>
      <c r="J1407" s="15"/>
      <c r="K1407" s="15"/>
      <c r="L1407" s="18"/>
      <c r="M1407" s="18"/>
      <c r="N1407" s="19"/>
      <c r="O1407" s="18"/>
      <c r="P1407" s="18"/>
      <c r="Q1407" s="18"/>
    </row>
    <row r="1408" spans="1:17" s="20" customFormat="1" x14ac:dyDescent="0.45">
      <c r="A1408"/>
      <c r="B1408"/>
      <c r="C1408"/>
      <c r="D1408"/>
      <c r="E1408"/>
      <c r="F1408"/>
      <c r="G1408"/>
      <c r="H1408" s="15"/>
      <c r="I1408" s="15"/>
      <c r="J1408" s="15"/>
      <c r="K1408" s="15"/>
      <c r="L1408" s="18"/>
      <c r="M1408" s="18"/>
      <c r="N1408" s="19"/>
      <c r="O1408" s="18"/>
      <c r="P1408" s="18"/>
      <c r="Q1408" s="18"/>
    </row>
    <row r="1409" spans="1:17" s="20" customFormat="1" x14ac:dyDescent="0.45">
      <c r="A1409"/>
      <c r="B1409"/>
      <c r="C1409"/>
      <c r="D1409"/>
      <c r="E1409"/>
      <c r="F1409"/>
      <c r="G1409"/>
      <c r="H1409" s="15"/>
      <c r="I1409" s="15"/>
      <c r="J1409" s="15"/>
      <c r="K1409" s="15"/>
      <c r="L1409" s="18"/>
      <c r="M1409" s="18"/>
      <c r="N1409" s="19"/>
      <c r="O1409" s="18"/>
      <c r="P1409" s="18"/>
      <c r="Q1409" s="18"/>
    </row>
    <row r="1410" spans="1:17" s="20" customFormat="1" x14ac:dyDescent="0.45">
      <c r="A1410"/>
      <c r="B1410"/>
      <c r="C1410"/>
      <c r="D1410"/>
      <c r="E1410"/>
      <c r="F1410"/>
      <c r="G1410"/>
      <c r="H1410" s="15"/>
      <c r="I1410" s="15"/>
      <c r="J1410" s="15"/>
      <c r="K1410" s="15"/>
      <c r="L1410" s="18"/>
      <c r="M1410" s="18"/>
      <c r="N1410" s="19"/>
      <c r="O1410" s="18"/>
      <c r="P1410" s="18"/>
      <c r="Q1410" s="18"/>
    </row>
    <row r="1411" spans="1:17" s="20" customFormat="1" x14ac:dyDescent="0.45">
      <c r="A1411"/>
      <c r="B1411"/>
      <c r="C1411"/>
      <c r="D1411"/>
      <c r="E1411"/>
      <c r="F1411"/>
      <c r="G1411"/>
      <c r="H1411" s="15"/>
      <c r="I1411" s="15"/>
      <c r="J1411" s="15"/>
      <c r="K1411" s="15"/>
      <c r="L1411" s="18"/>
      <c r="M1411" s="18"/>
      <c r="N1411" s="19"/>
      <c r="O1411" s="18"/>
      <c r="P1411" s="18"/>
      <c r="Q1411" s="18"/>
    </row>
    <row r="1412" spans="1:17" s="20" customFormat="1" x14ac:dyDescent="0.45">
      <c r="A1412"/>
      <c r="B1412"/>
      <c r="C1412"/>
      <c r="D1412"/>
      <c r="E1412"/>
      <c r="F1412"/>
      <c r="G1412"/>
      <c r="H1412" s="15"/>
      <c r="I1412" s="15"/>
      <c r="J1412" s="15"/>
      <c r="K1412" s="15"/>
      <c r="L1412" s="18"/>
      <c r="M1412" s="18"/>
      <c r="N1412" s="19"/>
      <c r="O1412" s="18"/>
      <c r="P1412" s="18"/>
      <c r="Q1412" s="18"/>
    </row>
    <row r="1413" spans="1:17" s="20" customFormat="1" x14ac:dyDescent="0.45">
      <c r="A1413"/>
      <c r="B1413"/>
      <c r="C1413"/>
      <c r="D1413"/>
      <c r="E1413"/>
      <c r="F1413"/>
      <c r="G1413"/>
      <c r="H1413" s="15"/>
      <c r="I1413" s="15"/>
      <c r="J1413" s="15"/>
      <c r="K1413" s="15"/>
      <c r="L1413" s="18"/>
      <c r="M1413" s="18"/>
      <c r="N1413" s="19"/>
      <c r="O1413" s="18"/>
      <c r="P1413" s="18"/>
      <c r="Q1413" s="18"/>
    </row>
    <row r="1414" spans="1:17" s="20" customFormat="1" x14ac:dyDescent="0.45">
      <c r="A1414"/>
      <c r="B1414"/>
      <c r="C1414"/>
      <c r="D1414"/>
      <c r="E1414"/>
      <c r="F1414"/>
      <c r="G1414"/>
      <c r="H1414" s="15"/>
      <c r="I1414" s="15"/>
      <c r="J1414" s="15"/>
      <c r="K1414" s="15"/>
      <c r="L1414" s="18"/>
      <c r="M1414" s="18"/>
      <c r="N1414" s="19"/>
      <c r="O1414" s="18"/>
      <c r="P1414" s="18"/>
      <c r="Q1414" s="18"/>
    </row>
    <row r="1415" spans="1:17" s="20" customFormat="1" x14ac:dyDescent="0.45">
      <c r="A1415"/>
      <c r="B1415"/>
      <c r="C1415"/>
      <c r="D1415"/>
      <c r="E1415"/>
      <c r="F1415"/>
      <c r="G1415"/>
      <c r="H1415" s="15"/>
      <c r="I1415" s="15"/>
      <c r="J1415" s="15"/>
      <c r="K1415" s="15"/>
      <c r="L1415" s="18"/>
      <c r="M1415" s="18"/>
      <c r="N1415" s="19"/>
      <c r="O1415" s="18"/>
      <c r="P1415" s="18"/>
      <c r="Q1415" s="18"/>
    </row>
    <row r="1416" spans="1:17" s="20" customFormat="1" x14ac:dyDescent="0.45">
      <c r="A1416"/>
      <c r="B1416"/>
      <c r="C1416"/>
      <c r="D1416"/>
      <c r="E1416"/>
      <c r="F1416"/>
      <c r="G1416"/>
      <c r="H1416" s="15"/>
      <c r="I1416" s="15"/>
      <c r="J1416" s="15"/>
      <c r="K1416" s="15"/>
      <c r="L1416" s="18"/>
      <c r="M1416" s="18"/>
      <c r="N1416" s="19"/>
      <c r="O1416" s="18"/>
      <c r="P1416" s="18"/>
      <c r="Q1416" s="18"/>
    </row>
    <row r="1417" spans="1:17" s="20" customFormat="1" x14ac:dyDescent="0.45">
      <c r="A1417"/>
      <c r="B1417"/>
      <c r="C1417"/>
      <c r="D1417"/>
      <c r="E1417"/>
      <c r="F1417"/>
      <c r="G1417"/>
      <c r="H1417" s="15"/>
      <c r="I1417" s="15"/>
      <c r="J1417" s="15"/>
      <c r="K1417" s="15"/>
      <c r="L1417" s="18"/>
      <c r="M1417" s="18"/>
      <c r="N1417" s="19"/>
      <c r="O1417" s="18"/>
      <c r="P1417" s="18"/>
      <c r="Q1417" s="18"/>
    </row>
    <row r="1418" spans="1:17" s="20" customFormat="1" x14ac:dyDescent="0.45">
      <c r="A1418"/>
      <c r="B1418"/>
      <c r="C1418"/>
      <c r="D1418"/>
      <c r="E1418"/>
      <c r="F1418"/>
      <c r="G1418"/>
      <c r="H1418" s="15"/>
      <c r="I1418" s="15"/>
      <c r="J1418" s="15"/>
      <c r="K1418" s="15"/>
      <c r="L1418" s="18"/>
      <c r="M1418" s="18"/>
      <c r="N1418" s="19"/>
      <c r="O1418" s="18"/>
      <c r="P1418" s="18"/>
      <c r="Q1418" s="18"/>
    </row>
    <row r="1419" spans="1:17" s="20" customFormat="1" x14ac:dyDescent="0.45">
      <c r="A1419"/>
      <c r="B1419"/>
      <c r="C1419"/>
      <c r="D1419"/>
      <c r="E1419"/>
      <c r="F1419"/>
      <c r="G1419"/>
      <c r="H1419" s="15"/>
      <c r="I1419" s="15"/>
      <c r="J1419" s="15"/>
      <c r="K1419" s="15"/>
      <c r="L1419" s="18"/>
      <c r="M1419" s="18"/>
      <c r="N1419" s="19"/>
      <c r="O1419" s="18"/>
      <c r="P1419" s="18"/>
      <c r="Q1419" s="18"/>
    </row>
    <row r="1420" spans="1:17" s="20" customFormat="1" x14ac:dyDescent="0.45">
      <c r="A1420"/>
      <c r="B1420"/>
      <c r="C1420"/>
      <c r="D1420"/>
      <c r="E1420"/>
      <c r="F1420"/>
      <c r="G1420"/>
      <c r="H1420" s="15"/>
      <c r="I1420" s="15"/>
      <c r="J1420" s="15"/>
      <c r="K1420" s="15"/>
      <c r="L1420" s="18"/>
      <c r="M1420" s="18"/>
      <c r="N1420" s="19"/>
      <c r="O1420" s="18"/>
      <c r="P1420" s="18"/>
      <c r="Q1420" s="18"/>
    </row>
    <row r="1421" spans="1:17" s="20" customFormat="1" x14ac:dyDescent="0.45">
      <c r="A1421"/>
      <c r="B1421"/>
      <c r="C1421"/>
      <c r="D1421"/>
      <c r="E1421"/>
      <c r="F1421"/>
      <c r="G1421"/>
      <c r="H1421" s="15"/>
      <c r="I1421" s="15"/>
      <c r="J1421" s="15"/>
      <c r="K1421" s="15"/>
      <c r="L1421" s="18"/>
      <c r="M1421" s="18"/>
      <c r="N1421" s="19"/>
      <c r="O1421" s="18"/>
      <c r="P1421" s="18"/>
      <c r="Q1421" s="18"/>
    </row>
    <row r="1422" spans="1:17" s="20" customFormat="1" x14ac:dyDescent="0.45">
      <c r="A1422"/>
      <c r="B1422"/>
      <c r="C1422"/>
      <c r="D1422"/>
      <c r="E1422"/>
      <c r="F1422"/>
      <c r="G1422"/>
      <c r="H1422" s="15"/>
      <c r="I1422" s="15"/>
      <c r="J1422" s="15"/>
      <c r="K1422" s="15"/>
      <c r="L1422" s="18"/>
      <c r="M1422" s="18"/>
      <c r="N1422" s="19"/>
      <c r="O1422" s="18"/>
      <c r="P1422" s="18"/>
      <c r="Q1422" s="18"/>
    </row>
    <row r="1423" spans="1:17" s="20" customFormat="1" x14ac:dyDescent="0.45">
      <c r="A1423"/>
      <c r="B1423"/>
      <c r="C1423"/>
      <c r="D1423"/>
      <c r="E1423"/>
      <c r="F1423"/>
      <c r="G1423"/>
      <c r="H1423" s="15"/>
      <c r="I1423" s="15"/>
      <c r="J1423" s="15"/>
      <c r="K1423" s="15"/>
      <c r="L1423" s="18"/>
      <c r="M1423" s="18"/>
      <c r="N1423" s="19"/>
      <c r="O1423" s="18"/>
      <c r="P1423" s="18"/>
      <c r="Q1423" s="18"/>
    </row>
    <row r="1424" spans="1:17" s="20" customFormat="1" x14ac:dyDescent="0.45">
      <c r="A1424"/>
      <c r="B1424"/>
      <c r="C1424"/>
      <c r="D1424"/>
      <c r="E1424"/>
      <c r="F1424"/>
      <c r="G1424"/>
      <c r="H1424" s="15"/>
      <c r="I1424" s="15"/>
      <c r="J1424" s="15"/>
      <c r="K1424" s="15"/>
      <c r="L1424" s="18"/>
      <c r="M1424" s="18"/>
      <c r="N1424" s="19"/>
      <c r="O1424" s="18"/>
      <c r="P1424" s="18"/>
      <c r="Q1424" s="18"/>
    </row>
    <row r="1425" spans="1:17" s="20" customFormat="1" x14ac:dyDescent="0.45">
      <c r="A1425"/>
      <c r="B1425"/>
      <c r="C1425"/>
      <c r="D1425"/>
      <c r="E1425"/>
      <c r="F1425"/>
      <c r="G1425"/>
      <c r="H1425" s="15"/>
      <c r="I1425" s="15"/>
      <c r="J1425" s="15"/>
      <c r="K1425" s="15"/>
      <c r="L1425" s="18"/>
      <c r="M1425" s="18"/>
      <c r="N1425" s="19"/>
      <c r="O1425" s="18"/>
      <c r="P1425" s="18"/>
      <c r="Q1425" s="18"/>
    </row>
    <row r="1426" spans="1:17" s="20" customFormat="1" x14ac:dyDescent="0.45">
      <c r="A1426"/>
      <c r="B1426"/>
      <c r="C1426"/>
      <c r="D1426"/>
      <c r="E1426"/>
      <c r="F1426"/>
      <c r="G1426"/>
      <c r="H1426" s="15"/>
      <c r="I1426" s="15"/>
      <c r="J1426" s="15"/>
      <c r="K1426" s="15"/>
      <c r="L1426" s="18"/>
      <c r="M1426" s="18"/>
      <c r="N1426" s="19"/>
      <c r="O1426" s="18"/>
      <c r="P1426" s="18"/>
      <c r="Q1426" s="18"/>
    </row>
    <row r="1427" spans="1:17" s="20" customFormat="1" x14ac:dyDescent="0.45">
      <c r="A1427"/>
      <c r="B1427"/>
      <c r="C1427"/>
      <c r="D1427"/>
      <c r="E1427"/>
      <c r="F1427"/>
      <c r="G1427"/>
      <c r="H1427" s="15"/>
      <c r="I1427" s="15"/>
      <c r="J1427" s="15"/>
      <c r="K1427" s="15"/>
      <c r="L1427" s="18"/>
      <c r="M1427" s="18"/>
      <c r="N1427" s="19"/>
      <c r="O1427" s="18"/>
      <c r="P1427" s="18"/>
      <c r="Q1427" s="18"/>
    </row>
    <row r="1428" spans="1:17" s="20" customFormat="1" x14ac:dyDescent="0.45">
      <c r="A1428"/>
      <c r="B1428"/>
      <c r="C1428"/>
      <c r="D1428"/>
      <c r="E1428"/>
      <c r="F1428"/>
      <c r="G1428"/>
      <c r="H1428" s="15"/>
      <c r="I1428" s="15"/>
      <c r="J1428" s="15"/>
      <c r="K1428" s="15"/>
      <c r="L1428" s="18"/>
      <c r="M1428" s="18"/>
      <c r="N1428" s="19"/>
      <c r="O1428" s="18"/>
      <c r="P1428" s="18"/>
      <c r="Q1428" s="18"/>
    </row>
    <row r="1429" spans="1:17" s="20" customFormat="1" x14ac:dyDescent="0.45">
      <c r="A1429"/>
      <c r="B1429"/>
      <c r="C1429"/>
      <c r="D1429"/>
      <c r="E1429"/>
      <c r="F1429"/>
      <c r="G1429"/>
      <c r="H1429" s="15"/>
      <c r="I1429" s="15"/>
      <c r="J1429" s="15"/>
      <c r="K1429" s="15"/>
      <c r="L1429" s="18"/>
      <c r="M1429" s="18"/>
      <c r="N1429" s="19"/>
      <c r="O1429" s="18"/>
      <c r="P1429" s="18"/>
      <c r="Q1429" s="18"/>
    </row>
    <row r="1430" spans="1:17" s="20" customFormat="1" x14ac:dyDescent="0.45">
      <c r="A1430"/>
      <c r="B1430"/>
      <c r="C1430"/>
      <c r="D1430"/>
      <c r="E1430"/>
      <c r="F1430"/>
      <c r="G1430"/>
      <c r="H1430" s="15"/>
      <c r="I1430" s="15"/>
      <c r="J1430" s="15"/>
      <c r="K1430" s="15"/>
      <c r="L1430" s="18"/>
      <c r="M1430" s="18"/>
      <c r="N1430" s="19"/>
      <c r="O1430" s="18"/>
      <c r="P1430" s="18"/>
      <c r="Q1430" s="18"/>
    </row>
    <row r="1431" spans="1:17" s="20" customFormat="1" x14ac:dyDescent="0.45">
      <c r="A1431"/>
      <c r="B1431"/>
      <c r="C1431"/>
      <c r="D1431"/>
      <c r="E1431"/>
      <c r="F1431"/>
      <c r="G1431"/>
      <c r="H1431" s="15"/>
      <c r="I1431" s="15"/>
      <c r="J1431" s="15"/>
      <c r="K1431" s="15"/>
      <c r="L1431" s="18"/>
      <c r="M1431" s="18"/>
      <c r="N1431" s="19"/>
      <c r="O1431" s="18"/>
      <c r="P1431" s="18"/>
      <c r="Q1431" s="18"/>
    </row>
    <row r="1432" spans="1:17" s="20" customFormat="1" x14ac:dyDescent="0.45">
      <c r="A1432"/>
      <c r="B1432"/>
      <c r="C1432"/>
      <c r="D1432"/>
      <c r="E1432"/>
      <c r="F1432"/>
      <c r="G1432"/>
      <c r="H1432" s="15"/>
      <c r="I1432" s="15"/>
      <c r="J1432" s="15"/>
      <c r="K1432" s="15"/>
      <c r="L1432" s="18"/>
      <c r="M1432" s="18"/>
      <c r="N1432" s="19"/>
      <c r="O1432" s="18"/>
      <c r="P1432" s="18"/>
      <c r="Q1432" s="18"/>
    </row>
    <row r="1433" spans="1:17" s="20" customFormat="1" x14ac:dyDescent="0.45">
      <c r="A1433"/>
      <c r="B1433"/>
      <c r="C1433"/>
      <c r="D1433"/>
      <c r="E1433"/>
      <c r="F1433"/>
      <c r="G1433"/>
      <c r="H1433" s="15"/>
      <c r="I1433" s="15"/>
      <c r="J1433" s="15"/>
      <c r="K1433" s="15"/>
      <c r="L1433" s="18"/>
      <c r="M1433" s="18"/>
      <c r="N1433" s="19"/>
      <c r="O1433" s="18"/>
      <c r="P1433" s="18"/>
      <c r="Q1433" s="18"/>
    </row>
    <row r="1434" spans="1:17" s="20" customFormat="1" x14ac:dyDescent="0.45">
      <c r="A1434"/>
      <c r="B1434"/>
      <c r="C1434"/>
      <c r="D1434"/>
      <c r="E1434"/>
      <c r="F1434"/>
      <c r="G1434"/>
      <c r="H1434" s="15"/>
      <c r="I1434" s="15"/>
      <c r="J1434" s="15"/>
      <c r="K1434" s="15"/>
      <c r="L1434" s="18"/>
      <c r="M1434" s="18"/>
      <c r="N1434" s="19"/>
      <c r="O1434" s="18"/>
      <c r="P1434" s="18"/>
      <c r="Q1434" s="18"/>
    </row>
    <row r="1435" spans="1:17" s="20" customFormat="1" x14ac:dyDescent="0.45">
      <c r="A1435"/>
      <c r="B1435"/>
      <c r="C1435"/>
      <c r="D1435"/>
      <c r="E1435"/>
      <c r="F1435"/>
      <c r="G1435"/>
      <c r="H1435" s="15"/>
      <c r="I1435" s="15"/>
      <c r="J1435" s="15"/>
      <c r="K1435" s="15"/>
      <c r="L1435" s="18"/>
      <c r="M1435" s="18"/>
      <c r="N1435" s="19"/>
      <c r="O1435" s="18"/>
      <c r="P1435" s="18"/>
      <c r="Q1435" s="18"/>
    </row>
    <row r="1436" spans="1:17" s="20" customFormat="1" x14ac:dyDescent="0.45">
      <c r="A1436"/>
      <c r="B1436"/>
      <c r="C1436"/>
      <c r="D1436"/>
      <c r="E1436"/>
      <c r="F1436"/>
      <c r="G1436"/>
      <c r="H1436" s="15"/>
      <c r="I1436" s="15"/>
      <c r="J1436" s="15"/>
      <c r="K1436" s="15"/>
      <c r="L1436" s="18"/>
      <c r="M1436" s="18"/>
      <c r="N1436" s="19"/>
      <c r="O1436" s="18"/>
      <c r="P1436" s="18"/>
      <c r="Q1436" s="18"/>
    </row>
    <row r="1437" spans="1:17" s="20" customFormat="1" x14ac:dyDescent="0.45">
      <c r="A1437"/>
      <c r="B1437"/>
      <c r="C1437"/>
      <c r="D1437"/>
      <c r="E1437"/>
      <c r="F1437"/>
      <c r="G1437"/>
      <c r="H1437" s="15"/>
      <c r="I1437" s="15"/>
      <c r="J1437" s="15"/>
      <c r="K1437" s="15"/>
      <c r="L1437" s="18"/>
      <c r="M1437" s="18"/>
      <c r="N1437" s="19"/>
      <c r="O1437" s="18"/>
      <c r="P1437" s="18"/>
      <c r="Q1437" s="18"/>
    </row>
    <row r="1438" spans="1:17" s="20" customFormat="1" x14ac:dyDescent="0.45">
      <c r="A1438"/>
      <c r="B1438"/>
      <c r="C1438"/>
      <c r="D1438"/>
      <c r="E1438"/>
      <c r="F1438"/>
      <c r="G1438"/>
      <c r="H1438" s="15"/>
      <c r="I1438" s="15"/>
      <c r="J1438" s="15"/>
      <c r="K1438" s="15"/>
      <c r="L1438" s="18"/>
      <c r="M1438" s="18"/>
      <c r="N1438" s="19"/>
      <c r="O1438" s="18"/>
      <c r="P1438" s="18"/>
      <c r="Q1438" s="18"/>
    </row>
    <row r="1439" spans="1:17" s="20" customFormat="1" x14ac:dyDescent="0.45">
      <c r="A1439"/>
      <c r="B1439"/>
      <c r="C1439"/>
      <c r="D1439"/>
      <c r="E1439"/>
      <c r="F1439"/>
      <c r="G1439"/>
      <c r="H1439" s="15"/>
      <c r="I1439" s="15"/>
      <c r="J1439" s="15"/>
      <c r="K1439" s="15"/>
      <c r="L1439" s="18"/>
      <c r="M1439" s="18"/>
      <c r="N1439" s="19"/>
      <c r="O1439" s="18"/>
      <c r="P1439" s="18"/>
      <c r="Q1439" s="18"/>
    </row>
    <row r="1440" spans="1:17" s="20" customFormat="1" x14ac:dyDescent="0.45">
      <c r="A1440"/>
      <c r="B1440"/>
      <c r="C1440"/>
      <c r="D1440"/>
      <c r="E1440"/>
      <c r="F1440"/>
      <c r="G1440"/>
      <c r="H1440" s="15"/>
      <c r="I1440" s="15"/>
      <c r="J1440" s="15"/>
      <c r="K1440" s="15"/>
      <c r="L1440" s="18"/>
      <c r="M1440" s="18"/>
      <c r="N1440" s="19"/>
      <c r="O1440" s="18"/>
      <c r="P1440" s="18"/>
      <c r="Q1440" s="18"/>
    </row>
    <row r="1441" spans="1:17" s="20" customFormat="1" x14ac:dyDescent="0.45">
      <c r="A1441"/>
      <c r="B1441"/>
      <c r="C1441"/>
      <c r="D1441"/>
      <c r="E1441"/>
      <c r="F1441"/>
      <c r="G1441"/>
      <c r="H1441" s="15"/>
      <c r="I1441" s="15"/>
      <c r="J1441" s="15"/>
      <c r="K1441" s="15"/>
      <c r="L1441" s="18"/>
      <c r="M1441" s="18"/>
      <c r="N1441" s="19"/>
      <c r="O1441" s="18"/>
      <c r="P1441" s="18"/>
      <c r="Q1441" s="18"/>
    </row>
    <row r="1442" spans="1:17" s="20" customFormat="1" x14ac:dyDescent="0.45">
      <c r="A1442"/>
      <c r="B1442"/>
      <c r="C1442"/>
      <c r="D1442"/>
      <c r="E1442"/>
      <c r="F1442"/>
      <c r="G1442"/>
      <c r="H1442" s="15"/>
      <c r="I1442" s="15"/>
      <c r="J1442" s="15"/>
      <c r="K1442" s="15"/>
      <c r="L1442" s="18"/>
      <c r="M1442" s="18"/>
      <c r="N1442" s="19"/>
      <c r="O1442" s="18"/>
      <c r="P1442" s="18"/>
      <c r="Q1442" s="18"/>
    </row>
    <row r="1443" spans="1:17" s="20" customFormat="1" x14ac:dyDescent="0.45">
      <c r="A1443"/>
      <c r="B1443"/>
      <c r="C1443"/>
      <c r="D1443"/>
      <c r="E1443"/>
      <c r="F1443"/>
      <c r="G1443"/>
      <c r="H1443" s="15"/>
      <c r="I1443" s="15"/>
      <c r="J1443" s="15"/>
      <c r="K1443" s="15"/>
      <c r="L1443" s="18"/>
      <c r="M1443" s="18"/>
      <c r="N1443" s="19"/>
      <c r="O1443" s="18"/>
      <c r="P1443" s="18"/>
      <c r="Q1443" s="18"/>
    </row>
    <row r="1444" spans="1:17" s="20" customFormat="1" x14ac:dyDescent="0.45">
      <c r="A1444"/>
      <c r="B1444"/>
      <c r="C1444"/>
      <c r="D1444"/>
      <c r="E1444"/>
      <c r="F1444"/>
      <c r="G1444"/>
      <c r="H1444" s="15"/>
      <c r="I1444" s="15"/>
      <c r="J1444" s="15"/>
      <c r="K1444" s="15"/>
      <c r="L1444" s="18"/>
      <c r="M1444" s="18"/>
      <c r="N1444" s="19"/>
      <c r="O1444" s="18"/>
      <c r="P1444" s="18"/>
      <c r="Q1444" s="18"/>
    </row>
    <row r="1445" spans="1:17" s="20" customFormat="1" x14ac:dyDescent="0.45">
      <c r="A1445"/>
      <c r="B1445"/>
      <c r="C1445"/>
      <c r="D1445"/>
      <c r="E1445"/>
      <c r="F1445"/>
      <c r="G1445"/>
      <c r="H1445" s="15"/>
      <c r="I1445" s="15"/>
      <c r="J1445" s="15"/>
      <c r="K1445" s="15"/>
      <c r="L1445" s="18"/>
      <c r="M1445" s="18"/>
      <c r="N1445" s="19"/>
      <c r="O1445" s="18"/>
      <c r="P1445" s="18"/>
      <c r="Q1445" s="18"/>
    </row>
    <row r="1446" spans="1:17" s="20" customFormat="1" x14ac:dyDescent="0.45">
      <c r="A1446"/>
      <c r="B1446"/>
      <c r="C1446"/>
      <c r="D1446"/>
      <c r="E1446"/>
      <c r="F1446"/>
      <c r="G1446"/>
      <c r="H1446" s="15"/>
      <c r="I1446" s="15"/>
      <c r="J1446" s="15"/>
      <c r="K1446" s="15"/>
      <c r="L1446" s="18"/>
      <c r="M1446" s="18"/>
      <c r="N1446" s="19"/>
      <c r="O1446" s="18"/>
      <c r="P1446" s="18"/>
      <c r="Q1446" s="18"/>
    </row>
    <row r="1447" spans="1:17" s="20" customFormat="1" x14ac:dyDescent="0.45">
      <c r="A1447"/>
      <c r="B1447"/>
      <c r="C1447"/>
      <c r="D1447"/>
      <c r="E1447"/>
      <c r="F1447"/>
      <c r="G1447"/>
      <c r="H1447" s="15"/>
      <c r="I1447" s="15"/>
      <c r="J1447" s="15"/>
      <c r="K1447" s="15"/>
      <c r="L1447" s="18"/>
      <c r="M1447" s="18"/>
      <c r="N1447" s="19"/>
      <c r="O1447" s="18"/>
      <c r="P1447" s="18"/>
      <c r="Q1447" s="18"/>
    </row>
    <row r="1448" spans="1:17" s="20" customFormat="1" x14ac:dyDescent="0.45">
      <c r="A1448"/>
      <c r="B1448"/>
      <c r="C1448"/>
      <c r="D1448"/>
      <c r="E1448"/>
      <c r="F1448"/>
      <c r="G1448"/>
      <c r="H1448" s="15"/>
      <c r="I1448" s="15"/>
      <c r="J1448" s="15"/>
      <c r="K1448" s="15"/>
      <c r="L1448" s="18"/>
      <c r="M1448" s="18"/>
      <c r="N1448" s="19"/>
      <c r="O1448" s="18"/>
      <c r="P1448" s="18"/>
      <c r="Q1448" s="18"/>
    </row>
    <row r="1449" spans="1:17" s="20" customFormat="1" x14ac:dyDescent="0.45">
      <c r="A1449"/>
      <c r="B1449"/>
      <c r="C1449"/>
      <c r="D1449"/>
      <c r="E1449"/>
      <c r="F1449"/>
      <c r="G1449"/>
      <c r="H1449" s="15"/>
      <c r="I1449" s="15"/>
      <c r="J1449" s="15"/>
      <c r="K1449" s="15"/>
      <c r="L1449" s="18"/>
      <c r="M1449" s="18"/>
      <c r="N1449" s="19"/>
      <c r="O1449" s="18"/>
      <c r="P1449" s="18"/>
      <c r="Q1449" s="18"/>
    </row>
    <row r="1450" spans="1:17" s="20" customFormat="1" x14ac:dyDescent="0.45">
      <c r="A1450"/>
      <c r="B1450"/>
      <c r="C1450"/>
      <c r="D1450"/>
      <c r="E1450"/>
      <c r="F1450"/>
      <c r="G1450"/>
      <c r="H1450" s="15"/>
      <c r="I1450" s="15"/>
      <c r="J1450" s="15"/>
      <c r="K1450" s="15"/>
      <c r="L1450" s="18"/>
      <c r="M1450" s="18"/>
      <c r="N1450" s="19"/>
      <c r="O1450" s="18"/>
      <c r="P1450" s="18"/>
      <c r="Q1450" s="18"/>
    </row>
    <row r="1451" spans="1:17" s="20" customFormat="1" x14ac:dyDescent="0.45">
      <c r="A1451"/>
      <c r="B1451"/>
      <c r="C1451"/>
      <c r="D1451"/>
      <c r="E1451"/>
      <c r="F1451"/>
      <c r="G1451"/>
      <c r="H1451" s="15"/>
      <c r="I1451" s="15"/>
      <c r="J1451" s="15"/>
      <c r="K1451" s="15"/>
      <c r="L1451" s="18"/>
      <c r="M1451" s="18"/>
      <c r="N1451" s="19"/>
      <c r="O1451" s="18"/>
      <c r="P1451" s="18"/>
      <c r="Q1451" s="18"/>
    </row>
    <row r="1452" spans="1:17" s="20" customFormat="1" x14ac:dyDescent="0.45">
      <c r="A1452"/>
      <c r="B1452"/>
      <c r="C1452"/>
      <c r="D1452"/>
      <c r="E1452"/>
      <c r="F1452"/>
      <c r="G1452"/>
      <c r="H1452" s="15"/>
      <c r="I1452" s="15"/>
      <c r="J1452" s="15"/>
      <c r="K1452" s="15"/>
      <c r="L1452" s="18"/>
      <c r="M1452" s="18"/>
      <c r="N1452" s="19"/>
      <c r="O1452" s="18"/>
      <c r="P1452" s="18"/>
      <c r="Q1452" s="18"/>
    </row>
    <row r="1453" spans="1:17" s="20" customFormat="1" x14ac:dyDescent="0.45">
      <c r="A1453"/>
      <c r="B1453"/>
      <c r="C1453"/>
      <c r="D1453"/>
      <c r="E1453"/>
      <c r="F1453"/>
      <c r="G1453"/>
      <c r="H1453" s="15"/>
      <c r="I1453" s="15"/>
      <c r="J1453" s="15"/>
      <c r="K1453" s="15"/>
      <c r="L1453" s="18"/>
      <c r="M1453" s="18"/>
      <c r="N1453" s="19"/>
      <c r="O1453" s="18"/>
      <c r="P1453" s="18"/>
      <c r="Q1453" s="18"/>
    </row>
    <row r="1454" spans="1:17" s="20" customFormat="1" x14ac:dyDescent="0.45">
      <c r="A1454"/>
      <c r="B1454"/>
      <c r="C1454"/>
      <c r="D1454"/>
      <c r="E1454"/>
      <c r="F1454"/>
      <c r="G1454"/>
      <c r="H1454" s="15"/>
      <c r="I1454" s="15"/>
      <c r="J1454" s="15"/>
      <c r="K1454" s="15"/>
      <c r="L1454" s="18"/>
      <c r="M1454" s="18"/>
      <c r="N1454" s="19"/>
      <c r="O1454" s="18"/>
      <c r="P1454" s="18"/>
      <c r="Q1454" s="18"/>
    </row>
    <row r="1455" spans="1:17" s="20" customFormat="1" x14ac:dyDescent="0.45">
      <c r="A1455"/>
      <c r="B1455"/>
      <c r="C1455"/>
      <c r="D1455"/>
      <c r="E1455"/>
      <c r="F1455"/>
      <c r="G1455"/>
      <c r="H1455" s="15"/>
      <c r="I1455" s="15"/>
      <c r="J1455" s="15"/>
      <c r="K1455" s="15"/>
      <c r="L1455" s="18"/>
      <c r="M1455" s="18"/>
      <c r="N1455" s="19"/>
      <c r="O1455" s="18"/>
      <c r="P1455" s="18"/>
      <c r="Q1455" s="18"/>
    </row>
    <row r="1456" spans="1:17" s="20" customFormat="1" x14ac:dyDescent="0.45">
      <c r="A1456"/>
      <c r="B1456"/>
      <c r="C1456"/>
      <c r="D1456"/>
      <c r="E1456"/>
      <c r="F1456"/>
      <c r="G1456"/>
      <c r="H1456" s="15"/>
      <c r="I1456" s="15"/>
      <c r="J1456" s="15"/>
      <c r="K1456" s="15"/>
      <c r="L1456" s="18"/>
      <c r="M1456" s="18"/>
      <c r="N1456" s="19"/>
      <c r="O1456" s="18"/>
      <c r="P1456" s="18"/>
      <c r="Q1456" s="18"/>
    </row>
    <row r="1457" spans="1:17" s="20" customFormat="1" x14ac:dyDescent="0.45">
      <c r="A1457"/>
      <c r="B1457"/>
      <c r="C1457"/>
      <c r="D1457"/>
      <c r="E1457"/>
      <c r="F1457"/>
      <c r="G1457"/>
      <c r="H1457" s="15"/>
      <c r="I1457" s="15"/>
      <c r="J1457" s="15"/>
      <c r="K1457" s="15"/>
      <c r="L1457" s="18"/>
      <c r="M1457" s="18"/>
      <c r="N1457" s="19"/>
      <c r="O1457" s="18"/>
      <c r="P1457" s="18"/>
      <c r="Q1457" s="18"/>
    </row>
    <row r="1458" spans="1:17" s="20" customFormat="1" x14ac:dyDescent="0.45">
      <c r="A1458"/>
      <c r="B1458"/>
      <c r="C1458"/>
      <c r="D1458"/>
      <c r="E1458"/>
      <c r="F1458"/>
      <c r="G1458"/>
      <c r="H1458" s="15"/>
      <c r="I1458" s="15"/>
      <c r="J1458" s="15"/>
      <c r="K1458" s="15"/>
      <c r="L1458" s="18"/>
      <c r="M1458" s="18"/>
      <c r="N1458" s="19"/>
      <c r="O1458" s="18"/>
      <c r="P1458" s="18"/>
      <c r="Q1458" s="18"/>
    </row>
    <row r="1459" spans="1:17" s="20" customFormat="1" x14ac:dyDescent="0.45">
      <c r="A1459"/>
      <c r="B1459"/>
      <c r="C1459"/>
      <c r="D1459"/>
      <c r="E1459"/>
      <c r="F1459"/>
      <c r="G1459"/>
      <c r="H1459" s="15"/>
      <c r="I1459" s="15"/>
      <c r="J1459" s="15"/>
      <c r="K1459" s="15"/>
      <c r="L1459" s="18"/>
      <c r="M1459" s="18"/>
      <c r="N1459" s="19"/>
      <c r="O1459" s="18"/>
      <c r="P1459" s="18"/>
      <c r="Q1459" s="18"/>
    </row>
    <row r="1460" spans="1:17" s="20" customFormat="1" x14ac:dyDescent="0.45">
      <c r="A1460"/>
      <c r="B1460"/>
      <c r="C1460"/>
      <c r="D1460"/>
      <c r="E1460"/>
      <c r="F1460"/>
      <c r="G1460"/>
      <c r="H1460" s="15"/>
      <c r="I1460" s="15"/>
      <c r="J1460" s="15"/>
      <c r="K1460" s="15"/>
      <c r="L1460" s="18"/>
      <c r="M1460" s="18"/>
      <c r="N1460" s="19"/>
      <c r="O1460" s="18"/>
      <c r="P1460" s="18"/>
      <c r="Q1460" s="18"/>
    </row>
    <row r="1461" spans="1:17" s="20" customFormat="1" x14ac:dyDescent="0.45">
      <c r="A1461"/>
      <c r="B1461"/>
      <c r="C1461"/>
      <c r="D1461"/>
      <c r="E1461"/>
      <c r="F1461"/>
      <c r="G1461"/>
      <c r="H1461" s="15"/>
      <c r="I1461" s="15"/>
      <c r="J1461" s="15"/>
      <c r="K1461" s="15"/>
      <c r="L1461" s="18"/>
      <c r="M1461" s="18"/>
      <c r="N1461" s="19"/>
      <c r="O1461" s="18"/>
      <c r="P1461" s="18"/>
      <c r="Q1461" s="18"/>
    </row>
    <row r="1462" spans="1:17" s="20" customFormat="1" x14ac:dyDescent="0.45">
      <c r="A1462"/>
      <c r="B1462"/>
      <c r="C1462"/>
      <c r="D1462"/>
      <c r="E1462"/>
      <c r="F1462"/>
      <c r="G1462"/>
      <c r="H1462" s="15"/>
      <c r="I1462" s="15"/>
      <c r="J1462" s="15"/>
      <c r="K1462" s="15"/>
      <c r="L1462" s="18"/>
      <c r="M1462" s="18"/>
      <c r="N1462" s="19"/>
      <c r="O1462" s="18"/>
      <c r="P1462" s="18"/>
      <c r="Q1462" s="18"/>
    </row>
    <row r="1463" spans="1:17" s="20" customFormat="1" x14ac:dyDescent="0.45">
      <c r="A1463"/>
      <c r="B1463"/>
      <c r="C1463"/>
      <c r="D1463"/>
      <c r="E1463"/>
      <c r="F1463"/>
      <c r="G1463"/>
      <c r="H1463" s="15"/>
      <c r="I1463" s="15"/>
      <c r="J1463" s="15"/>
      <c r="K1463" s="15"/>
      <c r="L1463" s="18"/>
      <c r="M1463" s="18"/>
      <c r="N1463" s="19"/>
      <c r="O1463" s="18"/>
      <c r="P1463" s="18"/>
      <c r="Q1463" s="18"/>
    </row>
    <row r="1464" spans="1:17" s="20" customFormat="1" x14ac:dyDescent="0.45">
      <c r="A1464"/>
      <c r="B1464"/>
      <c r="C1464"/>
      <c r="D1464"/>
      <c r="E1464"/>
      <c r="F1464"/>
      <c r="G1464"/>
      <c r="H1464" s="15"/>
      <c r="I1464" s="15"/>
      <c r="J1464" s="15"/>
      <c r="K1464" s="15"/>
      <c r="L1464" s="18"/>
      <c r="M1464" s="18"/>
      <c r="N1464" s="19"/>
      <c r="O1464" s="18"/>
      <c r="P1464" s="18"/>
      <c r="Q1464" s="18"/>
    </row>
    <row r="1465" spans="1:17" s="20" customFormat="1" x14ac:dyDescent="0.45">
      <c r="A1465"/>
      <c r="B1465"/>
      <c r="C1465"/>
      <c r="D1465"/>
      <c r="E1465"/>
      <c r="F1465"/>
      <c r="G1465"/>
      <c r="H1465" s="15"/>
      <c r="I1465" s="15"/>
      <c r="J1465" s="15"/>
      <c r="K1465" s="15"/>
      <c r="L1465" s="18"/>
      <c r="M1465" s="18"/>
      <c r="N1465" s="19"/>
      <c r="O1465" s="18"/>
      <c r="P1465" s="18"/>
      <c r="Q1465" s="18"/>
    </row>
    <row r="1466" spans="1:17" s="20" customFormat="1" x14ac:dyDescent="0.45">
      <c r="A1466"/>
      <c r="B1466"/>
      <c r="C1466"/>
      <c r="D1466"/>
      <c r="E1466"/>
      <c r="F1466"/>
      <c r="G1466"/>
      <c r="H1466" s="15"/>
      <c r="I1466" s="15"/>
      <c r="J1466" s="15"/>
      <c r="K1466" s="15"/>
      <c r="L1466" s="18"/>
      <c r="M1466" s="18"/>
      <c r="N1466" s="19"/>
      <c r="O1466" s="18"/>
      <c r="P1466" s="18"/>
      <c r="Q1466" s="18"/>
    </row>
    <row r="1467" spans="1:17" s="20" customFormat="1" x14ac:dyDescent="0.45">
      <c r="A1467"/>
      <c r="B1467"/>
      <c r="C1467"/>
      <c r="D1467"/>
      <c r="E1467"/>
      <c r="F1467"/>
      <c r="G1467"/>
      <c r="H1467" s="15"/>
      <c r="I1467" s="15"/>
      <c r="J1467" s="15"/>
      <c r="K1467" s="15"/>
      <c r="L1467" s="18"/>
      <c r="M1467" s="18"/>
      <c r="N1467" s="19"/>
      <c r="O1467" s="18"/>
      <c r="P1467" s="18"/>
      <c r="Q1467" s="18"/>
    </row>
    <row r="1468" spans="1:17" s="20" customFormat="1" x14ac:dyDescent="0.45">
      <c r="A1468"/>
      <c r="B1468"/>
      <c r="C1468"/>
      <c r="D1468"/>
      <c r="E1468"/>
      <c r="F1468"/>
      <c r="G1468"/>
      <c r="H1468" s="15"/>
      <c r="I1468" s="15"/>
      <c r="J1468" s="15"/>
      <c r="K1468" s="15"/>
      <c r="L1468" s="18"/>
      <c r="M1468" s="18"/>
      <c r="N1468" s="19"/>
      <c r="O1468" s="18"/>
      <c r="P1468" s="18"/>
      <c r="Q1468" s="18"/>
    </row>
    <row r="1469" spans="1:17" s="20" customFormat="1" x14ac:dyDescent="0.45">
      <c r="A1469"/>
      <c r="B1469"/>
      <c r="C1469"/>
      <c r="D1469"/>
      <c r="E1469"/>
      <c r="F1469"/>
      <c r="G1469"/>
      <c r="H1469" s="15"/>
      <c r="I1469" s="15"/>
      <c r="J1469" s="15"/>
      <c r="K1469" s="15"/>
      <c r="L1469" s="18"/>
      <c r="M1469" s="18"/>
      <c r="N1469" s="19"/>
      <c r="O1469" s="18"/>
      <c r="P1469" s="18"/>
      <c r="Q1469" s="18"/>
    </row>
    <row r="1470" spans="1:17" s="20" customFormat="1" x14ac:dyDescent="0.45">
      <c r="A1470"/>
      <c r="B1470"/>
      <c r="C1470"/>
      <c r="D1470"/>
      <c r="E1470"/>
      <c r="F1470"/>
      <c r="G1470"/>
      <c r="H1470" s="15"/>
      <c r="I1470" s="15"/>
      <c r="J1470" s="15"/>
      <c r="K1470" s="15"/>
      <c r="L1470" s="18"/>
      <c r="M1470" s="18"/>
      <c r="N1470" s="19"/>
      <c r="O1470" s="18"/>
      <c r="P1470" s="18"/>
      <c r="Q1470" s="18"/>
    </row>
    <row r="1471" spans="1:17" s="20" customFormat="1" x14ac:dyDescent="0.45">
      <c r="A1471"/>
      <c r="B1471"/>
      <c r="C1471"/>
      <c r="D1471"/>
      <c r="E1471"/>
      <c r="F1471"/>
      <c r="G1471"/>
      <c r="H1471" s="15"/>
      <c r="I1471" s="15"/>
      <c r="J1471" s="15"/>
      <c r="K1471" s="15"/>
      <c r="L1471" s="18"/>
      <c r="M1471" s="18"/>
      <c r="N1471" s="19"/>
      <c r="O1471" s="18"/>
      <c r="P1471" s="18"/>
      <c r="Q1471" s="18"/>
    </row>
    <row r="1472" spans="1:17" s="20" customFormat="1" x14ac:dyDescent="0.45">
      <c r="A1472"/>
      <c r="B1472"/>
      <c r="C1472"/>
      <c r="D1472"/>
      <c r="E1472"/>
      <c r="F1472"/>
      <c r="G1472"/>
      <c r="H1472" s="15"/>
      <c r="I1472" s="15"/>
      <c r="J1472" s="15"/>
      <c r="K1472" s="15"/>
      <c r="L1472" s="18"/>
      <c r="M1472" s="18"/>
      <c r="N1472" s="19"/>
      <c r="O1472" s="18"/>
      <c r="P1472" s="18"/>
      <c r="Q1472" s="18"/>
    </row>
    <row r="1473" spans="1:17" s="20" customFormat="1" x14ac:dyDescent="0.45">
      <c r="A1473"/>
      <c r="B1473"/>
      <c r="C1473"/>
      <c r="D1473"/>
      <c r="E1473"/>
      <c r="F1473"/>
      <c r="G1473"/>
      <c r="H1473" s="15"/>
      <c r="I1473" s="15"/>
      <c r="J1473" s="15"/>
      <c r="K1473" s="15"/>
      <c r="L1473" s="18"/>
      <c r="M1473" s="18"/>
      <c r="N1473" s="19"/>
      <c r="O1473" s="18"/>
      <c r="P1473" s="18"/>
      <c r="Q1473" s="18"/>
    </row>
    <row r="1474" spans="1:17" s="20" customFormat="1" x14ac:dyDescent="0.45">
      <c r="A1474"/>
      <c r="B1474"/>
      <c r="C1474"/>
      <c r="D1474"/>
      <c r="E1474"/>
      <c r="F1474"/>
      <c r="G1474"/>
      <c r="H1474" s="15"/>
      <c r="I1474" s="15"/>
      <c r="J1474" s="15"/>
      <c r="K1474" s="15"/>
      <c r="L1474" s="18"/>
      <c r="M1474" s="18"/>
      <c r="N1474" s="19"/>
      <c r="O1474" s="18"/>
      <c r="P1474" s="18"/>
      <c r="Q1474" s="18"/>
    </row>
    <row r="1475" spans="1:17" s="20" customFormat="1" x14ac:dyDescent="0.45">
      <c r="A1475"/>
      <c r="B1475"/>
      <c r="C1475"/>
      <c r="D1475"/>
      <c r="E1475"/>
      <c r="F1475"/>
      <c r="G1475"/>
      <c r="H1475" s="15"/>
      <c r="I1475" s="15"/>
      <c r="J1475" s="15"/>
      <c r="K1475" s="15"/>
      <c r="L1475" s="18"/>
      <c r="M1475" s="18"/>
      <c r="N1475" s="19"/>
      <c r="O1475" s="18"/>
      <c r="P1475" s="18"/>
      <c r="Q1475" s="18"/>
    </row>
    <row r="1476" spans="1:17" s="20" customFormat="1" x14ac:dyDescent="0.45">
      <c r="A1476"/>
      <c r="B1476"/>
      <c r="C1476"/>
      <c r="D1476"/>
      <c r="E1476"/>
      <c r="F1476"/>
      <c r="G1476"/>
      <c r="H1476" s="15"/>
      <c r="I1476" s="15"/>
      <c r="J1476" s="15"/>
      <c r="K1476" s="15"/>
      <c r="L1476" s="18"/>
      <c r="M1476" s="18"/>
      <c r="N1476" s="19"/>
      <c r="O1476" s="18"/>
      <c r="P1476" s="18"/>
      <c r="Q1476" s="18"/>
    </row>
    <row r="1477" spans="1:17" s="20" customFormat="1" x14ac:dyDescent="0.45">
      <c r="A1477"/>
      <c r="B1477"/>
      <c r="C1477"/>
      <c r="D1477"/>
      <c r="E1477"/>
      <c r="F1477"/>
      <c r="G1477"/>
      <c r="H1477" s="15"/>
      <c r="I1477" s="15"/>
      <c r="J1477" s="15"/>
      <c r="K1477" s="15"/>
      <c r="L1477" s="18"/>
      <c r="M1477" s="18"/>
      <c r="N1477" s="19"/>
      <c r="O1477" s="18"/>
      <c r="P1477" s="18"/>
      <c r="Q1477" s="18"/>
    </row>
    <row r="1478" spans="1:17" s="20" customFormat="1" x14ac:dyDescent="0.45">
      <c r="A1478"/>
      <c r="B1478"/>
      <c r="C1478"/>
      <c r="D1478"/>
      <c r="E1478"/>
      <c r="F1478"/>
      <c r="G1478"/>
      <c r="H1478" s="15"/>
      <c r="I1478" s="15"/>
      <c r="J1478" s="15"/>
      <c r="K1478" s="15"/>
      <c r="L1478" s="18"/>
      <c r="M1478" s="18"/>
      <c r="N1478" s="19"/>
      <c r="O1478" s="18"/>
      <c r="P1478" s="18"/>
      <c r="Q1478" s="18"/>
    </row>
    <row r="1479" spans="1:17" s="20" customFormat="1" x14ac:dyDescent="0.45">
      <c r="A1479"/>
      <c r="B1479"/>
      <c r="C1479"/>
      <c r="D1479"/>
      <c r="E1479"/>
      <c r="F1479"/>
      <c r="G1479"/>
      <c r="H1479" s="15"/>
      <c r="I1479" s="15"/>
      <c r="J1479" s="15"/>
      <c r="K1479" s="15"/>
      <c r="L1479" s="18"/>
      <c r="M1479" s="18"/>
      <c r="N1479" s="19"/>
      <c r="O1479" s="18"/>
      <c r="P1479" s="18"/>
      <c r="Q1479" s="18"/>
    </row>
    <row r="1480" spans="1:17" s="20" customFormat="1" x14ac:dyDescent="0.45">
      <c r="A1480"/>
      <c r="B1480"/>
      <c r="C1480"/>
      <c r="D1480"/>
      <c r="E1480"/>
      <c r="F1480"/>
      <c r="G1480"/>
      <c r="H1480" s="15"/>
      <c r="I1480" s="15"/>
      <c r="J1480" s="15"/>
      <c r="K1480" s="15"/>
      <c r="L1480" s="18"/>
      <c r="M1480" s="18"/>
      <c r="N1480" s="19"/>
      <c r="O1480" s="18"/>
      <c r="P1480" s="18"/>
      <c r="Q1480" s="18"/>
    </row>
    <row r="1481" spans="1:17" s="20" customFormat="1" x14ac:dyDescent="0.45">
      <c r="A1481"/>
      <c r="B1481"/>
      <c r="C1481"/>
      <c r="D1481"/>
      <c r="E1481"/>
      <c r="F1481"/>
      <c r="G1481"/>
      <c r="H1481" s="15"/>
      <c r="I1481" s="15"/>
      <c r="J1481" s="15"/>
      <c r="K1481" s="15"/>
      <c r="L1481" s="18"/>
      <c r="M1481" s="18"/>
      <c r="N1481" s="19"/>
      <c r="O1481" s="18"/>
      <c r="P1481" s="18"/>
      <c r="Q1481" s="18"/>
    </row>
    <row r="1482" spans="1:17" s="20" customFormat="1" x14ac:dyDescent="0.45">
      <c r="A1482"/>
      <c r="B1482"/>
      <c r="C1482"/>
      <c r="D1482"/>
      <c r="E1482"/>
      <c r="F1482"/>
      <c r="G1482"/>
      <c r="H1482" s="15"/>
      <c r="I1482" s="15"/>
      <c r="J1482" s="15"/>
      <c r="K1482" s="15"/>
      <c r="L1482" s="18"/>
      <c r="M1482" s="18"/>
      <c r="N1482" s="19"/>
      <c r="O1482" s="18"/>
      <c r="P1482" s="18"/>
      <c r="Q1482" s="18"/>
    </row>
    <row r="1483" spans="1:17" s="20" customFormat="1" x14ac:dyDescent="0.45">
      <c r="A1483"/>
      <c r="B1483"/>
      <c r="C1483"/>
      <c r="D1483"/>
      <c r="E1483"/>
      <c r="F1483"/>
      <c r="G1483"/>
      <c r="H1483" s="15"/>
      <c r="I1483" s="15"/>
      <c r="J1483" s="15"/>
      <c r="K1483" s="15"/>
      <c r="L1483" s="18"/>
      <c r="M1483" s="18"/>
      <c r="N1483" s="19"/>
      <c r="O1483" s="18"/>
      <c r="P1483" s="18"/>
      <c r="Q1483" s="18"/>
    </row>
    <row r="1484" spans="1:17" s="20" customFormat="1" x14ac:dyDescent="0.45">
      <c r="A1484"/>
      <c r="B1484"/>
      <c r="C1484"/>
      <c r="D1484"/>
      <c r="E1484"/>
      <c r="F1484"/>
      <c r="G1484"/>
      <c r="H1484" s="15"/>
      <c r="I1484" s="15"/>
      <c r="J1484" s="15"/>
      <c r="K1484" s="15"/>
      <c r="L1484" s="18"/>
      <c r="M1484" s="18"/>
      <c r="N1484" s="19"/>
      <c r="O1484" s="18"/>
      <c r="P1484" s="18"/>
      <c r="Q1484" s="18"/>
    </row>
    <row r="1485" spans="1:17" s="20" customFormat="1" x14ac:dyDescent="0.45">
      <c r="A1485"/>
      <c r="B1485"/>
      <c r="C1485"/>
      <c r="D1485"/>
      <c r="E1485"/>
      <c r="F1485"/>
      <c r="G1485"/>
      <c r="H1485" s="15"/>
      <c r="I1485" s="15"/>
      <c r="J1485" s="15"/>
      <c r="K1485" s="15"/>
      <c r="L1485" s="18"/>
      <c r="M1485" s="18"/>
      <c r="N1485" s="19"/>
      <c r="O1485" s="18"/>
      <c r="P1485" s="18"/>
      <c r="Q1485" s="18"/>
    </row>
    <row r="1486" spans="1:17" s="20" customFormat="1" x14ac:dyDescent="0.45">
      <c r="A1486"/>
      <c r="B1486"/>
      <c r="C1486"/>
      <c r="D1486"/>
      <c r="E1486"/>
      <c r="F1486"/>
      <c r="G1486"/>
      <c r="H1486" s="15"/>
      <c r="I1486" s="15"/>
      <c r="J1486" s="15"/>
      <c r="K1486" s="15"/>
      <c r="L1486" s="23"/>
      <c r="M1486" s="23"/>
      <c r="N1486" s="24"/>
      <c r="O1486" s="23"/>
      <c r="P1486" s="23"/>
      <c r="Q1486" s="23"/>
    </row>
    <row r="1487" spans="1:17" s="20" customFormat="1" x14ac:dyDescent="0.45">
      <c r="A1487"/>
      <c r="B1487"/>
      <c r="C1487"/>
      <c r="D1487"/>
      <c r="E1487"/>
      <c r="F1487"/>
      <c r="G1487"/>
      <c r="H1487" s="15"/>
      <c r="I1487" s="15"/>
      <c r="J1487" s="15"/>
      <c r="K1487" s="15"/>
      <c r="L1487" s="23"/>
      <c r="M1487" s="23"/>
      <c r="N1487" s="24"/>
      <c r="O1487" s="23"/>
      <c r="P1487" s="23"/>
      <c r="Q1487" s="23"/>
    </row>
    <row r="1488" spans="1:17" s="20" customFormat="1" x14ac:dyDescent="0.45">
      <c r="A1488"/>
      <c r="B1488"/>
      <c r="C1488"/>
      <c r="D1488"/>
      <c r="E1488"/>
      <c r="F1488"/>
      <c r="G1488"/>
      <c r="H1488" s="15"/>
      <c r="I1488" s="15"/>
      <c r="J1488" s="15"/>
      <c r="K1488" s="15"/>
      <c r="L1488" s="23"/>
      <c r="M1488" s="23"/>
      <c r="N1488" s="24"/>
      <c r="O1488" s="23"/>
      <c r="P1488" s="23"/>
      <c r="Q1488" s="23"/>
    </row>
    <row r="1489" spans="1:17" s="20" customFormat="1" x14ac:dyDescent="0.45">
      <c r="A1489"/>
      <c r="B1489"/>
      <c r="C1489"/>
      <c r="D1489"/>
      <c r="E1489"/>
      <c r="F1489"/>
      <c r="G1489"/>
      <c r="H1489" s="15"/>
      <c r="I1489" s="15"/>
      <c r="J1489" s="15"/>
      <c r="K1489" s="15"/>
      <c r="L1489" s="23"/>
      <c r="M1489" s="23"/>
      <c r="N1489" s="24"/>
      <c r="O1489" s="23"/>
      <c r="P1489" s="23"/>
      <c r="Q1489" s="23"/>
    </row>
    <row r="1490" spans="1:17" s="20" customFormat="1" x14ac:dyDescent="0.45">
      <c r="A1490"/>
      <c r="B1490"/>
      <c r="C1490"/>
      <c r="D1490"/>
      <c r="E1490"/>
      <c r="F1490"/>
      <c r="G1490"/>
      <c r="H1490" s="15"/>
      <c r="I1490" s="15"/>
      <c r="J1490" s="15"/>
      <c r="K1490" s="15"/>
      <c r="L1490" s="23"/>
      <c r="M1490" s="23"/>
      <c r="N1490" s="24"/>
      <c r="O1490" s="23"/>
      <c r="P1490" s="23"/>
      <c r="Q1490" s="23"/>
    </row>
    <row r="1491" spans="1:17" s="20" customFormat="1" x14ac:dyDescent="0.45">
      <c r="A1491"/>
      <c r="B1491"/>
      <c r="C1491"/>
      <c r="D1491"/>
      <c r="E1491"/>
      <c r="F1491"/>
      <c r="G1491"/>
      <c r="H1491" s="15"/>
      <c r="I1491" s="15"/>
      <c r="J1491" s="15"/>
      <c r="K1491" s="15"/>
      <c r="L1491" s="23"/>
      <c r="M1491" s="23"/>
      <c r="N1491" s="24"/>
      <c r="O1491" s="23"/>
      <c r="P1491" s="23"/>
      <c r="Q1491" s="23"/>
    </row>
    <row r="1492" spans="1:17" s="20" customFormat="1" x14ac:dyDescent="0.45">
      <c r="A1492"/>
      <c r="B1492"/>
      <c r="C1492"/>
      <c r="D1492"/>
      <c r="E1492"/>
      <c r="F1492"/>
      <c r="G1492"/>
      <c r="H1492" s="15"/>
      <c r="I1492" s="15"/>
      <c r="J1492" s="15"/>
      <c r="K1492" s="15"/>
      <c r="L1492" s="23"/>
      <c r="M1492" s="23"/>
      <c r="N1492" s="24"/>
      <c r="O1492" s="23"/>
      <c r="P1492" s="23"/>
      <c r="Q1492" s="23"/>
    </row>
    <row r="1493" spans="1:17" s="20" customFormat="1" x14ac:dyDescent="0.45">
      <c r="A1493"/>
      <c r="B1493"/>
      <c r="C1493"/>
      <c r="D1493"/>
      <c r="E1493"/>
      <c r="F1493"/>
      <c r="G1493"/>
      <c r="H1493" s="15"/>
      <c r="I1493" s="15"/>
      <c r="J1493" s="15"/>
      <c r="K1493" s="15"/>
      <c r="L1493" s="23"/>
      <c r="M1493" s="23"/>
      <c r="N1493" s="24"/>
      <c r="O1493" s="23"/>
      <c r="P1493" s="23"/>
      <c r="Q1493" s="23"/>
    </row>
    <row r="1494" spans="1:17" s="20" customFormat="1" x14ac:dyDescent="0.45">
      <c r="A1494"/>
      <c r="B1494"/>
      <c r="C1494"/>
      <c r="D1494"/>
      <c r="E1494"/>
      <c r="F1494"/>
      <c r="G1494"/>
      <c r="H1494" s="15"/>
      <c r="I1494" s="15"/>
      <c r="J1494" s="15"/>
      <c r="K1494" s="15"/>
      <c r="L1494" s="23"/>
      <c r="M1494" s="23"/>
      <c r="N1494" s="24"/>
      <c r="O1494" s="23"/>
      <c r="P1494" s="23"/>
      <c r="Q1494" s="23"/>
    </row>
    <row r="1495" spans="1:17" s="20" customFormat="1" x14ac:dyDescent="0.45">
      <c r="A1495"/>
      <c r="B1495"/>
      <c r="C1495"/>
      <c r="D1495"/>
      <c r="E1495"/>
      <c r="F1495"/>
      <c r="G1495"/>
      <c r="H1495" s="15"/>
      <c r="I1495" s="15"/>
      <c r="J1495" s="15"/>
      <c r="K1495" s="15"/>
      <c r="L1495" s="23"/>
      <c r="M1495" s="23"/>
      <c r="N1495" s="24"/>
      <c r="O1495" s="23"/>
      <c r="P1495" s="23"/>
      <c r="Q1495" s="23"/>
    </row>
    <row r="1496" spans="1:17" s="20" customFormat="1" x14ac:dyDescent="0.45">
      <c r="A1496"/>
      <c r="B1496"/>
      <c r="C1496"/>
      <c r="D1496"/>
      <c r="E1496"/>
      <c r="F1496"/>
      <c r="G1496"/>
      <c r="H1496" s="15"/>
      <c r="I1496" s="15"/>
      <c r="J1496" s="15"/>
      <c r="K1496" s="15"/>
      <c r="L1496" s="23"/>
      <c r="M1496" s="23"/>
      <c r="N1496" s="24"/>
      <c r="O1496" s="23"/>
      <c r="P1496" s="23"/>
      <c r="Q1496" s="23"/>
    </row>
    <row r="1497" spans="1:17" s="20" customFormat="1" x14ac:dyDescent="0.45">
      <c r="A1497"/>
      <c r="B1497"/>
      <c r="C1497"/>
      <c r="D1497"/>
      <c r="E1497"/>
      <c r="F1497"/>
      <c r="G1497"/>
      <c r="H1497" s="15"/>
      <c r="I1497" s="15"/>
      <c r="J1497" s="15"/>
      <c r="K1497" s="15"/>
      <c r="L1497" s="23"/>
      <c r="M1497" s="23"/>
      <c r="N1497" s="24"/>
      <c r="O1497" s="23"/>
      <c r="P1497" s="23"/>
      <c r="Q1497" s="23"/>
    </row>
    <row r="1498" spans="1:17" s="20" customFormat="1" x14ac:dyDescent="0.45">
      <c r="A1498"/>
      <c r="B1498"/>
      <c r="C1498"/>
      <c r="D1498"/>
      <c r="E1498"/>
      <c r="F1498"/>
      <c r="G1498"/>
      <c r="H1498" s="15"/>
      <c r="I1498" s="15"/>
      <c r="J1498" s="15"/>
      <c r="K1498" s="15"/>
      <c r="L1498" s="23"/>
      <c r="M1498" s="23"/>
      <c r="N1498" s="24"/>
      <c r="O1498" s="23"/>
      <c r="P1498" s="23"/>
      <c r="Q1498" s="23"/>
    </row>
    <row r="1499" spans="1:17" s="20" customFormat="1" x14ac:dyDescent="0.45">
      <c r="A1499"/>
      <c r="B1499"/>
      <c r="C1499"/>
      <c r="D1499"/>
      <c r="E1499"/>
      <c r="F1499"/>
      <c r="G1499"/>
      <c r="H1499" s="15"/>
      <c r="I1499" s="15"/>
      <c r="J1499" s="15"/>
      <c r="K1499" s="15"/>
      <c r="L1499" s="23"/>
      <c r="M1499" s="23"/>
      <c r="N1499" s="24"/>
      <c r="O1499" s="23"/>
      <c r="P1499" s="23"/>
      <c r="Q1499" s="23"/>
    </row>
    <row r="1500" spans="1:17" s="20" customFormat="1" x14ac:dyDescent="0.45">
      <c r="A1500"/>
      <c r="B1500"/>
      <c r="C1500"/>
      <c r="D1500"/>
      <c r="E1500"/>
      <c r="F1500"/>
      <c r="G1500"/>
      <c r="H1500" s="15"/>
      <c r="I1500" s="15"/>
      <c r="J1500" s="15"/>
      <c r="K1500" s="15"/>
      <c r="L1500" s="23"/>
      <c r="M1500" s="23"/>
      <c r="N1500" s="24"/>
      <c r="O1500" s="23"/>
      <c r="P1500" s="23"/>
      <c r="Q1500" s="23"/>
    </row>
    <row r="1501" spans="1:17" s="20" customFormat="1" x14ac:dyDescent="0.45">
      <c r="A1501"/>
      <c r="B1501"/>
      <c r="C1501"/>
      <c r="D1501"/>
      <c r="E1501"/>
      <c r="F1501"/>
      <c r="G1501"/>
      <c r="H1501" s="15"/>
      <c r="I1501" s="15"/>
      <c r="J1501" s="15"/>
      <c r="K1501" s="15"/>
      <c r="L1501" s="23"/>
      <c r="M1501" s="23"/>
      <c r="N1501" s="24"/>
      <c r="O1501" s="23"/>
      <c r="P1501" s="23"/>
      <c r="Q1501" s="23"/>
    </row>
    <row r="1502" spans="1:17" s="20" customFormat="1" x14ac:dyDescent="0.45">
      <c r="A1502"/>
      <c r="B1502"/>
      <c r="C1502"/>
      <c r="D1502"/>
      <c r="E1502"/>
      <c r="F1502"/>
      <c r="G1502"/>
      <c r="H1502" s="15"/>
      <c r="I1502" s="15"/>
      <c r="J1502" s="15"/>
      <c r="K1502" s="15"/>
      <c r="L1502" s="23"/>
      <c r="M1502" s="23"/>
      <c r="N1502" s="24"/>
      <c r="O1502" s="23"/>
      <c r="P1502" s="23"/>
      <c r="Q1502" s="23"/>
    </row>
    <row r="1503" spans="1:17" s="20" customFormat="1" x14ac:dyDescent="0.45">
      <c r="A1503"/>
      <c r="B1503"/>
      <c r="C1503"/>
      <c r="D1503"/>
      <c r="E1503"/>
      <c r="F1503"/>
      <c r="G1503"/>
      <c r="H1503" s="15"/>
      <c r="I1503" s="15"/>
      <c r="J1503" s="15"/>
      <c r="K1503" s="15"/>
      <c r="L1503" s="23"/>
      <c r="M1503" s="23"/>
      <c r="N1503" s="24"/>
      <c r="O1503" s="23"/>
      <c r="P1503" s="23"/>
      <c r="Q1503" s="23"/>
    </row>
    <row r="1504" spans="1:17" s="20" customFormat="1" x14ac:dyDescent="0.45">
      <c r="A1504"/>
      <c r="B1504"/>
      <c r="C1504"/>
      <c r="D1504"/>
      <c r="E1504"/>
      <c r="F1504"/>
      <c r="G1504"/>
      <c r="H1504" s="15"/>
      <c r="I1504" s="15"/>
      <c r="J1504" s="15"/>
      <c r="K1504" s="15"/>
      <c r="L1504" s="23"/>
      <c r="M1504" s="23"/>
      <c r="N1504" s="24"/>
      <c r="O1504" s="23"/>
      <c r="P1504" s="23"/>
      <c r="Q1504" s="23"/>
    </row>
  </sheetData>
  <autoFilter ref="B4:Q4" xr:uid="{406E1518-A17F-498A-B743-47043F4ABDE4}"/>
  <phoneticPr fontId="2"/>
  <pageMargins left="0.7" right="0.7" top="0.75" bottom="0.75" header="0.3" footer="0.3"/>
  <pageSetup paperSize="8" scale="2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77908-6D26-4E18-95AE-0E375547FEE8}">
  <sheetPr>
    <tabColor theme="5" tint="0.79998168889431442"/>
    <pageSetUpPr fitToPage="1"/>
  </sheetPr>
  <dimension ref="A1:Q1495"/>
  <sheetViews>
    <sheetView showGridLines="0"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/>
    </sheetView>
  </sheetViews>
  <sheetFormatPr defaultRowHeight="18" x14ac:dyDescent="0.45"/>
  <cols>
    <col min="1" max="1" width="4.59765625" customWidth="1"/>
    <col min="2" max="2" width="16.5" customWidth="1"/>
    <col min="3" max="3" width="20.69921875" customWidth="1"/>
    <col min="4" max="5" width="17" customWidth="1"/>
    <col min="6" max="6" width="31.8984375" customWidth="1"/>
    <col min="7" max="7" width="17.59765625" customWidth="1"/>
    <col min="8" max="10" width="26.59765625" style="15" customWidth="1"/>
    <col min="11" max="11" width="14.59765625" style="15" customWidth="1"/>
    <col min="12" max="13" width="26.19921875" style="15" bestFit="1" customWidth="1"/>
    <col min="14" max="14" width="26.09765625" style="2" customWidth="1"/>
    <col min="15" max="15" width="27.09765625" style="15" customWidth="1"/>
    <col min="16" max="16" width="24.8984375" style="15" customWidth="1"/>
    <col min="17" max="17" width="26.19921875" style="15" bestFit="1" customWidth="1"/>
  </cols>
  <sheetData>
    <row r="1" spans="1:17" ht="22.8" thickBot="1" x14ac:dyDescent="0.5">
      <c r="B1" s="1" t="s">
        <v>861</v>
      </c>
      <c r="Q1" s="5"/>
    </row>
    <row r="2" spans="1:17" ht="18.600000000000001" thickBot="1" x14ac:dyDescent="0.5">
      <c r="B2" s="3" t="s">
        <v>0</v>
      </c>
      <c r="C2" s="4">
        <v>46125</v>
      </c>
      <c r="L2" s="28">
        <v>46113</v>
      </c>
      <c r="M2" s="29" t="s">
        <v>197</v>
      </c>
    </row>
    <row r="3" spans="1:17" x14ac:dyDescent="0.45">
      <c r="L3" s="25" t="s">
        <v>198</v>
      </c>
      <c r="M3" s="26" t="s">
        <v>198</v>
      </c>
      <c r="N3" s="26" t="s">
        <v>198</v>
      </c>
      <c r="O3" s="26" t="s">
        <v>198</v>
      </c>
      <c r="P3" s="26" t="s">
        <v>198</v>
      </c>
      <c r="Q3" s="26" t="s">
        <v>198</v>
      </c>
    </row>
    <row r="4" spans="1:17" s="6" customFormat="1" ht="112.5" customHeight="1" thickBot="1" x14ac:dyDescent="0.5">
      <c r="B4" s="13" t="s">
        <v>1</v>
      </c>
      <c r="C4" s="14" t="s">
        <v>2</v>
      </c>
      <c r="D4" s="12" t="s">
        <v>3</v>
      </c>
      <c r="E4" s="12" t="s">
        <v>4</v>
      </c>
      <c r="F4" s="13" t="s">
        <v>5</v>
      </c>
      <c r="G4" s="11" t="s">
        <v>6</v>
      </c>
      <c r="H4" s="16" t="s">
        <v>201</v>
      </c>
      <c r="I4" s="16" t="s">
        <v>953</v>
      </c>
      <c r="J4" s="16" t="s">
        <v>965</v>
      </c>
      <c r="K4" s="16" t="s">
        <v>202</v>
      </c>
      <c r="L4" s="27">
        <f>L2-180</f>
        <v>45933</v>
      </c>
      <c r="M4" s="27">
        <f>L4+31</f>
        <v>45964</v>
      </c>
      <c r="N4" s="27">
        <f>L4+62</f>
        <v>45995</v>
      </c>
      <c r="O4" s="27">
        <f>L4+93</f>
        <v>46026</v>
      </c>
      <c r="P4" s="27">
        <f>L4+124</f>
        <v>46057</v>
      </c>
      <c r="Q4" s="27">
        <f>L4+155</f>
        <v>46088</v>
      </c>
    </row>
    <row r="5" spans="1:17" s="6" customFormat="1" ht="18.600000000000001" thickTop="1" x14ac:dyDescent="0.45">
      <c r="A5" s="17"/>
      <c r="B5" s="7" t="s">
        <v>7</v>
      </c>
      <c r="C5" s="7" t="s">
        <v>208</v>
      </c>
      <c r="D5" s="7" t="s">
        <v>208</v>
      </c>
      <c r="E5" s="7" t="s">
        <v>12</v>
      </c>
      <c r="F5" s="8" t="s">
        <v>707</v>
      </c>
      <c r="G5" s="7" t="s">
        <v>192</v>
      </c>
      <c r="H5" s="31">
        <v>3715000</v>
      </c>
      <c r="I5" s="31">
        <v>0</v>
      </c>
      <c r="J5" s="31">
        <v>1865000</v>
      </c>
      <c r="K5" s="30">
        <v>371500</v>
      </c>
      <c r="L5" s="32" t="s">
        <v>652</v>
      </c>
      <c r="M5" s="32" t="s">
        <v>652</v>
      </c>
      <c r="N5" s="32" t="s">
        <v>652</v>
      </c>
      <c r="O5" s="32">
        <v>0.98842105263157898</v>
      </c>
      <c r="P5" s="32" t="s">
        <v>652</v>
      </c>
      <c r="Q5" s="32" t="s">
        <v>652</v>
      </c>
    </row>
    <row r="6" spans="1:17" s="6" customFormat="1" x14ac:dyDescent="0.45">
      <c r="A6" s="17"/>
      <c r="B6" s="7" t="s">
        <v>7</v>
      </c>
      <c r="C6" s="7" t="s">
        <v>209</v>
      </c>
      <c r="D6" s="7" t="s">
        <v>209</v>
      </c>
      <c r="E6" s="7" t="s">
        <v>12</v>
      </c>
      <c r="F6" s="8" t="s">
        <v>708</v>
      </c>
      <c r="G6" s="7" t="s">
        <v>192</v>
      </c>
      <c r="H6" s="31">
        <v>14980000</v>
      </c>
      <c r="I6" s="31">
        <v>0</v>
      </c>
      <c r="J6" s="31">
        <v>6584000</v>
      </c>
      <c r="K6" s="30">
        <v>1498000</v>
      </c>
      <c r="L6" s="32" t="s">
        <v>652</v>
      </c>
      <c r="M6" s="32">
        <v>1</v>
      </c>
      <c r="N6" s="32" t="s">
        <v>652</v>
      </c>
      <c r="O6" s="32">
        <v>1</v>
      </c>
      <c r="P6" s="32" t="s">
        <v>652</v>
      </c>
      <c r="Q6" s="32" t="s">
        <v>652</v>
      </c>
    </row>
    <row r="7" spans="1:17" s="6" customFormat="1" x14ac:dyDescent="0.45">
      <c r="A7" s="17"/>
      <c r="B7" s="7" t="s">
        <v>7</v>
      </c>
      <c r="C7" s="7" t="s">
        <v>210</v>
      </c>
      <c r="D7" s="7" t="s">
        <v>210</v>
      </c>
      <c r="E7" s="7" t="s">
        <v>12</v>
      </c>
      <c r="F7" s="8" t="s">
        <v>709</v>
      </c>
      <c r="G7" s="7" t="s">
        <v>192</v>
      </c>
      <c r="H7" s="31">
        <v>5256000</v>
      </c>
      <c r="I7" s="31">
        <v>0</v>
      </c>
      <c r="J7" s="31">
        <v>1867000</v>
      </c>
      <c r="K7" s="30">
        <v>525600</v>
      </c>
      <c r="L7" s="32" t="s">
        <v>652</v>
      </c>
      <c r="M7" s="32">
        <v>1</v>
      </c>
      <c r="N7" s="32" t="s">
        <v>652</v>
      </c>
      <c r="O7" s="32" t="s">
        <v>652</v>
      </c>
      <c r="P7" s="32" t="s">
        <v>652</v>
      </c>
      <c r="Q7" s="32" t="s">
        <v>652</v>
      </c>
    </row>
    <row r="8" spans="1:17" s="6" customFormat="1" x14ac:dyDescent="0.45">
      <c r="A8" s="17"/>
      <c r="B8" s="7" t="s">
        <v>7</v>
      </c>
      <c r="C8" s="7" t="s">
        <v>211</v>
      </c>
      <c r="D8" s="7" t="s">
        <v>212</v>
      </c>
      <c r="E8" s="7" t="s">
        <v>12</v>
      </c>
      <c r="F8" s="7" t="s">
        <v>213</v>
      </c>
      <c r="G8" s="7" t="s">
        <v>192</v>
      </c>
      <c r="H8" s="31">
        <v>6402000</v>
      </c>
      <c r="I8" s="31">
        <v>13759000</v>
      </c>
      <c r="J8" s="31">
        <v>1149000</v>
      </c>
      <c r="K8" s="30">
        <v>640200</v>
      </c>
      <c r="L8" s="32" t="s">
        <v>652</v>
      </c>
      <c r="M8" s="32" t="s">
        <v>652</v>
      </c>
      <c r="N8" s="32">
        <v>1</v>
      </c>
      <c r="O8" s="32" t="s">
        <v>652</v>
      </c>
      <c r="P8" s="32" t="s">
        <v>652</v>
      </c>
      <c r="Q8" s="32" t="s">
        <v>652</v>
      </c>
    </row>
    <row r="9" spans="1:17" s="6" customFormat="1" x14ac:dyDescent="0.45">
      <c r="A9" s="17"/>
      <c r="B9" s="7" t="s">
        <v>7</v>
      </c>
      <c r="C9" s="7" t="s">
        <v>214</v>
      </c>
      <c r="D9" s="7" t="s">
        <v>215</v>
      </c>
      <c r="E9" s="7" t="s">
        <v>12</v>
      </c>
      <c r="F9" s="7" t="s">
        <v>216</v>
      </c>
      <c r="G9" s="7" t="s">
        <v>192</v>
      </c>
      <c r="H9" s="31">
        <v>1949000</v>
      </c>
      <c r="I9" s="31">
        <v>11145000</v>
      </c>
      <c r="J9" s="31">
        <v>2894000</v>
      </c>
      <c r="K9" s="30">
        <v>194900</v>
      </c>
      <c r="L9" s="32">
        <v>1</v>
      </c>
      <c r="M9" s="32" t="s">
        <v>652</v>
      </c>
      <c r="N9" s="32" t="s">
        <v>652</v>
      </c>
      <c r="O9" s="32">
        <v>1</v>
      </c>
      <c r="P9" s="32" t="s">
        <v>652</v>
      </c>
      <c r="Q9" s="32">
        <v>1</v>
      </c>
    </row>
    <row r="10" spans="1:17" s="6" customFormat="1" x14ac:dyDescent="0.45">
      <c r="A10" s="17"/>
      <c r="B10" s="7" t="s">
        <v>7</v>
      </c>
      <c r="C10" s="7" t="s">
        <v>217</v>
      </c>
      <c r="D10" s="7" t="s">
        <v>218</v>
      </c>
      <c r="E10" s="7" t="s">
        <v>12</v>
      </c>
      <c r="F10" s="8" t="s">
        <v>710</v>
      </c>
      <c r="G10" s="7" t="s">
        <v>192</v>
      </c>
      <c r="H10" s="31">
        <v>19229000</v>
      </c>
      <c r="I10" s="31">
        <v>9176000</v>
      </c>
      <c r="J10" s="31">
        <v>10125000</v>
      </c>
      <c r="K10" s="30">
        <v>1922900</v>
      </c>
      <c r="L10" s="32">
        <v>1.0006872852233677</v>
      </c>
      <c r="M10" s="32">
        <v>1.4989690721649485</v>
      </c>
      <c r="N10" s="32">
        <v>1.975257731958763</v>
      </c>
      <c r="O10" s="32">
        <v>0.33264604810996562</v>
      </c>
      <c r="P10" s="32">
        <v>3.0061855670103093</v>
      </c>
      <c r="Q10" s="32">
        <v>0.32783505154639175</v>
      </c>
    </row>
    <row r="11" spans="1:17" s="6" customFormat="1" x14ac:dyDescent="0.45">
      <c r="A11" s="17"/>
      <c r="B11" s="7" t="s">
        <v>7</v>
      </c>
      <c r="C11" s="7" t="s">
        <v>219</v>
      </c>
      <c r="D11" s="7" t="s">
        <v>219</v>
      </c>
      <c r="E11" s="7" t="s">
        <v>12</v>
      </c>
      <c r="F11" s="8" t="s">
        <v>711</v>
      </c>
      <c r="G11" s="7" t="s">
        <v>192</v>
      </c>
      <c r="H11" s="31">
        <v>27126000</v>
      </c>
      <c r="I11" s="31">
        <v>11079000</v>
      </c>
      <c r="J11" s="31">
        <v>13983000</v>
      </c>
      <c r="K11" s="30">
        <v>2712600</v>
      </c>
      <c r="L11" s="32">
        <v>1</v>
      </c>
      <c r="M11" s="32">
        <v>1</v>
      </c>
      <c r="N11" s="32" t="s">
        <v>652</v>
      </c>
      <c r="O11" s="32">
        <v>1</v>
      </c>
      <c r="P11" s="32">
        <v>1</v>
      </c>
      <c r="Q11" s="32" t="s">
        <v>652</v>
      </c>
    </row>
    <row r="12" spans="1:17" s="6" customFormat="1" x14ac:dyDescent="0.45">
      <c r="A12" s="17"/>
      <c r="B12" s="7" t="s">
        <v>7</v>
      </c>
      <c r="C12" s="7" t="s">
        <v>220</v>
      </c>
      <c r="D12" s="7" t="s">
        <v>220</v>
      </c>
      <c r="E12" s="7" t="s">
        <v>12</v>
      </c>
      <c r="F12" s="7" t="s">
        <v>221</v>
      </c>
      <c r="G12" s="7" t="s">
        <v>192</v>
      </c>
      <c r="H12" s="31">
        <v>5732000</v>
      </c>
      <c r="I12" s="31">
        <v>8557000</v>
      </c>
      <c r="J12" s="31">
        <v>2861000</v>
      </c>
      <c r="K12" s="30">
        <v>573200</v>
      </c>
      <c r="L12" s="32" t="s">
        <v>652</v>
      </c>
      <c r="M12" s="32" t="s">
        <v>652</v>
      </c>
      <c r="N12" s="32">
        <v>0</v>
      </c>
      <c r="O12" s="32" t="s">
        <v>652</v>
      </c>
      <c r="P12" s="32" t="s">
        <v>652</v>
      </c>
      <c r="Q12" s="32" t="s">
        <v>652</v>
      </c>
    </row>
    <row r="13" spans="1:17" s="6" customFormat="1" x14ac:dyDescent="0.45">
      <c r="A13" s="17"/>
      <c r="B13" s="7" t="s">
        <v>7</v>
      </c>
      <c r="C13" s="7" t="s">
        <v>10</v>
      </c>
      <c r="D13" s="7" t="s">
        <v>11</v>
      </c>
      <c r="E13" s="7" t="s">
        <v>12</v>
      </c>
      <c r="F13" s="8" t="s">
        <v>712</v>
      </c>
      <c r="G13" s="7" t="s">
        <v>192</v>
      </c>
      <c r="H13" s="31">
        <v>31784000</v>
      </c>
      <c r="I13" s="31">
        <v>25084000</v>
      </c>
      <c r="J13" s="31">
        <v>26807000</v>
      </c>
      <c r="K13" s="30">
        <v>3178400</v>
      </c>
      <c r="L13" s="32">
        <v>0</v>
      </c>
      <c r="M13" s="32">
        <v>2.0354545454545456</v>
      </c>
      <c r="N13" s="32">
        <v>0.2493362831858407</v>
      </c>
      <c r="O13" s="32">
        <v>3.0559090909090911</v>
      </c>
      <c r="P13" s="32">
        <v>1.0127272727272727</v>
      </c>
      <c r="Q13" s="32">
        <v>0.99823008849557526</v>
      </c>
    </row>
    <row r="14" spans="1:17" s="6" customFormat="1" x14ac:dyDescent="0.45">
      <c r="A14" s="17"/>
      <c r="B14" s="7" t="s">
        <v>7</v>
      </c>
      <c r="C14" s="7" t="s">
        <v>13</v>
      </c>
      <c r="D14" s="7" t="s">
        <v>14</v>
      </c>
      <c r="E14" s="7" t="s">
        <v>12</v>
      </c>
      <c r="F14" s="7" t="s">
        <v>15</v>
      </c>
      <c r="G14" s="7" t="s">
        <v>195</v>
      </c>
      <c r="H14" s="31">
        <v>69628000</v>
      </c>
      <c r="I14" s="31">
        <v>58408000</v>
      </c>
      <c r="J14" s="31">
        <v>38433000</v>
      </c>
      <c r="K14" s="30">
        <v>6962800</v>
      </c>
      <c r="L14" s="32">
        <v>0.49129464285714286</v>
      </c>
      <c r="M14" s="32">
        <v>0.51138392857142856</v>
      </c>
      <c r="N14" s="32">
        <v>1.0002232142857144</v>
      </c>
      <c r="O14" s="32">
        <v>1.2350591715976331</v>
      </c>
      <c r="P14" s="32">
        <v>2.2479545454545455</v>
      </c>
      <c r="Q14" s="32">
        <v>0</v>
      </c>
    </row>
    <row r="15" spans="1:17" s="6" customFormat="1" x14ac:dyDescent="0.45">
      <c r="A15" s="17"/>
      <c r="B15" s="7" t="s">
        <v>7</v>
      </c>
      <c r="C15" s="7" t="s">
        <v>16</v>
      </c>
      <c r="D15" s="7" t="s">
        <v>16</v>
      </c>
      <c r="E15" s="7" t="s">
        <v>12</v>
      </c>
      <c r="F15" s="8" t="s">
        <v>713</v>
      </c>
      <c r="G15" s="7" t="s">
        <v>192</v>
      </c>
      <c r="H15" s="31">
        <v>3212000</v>
      </c>
      <c r="I15" s="31">
        <v>4791000</v>
      </c>
      <c r="J15" s="31">
        <v>2479000</v>
      </c>
      <c r="K15" s="30">
        <v>321200</v>
      </c>
      <c r="L15" s="32">
        <v>4.8926553672316384</v>
      </c>
      <c r="M15" s="32">
        <v>0</v>
      </c>
      <c r="N15" s="32">
        <v>2.0395480225988702</v>
      </c>
      <c r="O15" s="32">
        <v>0</v>
      </c>
      <c r="P15" s="32">
        <v>0.51428571428571423</v>
      </c>
      <c r="Q15" s="32">
        <v>3.0056497175141241</v>
      </c>
    </row>
    <row r="16" spans="1:17" s="6" customFormat="1" x14ac:dyDescent="0.45">
      <c r="A16" s="17"/>
      <c r="B16" s="7" t="s">
        <v>7</v>
      </c>
      <c r="C16" s="7" t="s">
        <v>17</v>
      </c>
      <c r="D16" s="7" t="s">
        <v>18</v>
      </c>
      <c r="E16" s="7" t="s">
        <v>12</v>
      </c>
      <c r="F16" s="7" t="s">
        <v>19</v>
      </c>
      <c r="G16" s="7" t="s">
        <v>195</v>
      </c>
      <c r="H16" s="31">
        <v>16644000</v>
      </c>
      <c r="I16" s="31">
        <v>10675000</v>
      </c>
      <c r="J16" s="31">
        <v>8591000</v>
      </c>
      <c r="K16" s="30">
        <v>1664400</v>
      </c>
      <c r="L16" s="32">
        <v>1</v>
      </c>
      <c r="M16" s="32">
        <v>1</v>
      </c>
      <c r="N16" s="32">
        <v>1</v>
      </c>
      <c r="O16" s="32" t="s">
        <v>652</v>
      </c>
      <c r="P16" s="32">
        <v>1</v>
      </c>
      <c r="Q16" s="32">
        <v>1</v>
      </c>
    </row>
    <row r="17" spans="1:17" s="6" customFormat="1" x14ac:dyDescent="0.45">
      <c r="A17" s="17"/>
      <c r="B17" s="7" t="s">
        <v>7</v>
      </c>
      <c r="C17" s="7" t="s">
        <v>20</v>
      </c>
      <c r="D17" s="7" t="s">
        <v>21</v>
      </c>
      <c r="E17" s="7" t="s">
        <v>12</v>
      </c>
      <c r="F17" s="7" t="s">
        <v>22</v>
      </c>
      <c r="G17" s="7" t="s">
        <v>195</v>
      </c>
      <c r="H17" s="31">
        <v>43341000</v>
      </c>
      <c r="I17" s="31">
        <v>19746000</v>
      </c>
      <c r="J17" s="31">
        <v>16846000</v>
      </c>
      <c r="K17" s="30">
        <v>4334100</v>
      </c>
      <c r="L17" s="32">
        <v>1.009452736318408</v>
      </c>
      <c r="M17" s="32">
        <v>1.0048507462686567</v>
      </c>
      <c r="N17" s="32">
        <v>1.0029850746268656</v>
      </c>
      <c r="O17" s="32">
        <v>1.0044776119402985</v>
      </c>
      <c r="P17" s="32">
        <v>1.0059701492537314</v>
      </c>
      <c r="Q17" s="32">
        <v>1.009452736318408</v>
      </c>
    </row>
    <row r="18" spans="1:17" s="6" customFormat="1" x14ac:dyDescent="0.45">
      <c r="A18" s="17"/>
      <c r="B18" s="7" t="s">
        <v>7</v>
      </c>
      <c r="C18" s="7" t="s">
        <v>23</v>
      </c>
      <c r="D18" s="7" t="s">
        <v>23</v>
      </c>
      <c r="E18" s="7" t="s">
        <v>12</v>
      </c>
      <c r="F18" s="7" t="s">
        <v>24</v>
      </c>
      <c r="G18" s="7" t="s">
        <v>192</v>
      </c>
      <c r="H18" s="31">
        <v>1373000</v>
      </c>
      <c r="I18" s="31">
        <v>684000</v>
      </c>
      <c r="J18" s="31">
        <v>990000</v>
      </c>
      <c r="K18" s="30">
        <v>137300</v>
      </c>
      <c r="L18" s="32" t="s">
        <v>652</v>
      </c>
      <c r="M18" s="32" t="s">
        <v>652</v>
      </c>
      <c r="N18" s="32" t="s">
        <v>652</v>
      </c>
      <c r="O18" s="32" t="s">
        <v>652</v>
      </c>
      <c r="P18" s="32">
        <v>0.97391304347826091</v>
      </c>
      <c r="Q18" s="32" t="s">
        <v>652</v>
      </c>
    </row>
    <row r="19" spans="1:17" s="6" customFormat="1" x14ac:dyDescent="0.45">
      <c r="A19" s="17"/>
      <c r="B19" s="7" t="s">
        <v>7</v>
      </c>
      <c r="C19" s="7" t="s">
        <v>222</v>
      </c>
      <c r="D19" s="7" t="s">
        <v>223</v>
      </c>
      <c r="E19" s="7" t="s">
        <v>12</v>
      </c>
      <c r="F19" s="8" t="s">
        <v>714</v>
      </c>
      <c r="G19" s="7" t="s">
        <v>194</v>
      </c>
      <c r="H19" s="31">
        <v>93000</v>
      </c>
      <c r="I19" s="31">
        <v>94000</v>
      </c>
      <c r="J19" s="31">
        <v>187000</v>
      </c>
      <c r="K19" s="30">
        <v>9300</v>
      </c>
      <c r="L19" s="32" t="s">
        <v>652</v>
      </c>
      <c r="M19" s="32" t="s">
        <v>652</v>
      </c>
      <c r="N19" s="32">
        <v>1</v>
      </c>
      <c r="O19" s="32" t="s">
        <v>652</v>
      </c>
      <c r="P19" s="32" t="s">
        <v>652</v>
      </c>
      <c r="Q19" s="32">
        <v>1</v>
      </c>
    </row>
    <row r="20" spans="1:17" s="6" customFormat="1" x14ac:dyDescent="0.45">
      <c r="A20" s="17"/>
      <c r="B20" s="7" t="s">
        <v>7</v>
      </c>
      <c r="C20" s="7" t="s">
        <v>224</v>
      </c>
      <c r="D20" s="7" t="s">
        <v>225</v>
      </c>
      <c r="E20" s="7" t="s">
        <v>12</v>
      </c>
      <c r="F20" s="7" t="s">
        <v>226</v>
      </c>
      <c r="G20" s="7" t="s">
        <v>192</v>
      </c>
      <c r="H20" s="31">
        <v>848000</v>
      </c>
      <c r="I20" s="31">
        <v>560000</v>
      </c>
      <c r="J20" s="31">
        <v>1432000</v>
      </c>
      <c r="K20" s="30">
        <v>84800</v>
      </c>
      <c r="L20" s="32" t="s">
        <v>652</v>
      </c>
      <c r="M20" s="32" t="s">
        <v>652</v>
      </c>
      <c r="N20" s="32">
        <v>1</v>
      </c>
      <c r="O20" s="32" t="s">
        <v>652</v>
      </c>
      <c r="P20" s="32" t="s">
        <v>652</v>
      </c>
      <c r="Q20" s="32">
        <v>1</v>
      </c>
    </row>
    <row r="21" spans="1:17" s="6" customFormat="1" x14ac:dyDescent="0.45">
      <c r="A21" s="17"/>
      <c r="B21" s="7" t="s">
        <v>7</v>
      </c>
      <c r="C21" s="7" t="s">
        <v>940</v>
      </c>
      <c r="D21" s="7" t="s">
        <v>227</v>
      </c>
      <c r="E21" s="7" t="s">
        <v>12</v>
      </c>
      <c r="F21" s="7" t="s">
        <v>228</v>
      </c>
      <c r="G21" s="7" t="s">
        <v>192</v>
      </c>
      <c r="H21" s="31">
        <v>73000</v>
      </c>
      <c r="I21" s="31">
        <v>48000</v>
      </c>
      <c r="J21" s="31">
        <v>48000</v>
      </c>
      <c r="K21" s="30">
        <v>7300</v>
      </c>
      <c r="L21" s="32" t="s">
        <v>652</v>
      </c>
      <c r="M21" s="32" t="s">
        <v>652</v>
      </c>
      <c r="N21" s="32" t="s">
        <v>652</v>
      </c>
      <c r="O21" s="32" t="s">
        <v>652</v>
      </c>
      <c r="P21" s="32" t="s">
        <v>652</v>
      </c>
      <c r="Q21" s="32" t="s">
        <v>652</v>
      </c>
    </row>
    <row r="22" spans="1:17" s="6" customFormat="1" x14ac:dyDescent="0.45">
      <c r="A22" s="17"/>
      <c r="B22" s="7" t="s">
        <v>7</v>
      </c>
      <c r="C22" s="7" t="s">
        <v>25</v>
      </c>
      <c r="D22" s="7" t="s">
        <v>27</v>
      </c>
      <c r="E22" s="7" t="s">
        <v>12</v>
      </c>
      <c r="F22" s="7" t="s">
        <v>28</v>
      </c>
      <c r="G22" s="7" t="s">
        <v>195</v>
      </c>
      <c r="H22" s="31">
        <v>368000</v>
      </c>
      <c r="I22" s="31">
        <v>188000</v>
      </c>
      <c r="J22" s="31">
        <v>182000</v>
      </c>
      <c r="K22" s="30">
        <v>36800</v>
      </c>
      <c r="L22" s="32">
        <v>0.95789473684210524</v>
      </c>
      <c r="M22" s="32" t="s">
        <v>652</v>
      </c>
      <c r="N22" s="32" t="s">
        <v>652</v>
      </c>
      <c r="O22" s="32" t="s">
        <v>652</v>
      </c>
      <c r="P22" s="32" t="s">
        <v>652</v>
      </c>
      <c r="Q22" s="32" t="s">
        <v>652</v>
      </c>
    </row>
    <row r="23" spans="1:17" x14ac:dyDescent="0.45">
      <c r="A23" s="17"/>
      <c r="B23" s="7" t="s">
        <v>7</v>
      </c>
      <c r="C23" s="9" t="s">
        <v>29</v>
      </c>
      <c r="D23" s="9" t="s">
        <v>31</v>
      </c>
      <c r="E23" s="7" t="s">
        <v>12</v>
      </c>
      <c r="F23" s="10" t="s">
        <v>717</v>
      </c>
      <c r="G23" s="7" t="s">
        <v>192</v>
      </c>
      <c r="H23" s="31">
        <v>8343000</v>
      </c>
      <c r="I23" s="31">
        <v>15083000</v>
      </c>
      <c r="J23" s="31">
        <v>5442000</v>
      </c>
      <c r="K23" s="30">
        <v>834300</v>
      </c>
      <c r="L23" s="32">
        <v>0.99487179487179489</v>
      </c>
      <c r="M23" s="32">
        <v>1.0058064516129033</v>
      </c>
      <c r="N23" s="32" t="s">
        <v>652</v>
      </c>
      <c r="O23" s="32" t="s">
        <v>652</v>
      </c>
      <c r="P23" s="32" t="s">
        <v>652</v>
      </c>
      <c r="Q23" s="32">
        <v>0.50096463022508042</v>
      </c>
    </row>
    <row r="24" spans="1:17" s="6" customFormat="1" ht="36" x14ac:dyDescent="0.45">
      <c r="A24" s="17"/>
      <c r="B24" s="7" t="s">
        <v>7</v>
      </c>
      <c r="C24" s="7" t="s">
        <v>229</v>
      </c>
      <c r="D24" s="7" t="s">
        <v>230</v>
      </c>
      <c r="E24" s="7" t="s">
        <v>12</v>
      </c>
      <c r="F24" s="8" t="s">
        <v>862</v>
      </c>
      <c r="G24" s="7" t="s">
        <v>964</v>
      </c>
      <c r="H24" s="31">
        <v>43383000</v>
      </c>
      <c r="I24" s="31">
        <v>36475000</v>
      </c>
      <c r="J24" s="31">
        <v>44325000</v>
      </c>
      <c r="K24" s="30">
        <v>4338300</v>
      </c>
      <c r="L24" s="32">
        <v>0.89496230294722412</v>
      </c>
      <c r="M24" s="32">
        <v>1.4254536537518392</v>
      </c>
      <c r="N24" s="32">
        <v>1.1695303550973655</v>
      </c>
      <c r="O24" s="32">
        <v>0.49786689419795221</v>
      </c>
      <c r="P24" s="32">
        <v>1.8050034270047979</v>
      </c>
      <c r="Q24" s="32">
        <v>1.0082587749483827</v>
      </c>
    </row>
    <row r="25" spans="1:17" s="6" customFormat="1" x14ac:dyDescent="0.45">
      <c r="A25" s="17"/>
      <c r="B25" s="7" t="s">
        <v>7</v>
      </c>
      <c r="C25" s="7" t="s">
        <v>231</v>
      </c>
      <c r="D25" s="7" t="s">
        <v>232</v>
      </c>
      <c r="E25" s="7" t="s">
        <v>12</v>
      </c>
      <c r="F25" s="8" t="s">
        <v>719</v>
      </c>
      <c r="G25" s="7" t="s">
        <v>192</v>
      </c>
      <c r="H25" s="31">
        <v>9000</v>
      </c>
      <c r="I25" s="31">
        <v>0</v>
      </c>
      <c r="J25" s="31">
        <v>16000</v>
      </c>
      <c r="K25" s="30">
        <v>900</v>
      </c>
      <c r="L25" s="32" t="s">
        <v>652</v>
      </c>
      <c r="M25" s="32" t="s">
        <v>652</v>
      </c>
      <c r="N25" s="32">
        <v>1</v>
      </c>
      <c r="O25" s="32" t="s">
        <v>652</v>
      </c>
      <c r="P25" s="32" t="s">
        <v>652</v>
      </c>
      <c r="Q25" s="32" t="s">
        <v>652</v>
      </c>
    </row>
    <row r="26" spans="1:17" s="6" customFormat="1" x14ac:dyDescent="0.45">
      <c r="A26" s="17"/>
      <c r="B26" s="7" t="s">
        <v>7</v>
      </c>
      <c r="C26" s="7" t="s">
        <v>233</v>
      </c>
      <c r="D26" s="7" t="s">
        <v>234</v>
      </c>
      <c r="E26" s="7" t="s">
        <v>12</v>
      </c>
      <c r="F26" s="8" t="s">
        <v>720</v>
      </c>
      <c r="G26" s="7" t="s">
        <v>192</v>
      </c>
      <c r="H26" s="31">
        <v>4948000</v>
      </c>
      <c r="I26" s="31">
        <v>3299000</v>
      </c>
      <c r="J26" s="31">
        <v>4141000</v>
      </c>
      <c r="K26" s="30">
        <v>494800</v>
      </c>
      <c r="L26" s="32">
        <v>1</v>
      </c>
      <c r="M26" s="32" t="s">
        <v>652</v>
      </c>
      <c r="N26" s="32" t="s">
        <v>652</v>
      </c>
      <c r="O26" s="32" t="s">
        <v>652</v>
      </c>
      <c r="P26" s="32">
        <v>1</v>
      </c>
      <c r="Q26" s="32" t="s">
        <v>652</v>
      </c>
    </row>
    <row r="27" spans="1:17" s="6" customFormat="1" x14ac:dyDescent="0.45">
      <c r="A27" s="17"/>
      <c r="B27" s="7" t="s">
        <v>7</v>
      </c>
      <c r="C27" s="7" t="s">
        <v>235</v>
      </c>
      <c r="D27" s="7" t="s">
        <v>236</v>
      </c>
      <c r="E27" s="7" t="s">
        <v>12</v>
      </c>
      <c r="F27" s="7" t="s">
        <v>237</v>
      </c>
      <c r="G27" s="7" t="s">
        <v>192</v>
      </c>
      <c r="H27" s="31">
        <v>4858000</v>
      </c>
      <c r="I27" s="31">
        <v>2925000</v>
      </c>
      <c r="J27" s="31">
        <v>4804000</v>
      </c>
      <c r="K27" s="30">
        <v>485800</v>
      </c>
      <c r="L27" s="32" t="s">
        <v>652</v>
      </c>
      <c r="M27" s="32" t="s">
        <v>652</v>
      </c>
      <c r="N27" s="32">
        <v>1</v>
      </c>
      <c r="O27" s="32" t="s">
        <v>652</v>
      </c>
      <c r="P27" s="32">
        <v>1</v>
      </c>
      <c r="Q27" s="32" t="s">
        <v>652</v>
      </c>
    </row>
    <row r="28" spans="1:17" s="6" customFormat="1" x14ac:dyDescent="0.45">
      <c r="A28" s="17"/>
      <c r="B28" s="7" t="s">
        <v>7</v>
      </c>
      <c r="C28" s="7" t="s">
        <v>238</v>
      </c>
      <c r="D28" s="7" t="s">
        <v>239</v>
      </c>
      <c r="E28" s="7" t="s">
        <v>12</v>
      </c>
      <c r="F28" s="7" t="s">
        <v>240</v>
      </c>
      <c r="G28" s="7" t="s">
        <v>193</v>
      </c>
      <c r="H28" s="31">
        <v>2897000</v>
      </c>
      <c r="I28" s="31">
        <v>2891000</v>
      </c>
      <c r="J28" s="31">
        <v>2859000</v>
      </c>
      <c r="K28" s="30">
        <v>289700</v>
      </c>
      <c r="L28" s="32" t="s">
        <v>652</v>
      </c>
      <c r="M28" s="32" t="s">
        <v>652</v>
      </c>
      <c r="N28" s="32" t="s">
        <v>652</v>
      </c>
      <c r="O28" s="32">
        <v>1</v>
      </c>
      <c r="P28" s="32" t="s">
        <v>652</v>
      </c>
      <c r="Q28" s="32" t="s">
        <v>652</v>
      </c>
    </row>
    <row r="29" spans="1:17" s="6" customFormat="1" x14ac:dyDescent="0.45">
      <c r="A29" s="17"/>
      <c r="B29" s="7" t="s">
        <v>7</v>
      </c>
      <c r="C29" s="7" t="s">
        <v>241</v>
      </c>
      <c r="D29" s="7" t="s">
        <v>241</v>
      </c>
      <c r="E29" s="7" t="s">
        <v>12</v>
      </c>
      <c r="F29" s="7" t="s">
        <v>242</v>
      </c>
      <c r="G29" s="7" t="s">
        <v>195</v>
      </c>
      <c r="H29" s="31">
        <v>972000</v>
      </c>
      <c r="I29" s="31">
        <v>963000</v>
      </c>
      <c r="J29" s="31">
        <v>0</v>
      </c>
      <c r="K29" s="30">
        <v>97200</v>
      </c>
      <c r="L29" s="32" t="s">
        <v>652</v>
      </c>
      <c r="M29" s="32" t="s">
        <v>652</v>
      </c>
      <c r="N29" s="32" t="s">
        <v>652</v>
      </c>
      <c r="O29" s="32" t="s">
        <v>652</v>
      </c>
      <c r="P29" s="32" t="s">
        <v>652</v>
      </c>
      <c r="Q29" s="32" t="s">
        <v>652</v>
      </c>
    </row>
    <row r="30" spans="1:17" s="6" customFormat="1" x14ac:dyDescent="0.45">
      <c r="A30" s="17"/>
      <c r="B30" s="7" t="s">
        <v>7</v>
      </c>
      <c r="C30" s="7" t="s">
        <v>966</v>
      </c>
      <c r="D30" s="7" t="s">
        <v>244</v>
      </c>
      <c r="E30" s="7" t="s">
        <v>12</v>
      </c>
      <c r="F30" s="7" t="s">
        <v>245</v>
      </c>
      <c r="G30" s="7" t="s">
        <v>195</v>
      </c>
      <c r="H30" s="31">
        <v>8574000</v>
      </c>
      <c r="I30" s="31">
        <v>4785000</v>
      </c>
      <c r="J30" s="31">
        <v>3845000</v>
      </c>
      <c r="K30" s="30">
        <v>857400</v>
      </c>
      <c r="L30" s="32" t="s">
        <v>652</v>
      </c>
      <c r="M30" s="32" t="s">
        <v>652</v>
      </c>
      <c r="N30" s="32">
        <v>0</v>
      </c>
      <c r="O30" s="32" t="s">
        <v>652</v>
      </c>
      <c r="P30" s="32">
        <v>1.9927835051546392</v>
      </c>
      <c r="Q30" s="32" t="s">
        <v>652</v>
      </c>
    </row>
    <row r="31" spans="1:17" s="6" customFormat="1" ht="36" x14ac:dyDescent="0.45">
      <c r="A31" s="17"/>
      <c r="B31" s="7" t="s">
        <v>7</v>
      </c>
      <c r="C31" s="7" t="s">
        <v>246</v>
      </c>
      <c r="D31" s="7" t="s">
        <v>246</v>
      </c>
      <c r="E31" s="7" t="s">
        <v>12</v>
      </c>
      <c r="F31" s="8" t="s">
        <v>863</v>
      </c>
      <c r="G31" s="7" t="s">
        <v>195</v>
      </c>
      <c r="H31" s="31">
        <v>10898000</v>
      </c>
      <c r="I31" s="31">
        <v>8669000</v>
      </c>
      <c r="J31" s="31">
        <v>6498000</v>
      </c>
      <c r="K31" s="30">
        <v>1089800</v>
      </c>
      <c r="L31" s="32" t="s">
        <v>652</v>
      </c>
      <c r="M31" s="32" t="s">
        <v>652</v>
      </c>
      <c r="N31" s="32" t="s">
        <v>652</v>
      </c>
      <c r="O31" s="32" t="s">
        <v>652</v>
      </c>
      <c r="P31" s="32">
        <v>0.9824074074074074</v>
      </c>
      <c r="Q31" s="32" t="s">
        <v>652</v>
      </c>
    </row>
    <row r="32" spans="1:17" s="6" customFormat="1" ht="36" x14ac:dyDescent="0.45">
      <c r="A32" s="17"/>
      <c r="B32" s="7" t="s">
        <v>7</v>
      </c>
      <c r="C32" s="7" t="s">
        <v>247</v>
      </c>
      <c r="D32" s="7" t="s">
        <v>247</v>
      </c>
      <c r="E32" s="7" t="s">
        <v>12</v>
      </c>
      <c r="F32" s="8" t="s">
        <v>864</v>
      </c>
      <c r="G32" s="7" t="s">
        <v>192</v>
      </c>
      <c r="H32" s="31">
        <v>16716000</v>
      </c>
      <c r="I32" s="31">
        <v>25727000</v>
      </c>
      <c r="J32" s="31">
        <v>16795000</v>
      </c>
      <c r="K32" s="30">
        <v>1671600</v>
      </c>
      <c r="L32" s="32">
        <v>1</v>
      </c>
      <c r="M32" s="32" t="s">
        <v>652</v>
      </c>
      <c r="N32" s="32">
        <v>1</v>
      </c>
      <c r="O32" s="32">
        <v>1</v>
      </c>
      <c r="P32" s="32">
        <v>1</v>
      </c>
      <c r="Q32" s="32">
        <v>1</v>
      </c>
    </row>
    <row r="33" spans="1:17" s="6" customFormat="1" x14ac:dyDescent="0.45">
      <c r="A33" s="17"/>
      <c r="B33" s="7" t="s">
        <v>7</v>
      </c>
      <c r="C33" s="7" t="s">
        <v>248</v>
      </c>
      <c r="D33" s="7" t="s">
        <v>249</v>
      </c>
      <c r="E33" s="7" t="s">
        <v>12</v>
      </c>
      <c r="F33" s="7" t="s">
        <v>250</v>
      </c>
      <c r="G33" s="7" t="s">
        <v>195</v>
      </c>
      <c r="H33" s="31">
        <v>267000</v>
      </c>
      <c r="I33" s="31">
        <v>209000</v>
      </c>
      <c r="J33" s="31">
        <v>104000</v>
      </c>
      <c r="K33" s="30">
        <v>26700</v>
      </c>
      <c r="L33" s="32" t="s">
        <v>652</v>
      </c>
      <c r="M33" s="32" t="s">
        <v>652</v>
      </c>
      <c r="N33" s="32" t="s">
        <v>652</v>
      </c>
      <c r="O33" s="32" t="s">
        <v>652</v>
      </c>
      <c r="P33" s="32" t="s">
        <v>652</v>
      </c>
      <c r="Q33" s="32">
        <v>1</v>
      </c>
    </row>
    <row r="34" spans="1:17" s="6" customFormat="1" x14ac:dyDescent="0.45">
      <c r="A34" s="17"/>
      <c r="B34" s="7" t="s">
        <v>7</v>
      </c>
      <c r="C34" s="7" t="s">
        <v>251</v>
      </c>
      <c r="D34" s="7" t="s">
        <v>252</v>
      </c>
      <c r="E34" s="7" t="s">
        <v>12</v>
      </c>
      <c r="F34" s="7" t="s">
        <v>253</v>
      </c>
      <c r="G34" s="7" t="s">
        <v>192</v>
      </c>
      <c r="H34" s="31">
        <v>3350000</v>
      </c>
      <c r="I34" s="31">
        <v>3556000</v>
      </c>
      <c r="J34" s="31">
        <v>1962000</v>
      </c>
      <c r="K34" s="30">
        <v>335000</v>
      </c>
      <c r="L34" s="32">
        <v>1</v>
      </c>
      <c r="M34" s="32" t="s">
        <v>652</v>
      </c>
      <c r="N34" s="32">
        <v>1</v>
      </c>
      <c r="O34" s="32" t="s">
        <v>652</v>
      </c>
      <c r="P34" s="32" t="s">
        <v>652</v>
      </c>
      <c r="Q34" s="32" t="s">
        <v>652</v>
      </c>
    </row>
    <row r="35" spans="1:17" s="6" customFormat="1" x14ac:dyDescent="0.45">
      <c r="A35" s="17"/>
      <c r="B35" s="7" t="s">
        <v>7</v>
      </c>
      <c r="C35" s="7" t="s">
        <v>967</v>
      </c>
      <c r="D35" s="7" t="s">
        <v>254</v>
      </c>
      <c r="E35" s="7" t="s">
        <v>12</v>
      </c>
      <c r="F35" s="7" t="s">
        <v>255</v>
      </c>
      <c r="G35" s="7" t="s">
        <v>195</v>
      </c>
      <c r="H35" s="31">
        <v>328000</v>
      </c>
      <c r="I35" s="31">
        <v>255000</v>
      </c>
      <c r="J35" s="31">
        <v>129000</v>
      </c>
      <c r="K35" s="30">
        <v>32800</v>
      </c>
      <c r="L35" s="32">
        <v>1</v>
      </c>
      <c r="M35" s="32" t="s">
        <v>652</v>
      </c>
      <c r="N35" s="32" t="s">
        <v>652</v>
      </c>
      <c r="O35" s="32" t="s">
        <v>652</v>
      </c>
      <c r="P35" s="32" t="s">
        <v>652</v>
      </c>
      <c r="Q35" s="32" t="s">
        <v>652</v>
      </c>
    </row>
    <row r="36" spans="1:17" s="6" customFormat="1" ht="36" x14ac:dyDescent="0.45">
      <c r="A36" s="17"/>
      <c r="B36" s="7" t="s">
        <v>7</v>
      </c>
      <c r="C36" s="7" t="s">
        <v>32</v>
      </c>
      <c r="D36" s="7" t="s">
        <v>33</v>
      </c>
      <c r="E36" s="7" t="s">
        <v>12</v>
      </c>
      <c r="F36" s="8" t="s">
        <v>865</v>
      </c>
      <c r="G36" s="7" t="s">
        <v>192</v>
      </c>
      <c r="H36" s="31">
        <v>945000</v>
      </c>
      <c r="I36" s="31">
        <v>0</v>
      </c>
      <c r="J36" s="31">
        <v>0</v>
      </c>
      <c r="K36" s="30">
        <v>94500</v>
      </c>
      <c r="L36" s="32" t="s">
        <v>652</v>
      </c>
      <c r="M36" s="32" t="s">
        <v>652</v>
      </c>
      <c r="N36" s="32" t="s">
        <v>652</v>
      </c>
      <c r="O36" s="32" t="s">
        <v>652</v>
      </c>
      <c r="P36" s="32" t="s">
        <v>652</v>
      </c>
      <c r="Q36" s="32" t="s">
        <v>652</v>
      </c>
    </row>
    <row r="37" spans="1:17" s="6" customFormat="1" ht="36" x14ac:dyDescent="0.45">
      <c r="A37" s="17"/>
      <c r="B37" s="7" t="s">
        <v>7</v>
      </c>
      <c r="C37" s="7" t="s">
        <v>34</v>
      </c>
      <c r="D37" s="7" t="s">
        <v>35</v>
      </c>
      <c r="E37" s="7" t="s">
        <v>12</v>
      </c>
      <c r="F37" s="8" t="s">
        <v>866</v>
      </c>
      <c r="G37" s="7" t="s">
        <v>195</v>
      </c>
      <c r="H37" s="31">
        <v>11554000</v>
      </c>
      <c r="I37" s="31">
        <v>6759000</v>
      </c>
      <c r="J37" s="31">
        <v>2877000</v>
      </c>
      <c r="K37" s="30">
        <v>1155400</v>
      </c>
      <c r="L37" s="32" t="s">
        <v>652</v>
      </c>
      <c r="M37" s="32" t="s">
        <v>652</v>
      </c>
      <c r="N37" s="32" t="s">
        <v>652</v>
      </c>
      <c r="O37" s="32" t="s">
        <v>652</v>
      </c>
      <c r="P37" s="32" t="s">
        <v>652</v>
      </c>
      <c r="Q37" s="32" t="s">
        <v>652</v>
      </c>
    </row>
    <row r="38" spans="1:17" s="6" customFormat="1" ht="36" x14ac:dyDescent="0.45">
      <c r="A38" s="17"/>
      <c r="B38" s="7" t="s">
        <v>7</v>
      </c>
      <c r="C38" s="7" t="s">
        <v>941</v>
      </c>
      <c r="D38" s="7" t="s">
        <v>36</v>
      </c>
      <c r="E38" s="7" t="s">
        <v>12</v>
      </c>
      <c r="F38" s="8" t="s">
        <v>867</v>
      </c>
      <c r="G38" s="7" t="s">
        <v>192</v>
      </c>
      <c r="H38" s="31">
        <v>78000</v>
      </c>
      <c r="I38" s="31">
        <v>121000</v>
      </c>
      <c r="J38" s="31">
        <v>51000</v>
      </c>
      <c r="K38" s="30">
        <v>7800</v>
      </c>
      <c r="L38" s="32" t="s">
        <v>652</v>
      </c>
      <c r="M38" s="32" t="s">
        <v>652</v>
      </c>
      <c r="N38" s="32" t="s">
        <v>652</v>
      </c>
      <c r="O38" s="32" t="s">
        <v>652</v>
      </c>
      <c r="P38" s="32" t="s">
        <v>652</v>
      </c>
      <c r="Q38" s="32" t="s">
        <v>652</v>
      </c>
    </row>
    <row r="39" spans="1:17" s="6" customFormat="1" x14ac:dyDescent="0.45">
      <c r="A39" s="17"/>
      <c r="B39" s="7" t="s">
        <v>7</v>
      </c>
      <c r="C39" s="7" t="s">
        <v>256</v>
      </c>
      <c r="D39" s="7" t="s">
        <v>257</v>
      </c>
      <c r="E39" s="7" t="s">
        <v>12</v>
      </c>
      <c r="F39" s="7" t="s">
        <v>258</v>
      </c>
      <c r="G39" s="7" t="s">
        <v>195</v>
      </c>
      <c r="H39" s="31">
        <v>543000</v>
      </c>
      <c r="I39" s="31">
        <v>446000</v>
      </c>
      <c r="J39" s="31">
        <v>152000</v>
      </c>
      <c r="K39" s="30">
        <v>54300</v>
      </c>
      <c r="L39" s="32" t="s">
        <v>652</v>
      </c>
      <c r="M39" s="32" t="s">
        <v>652</v>
      </c>
      <c r="N39" s="32">
        <v>1</v>
      </c>
      <c r="O39" s="32" t="s">
        <v>652</v>
      </c>
      <c r="P39" s="32" t="s">
        <v>652</v>
      </c>
      <c r="Q39" s="32" t="s">
        <v>652</v>
      </c>
    </row>
    <row r="40" spans="1:17" s="6" customFormat="1" x14ac:dyDescent="0.45">
      <c r="A40" s="17"/>
      <c r="B40" s="7" t="s">
        <v>7</v>
      </c>
      <c r="C40" s="7" t="s">
        <v>259</v>
      </c>
      <c r="D40" s="7" t="s">
        <v>260</v>
      </c>
      <c r="E40" s="7" t="s">
        <v>12</v>
      </c>
      <c r="F40" s="7" t="s">
        <v>261</v>
      </c>
      <c r="G40" s="7" t="s">
        <v>192</v>
      </c>
      <c r="H40" s="31">
        <v>1934000</v>
      </c>
      <c r="I40" s="31">
        <v>2710000</v>
      </c>
      <c r="J40" s="31">
        <v>750000</v>
      </c>
      <c r="K40" s="30">
        <v>193400</v>
      </c>
      <c r="L40" s="32" t="s">
        <v>652</v>
      </c>
      <c r="M40" s="32">
        <v>1</v>
      </c>
      <c r="N40" s="32" t="s">
        <v>652</v>
      </c>
      <c r="O40" s="32" t="s">
        <v>652</v>
      </c>
      <c r="P40" s="32" t="s">
        <v>652</v>
      </c>
      <c r="Q40" s="32" t="s">
        <v>652</v>
      </c>
    </row>
    <row r="41" spans="1:17" s="6" customFormat="1" x14ac:dyDescent="0.45">
      <c r="A41" s="17"/>
      <c r="B41" s="7" t="s">
        <v>7</v>
      </c>
      <c r="C41" s="7" t="s">
        <v>262</v>
      </c>
      <c r="D41" s="7" t="s">
        <v>263</v>
      </c>
      <c r="E41" s="7" t="s">
        <v>12</v>
      </c>
      <c r="F41" s="7" t="s">
        <v>264</v>
      </c>
      <c r="G41" s="7" t="s">
        <v>193</v>
      </c>
      <c r="H41" s="31">
        <v>459000</v>
      </c>
      <c r="I41" s="31">
        <v>458000</v>
      </c>
      <c r="J41" s="31">
        <v>462000</v>
      </c>
      <c r="K41" s="30">
        <v>45900</v>
      </c>
      <c r="L41" s="32" t="s">
        <v>652</v>
      </c>
      <c r="M41" s="32">
        <v>1</v>
      </c>
      <c r="N41" s="32" t="s">
        <v>652</v>
      </c>
      <c r="O41" s="32" t="s">
        <v>652</v>
      </c>
      <c r="P41" s="32" t="s">
        <v>652</v>
      </c>
      <c r="Q41" s="32" t="s">
        <v>652</v>
      </c>
    </row>
    <row r="42" spans="1:17" s="6" customFormat="1" x14ac:dyDescent="0.45">
      <c r="A42" s="17"/>
      <c r="B42" s="7" t="s">
        <v>7</v>
      </c>
      <c r="C42" s="7" t="s">
        <v>265</v>
      </c>
      <c r="D42" s="7" t="s">
        <v>266</v>
      </c>
      <c r="E42" s="7" t="s">
        <v>12</v>
      </c>
      <c r="F42" s="7" t="s">
        <v>267</v>
      </c>
      <c r="G42" s="7" t="s">
        <v>192</v>
      </c>
      <c r="H42" s="31">
        <v>2267000</v>
      </c>
      <c r="I42" s="31">
        <v>1157000</v>
      </c>
      <c r="J42" s="31">
        <v>1590000</v>
      </c>
      <c r="K42" s="30">
        <v>226700</v>
      </c>
      <c r="L42" s="32" t="s">
        <v>652</v>
      </c>
      <c r="M42" s="32">
        <v>1</v>
      </c>
      <c r="N42" s="32" t="s">
        <v>652</v>
      </c>
      <c r="O42" s="32" t="s">
        <v>652</v>
      </c>
      <c r="P42" s="32">
        <v>1</v>
      </c>
      <c r="Q42" s="32" t="s">
        <v>652</v>
      </c>
    </row>
    <row r="43" spans="1:17" s="6" customFormat="1" x14ac:dyDescent="0.45">
      <c r="A43" s="17"/>
      <c r="B43" s="7" t="s">
        <v>7</v>
      </c>
      <c r="C43" s="7" t="s">
        <v>268</v>
      </c>
      <c r="D43" s="7" t="s">
        <v>269</v>
      </c>
      <c r="E43" s="7" t="s">
        <v>12</v>
      </c>
      <c r="F43" s="8" t="s">
        <v>726</v>
      </c>
      <c r="G43" s="7" t="s">
        <v>192</v>
      </c>
      <c r="H43" s="31">
        <v>747000</v>
      </c>
      <c r="I43" s="31">
        <v>0</v>
      </c>
      <c r="J43" s="31">
        <v>383000</v>
      </c>
      <c r="K43" s="30">
        <v>74700</v>
      </c>
      <c r="L43" s="32" t="s">
        <v>652</v>
      </c>
      <c r="M43" s="32" t="s">
        <v>652</v>
      </c>
      <c r="N43" s="32" t="s">
        <v>652</v>
      </c>
      <c r="O43" s="32" t="s">
        <v>652</v>
      </c>
      <c r="P43" s="32" t="s">
        <v>652</v>
      </c>
      <c r="Q43" s="32" t="s">
        <v>652</v>
      </c>
    </row>
    <row r="44" spans="1:17" s="6" customFormat="1" x14ac:dyDescent="0.45">
      <c r="A44" s="17"/>
      <c r="B44" s="7" t="s">
        <v>7</v>
      </c>
      <c r="C44" s="7" t="s">
        <v>270</v>
      </c>
      <c r="D44" s="7" t="s">
        <v>270</v>
      </c>
      <c r="E44" s="7" t="s">
        <v>12</v>
      </c>
      <c r="F44" s="8" t="s">
        <v>727</v>
      </c>
      <c r="G44" s="7" t="s">
        <v>195</v>
      </c>
      <c r="H44" s="31">
        <v>2699000</v>
      </c>
      <c r="I44" s="31">
        <v>2145000</v>
      </c>
      <c r="J44" s="31">
        <v>2136000</v>
      </c>
      <c r="K44" s="30">
        <v>269900</v>
      </c>
      <c r="L44" s="32" t="s">
        <v>652</v>
      </c>
      <c r="M44" s="32" t="s">
        <v>652</v>
      </c>
      <c r="N44" s="32">
        <v>1</v>
      </c>
      <c r="O44" s="32" t="s">
        <v>652</v>
      </c>
      <c r="P44" s="32">
        <v>1</v>
      </c>
      <c r="Q44" s="32" t="s">
        <v>652</v>
      </c>
    </row>
    <row r="45" spans="1:17" x14ac:dyDescent="0.45">
      <c r="A45" s="17"/>
      <c r="B45" s="7" t="s">
        <v>7</v>
      </c>
      <c r="C45" s="9" t="s">
        <v>271</v>
      </c>
      <c r="D45" s="9" t="s">
        <v>272</v>
      </c>
      <c r="E45" s="7" t="s">
        <v>12</v>
      </c>
      <c r="F45" s="10" t="s">
        <v>728</v>
      </c>
      <c r="G45" s="7" t="s">
        <v>194</v>
      </c>
      <c r="H45" s="31">
        <v>46358000</v>
      </c>
      <c r="I45" s="31">
        <v>48581000</v>
      </c>
      <c r="J45" s="31">
        <v>62970000</v>
      </c>
      <c r="K45" s="30">
        <v>4635800</v>
      </c>
      <c r="L45" s="32">
        <v>0.72225501770956313</v>
      </c>
      <c r="M45" s="32">
        <v>1.5774545454545454</v>
      </c>
      <c r="N45" s="32">
        <v>0.38223801065719359</v>
      </c>
      <c r="O45" s="32">
        <v>0.73502994011976053</v>
      </c>
      <c r="P45" s="32">
        <v>1.2606534090909092</v>
      </c>
      <c r="Q45" s="32">
        <v>2.1897546897546896</v>
      </c>
    </row>
    <row r="46" spans="1:17" x14ac:dyDescent="0.45">
      <c r="A46" s="17"/>
      <c r="B46" s="7" t="s">
        <v>7</v>
      </c>
      <c r="C46" s="9" t="s">
        <v>273</v>
      </c>
      <c r="D46" s="9" t="s">
        <v>273</v>
      </c>
      <c r="E46" s="7" t="s">
        <v>12</v>
      </c>
      <c r="F46" s="9" t="s">
        <v>274</v>
      </c>
      <c r="G46" s="7" t="s">
        <v>194</v>
      </c>
      <c r="H46" s="31">
        <v>4499000</v>
      </c>
      <c r="I46" s="31">
        <v>5623000</v>
      </c>
      <c r="J46" s="31">
        <v>6025000</v>
      </c>
      <c r="K46" s="30">
        <v>449900</v>
      </c>
      <c r="L46" s="32">
        <v>1.0019583731839505</v>
      </c>
      <c r="M46" s="32">
        <v>0.99030762747576906</v>
      </c>
      <c r="N46" s="32">
        <v>0.98681447887797091</v>
      </c>
      <c r="O46" s="32">
        <v>0.99502970527705514</v>
      </c>
      <c r="P46" s="32" t="s">
        <v>652</v>
      </c>
      <c r="Q46" s="32">
        <v>0.97734124282796853</v>
      </c>
    </row>
    <row r="47" spans="1:17" s="6" customFormat="1" x14ac:dyDescent="0.45">
      <c r="A47" s="17"/>
      <c r="B47" s="7" t="s">
        <v>7</v>
      </c>
      <c r="C47" s="7" t="s">
        <v>275</v>
      </c>
      <c r="D47" s="7" t="s">
        <v>275</v>
      </c>
      <c r="E47" s="7" t="s">
        <v>12</v>
      </c>
      <c r="F47" s="8" t="s">
        <v>729</v>
      </c>
      <c r="G47" s="7" t="s">
        <v>192</v>
      </c>
      <c r="H47" s="31">
        <v>532000</v>
      </c>
      <c r="I47" s="31">
        <v>433000</v>
      </c>
      <c r="J47" s="31">
        <v>634000</v>
      </c>
      <c r="K47" s="30">
        <v>53200</v>
      </c>
      <c r="L47" s="32" t="s">
        <v>652</v>
      </c>
      <c r="M47" s="32">
        <v>1</v>
      </c>
      <c r="N47" s="32">
        <v>1</v>
      </c>
      <c r="O47" s="32">
        <v>1</v>
      </c>
      <c r="P47" s="32" t="s">
        <v>652</v>
      </c>
      <c r="Q47" s="32">
        <v>1</v>
      </c>
    </row>
    <row r="48" spans="1:17" s="6" customFormat="1" x14ac:dyDescent="0.45">
      <c r="A48" s="17"/>
      <c r="B48" s="7" t="s">
        <v>7</v>
      </c>
      <c r="C48" s="7" t="s">
        <v>968</v>
      </c>
      <c r="D48" s="7" t="s">
        <v>277</v>
      </c>
      <c r="E48" s="7" t="s">
        <v>12</v>
      </c>
      <c r="F48" s="7" t="s">
        <v>278</v>
      </c>
      <c r="G48" s="7" t="s">
        <v>192</v>
      </c>
      <c r="H48" s="31">
        <v>89000</v>
      </c>
      <c r="I48" s="31">
        <v>45000</v>
      </c>
      <c r="J48" s="31">
        <v>89000</v>
      </c>
      <c r="K48" s="30">
        <v>8900</v>
      </c>
      <c r="L48" s="32" t="s">
        <v>652</v>
      </c>
      <c r="M48" s="32" t="s">
        <v>652</v>
      </c>
      <c r="N48" s="32">
        <v>0.9375</v>
      </c>
      <c r="O48" s="32" t="s">
        <v>652</v>
      </c>
      <c r="P48" s="32" t="s">
        <v>652</v>
      </c>
      <c r="Q48" s="32" t="s">
        <v>652</v>
      </c>
    </row>
    <row r="49" spans="1:17" s="6" customFormat="1" x14ac:dyDescent="0.45">
      <c r="A49" s="17"/>
      <c r="B49" s="7" t="s">
        <v>7</v>
      </c>
      <c r="C49" s="7" t="s">
        <v>279</v>
      </c>
      <c r="D49" s="7" t="s">
        <v>280</v>
      </c>
      <c r="E49" s="7" t="s">
        <v>12</v>
      </c>
      <c r="F49" s="7" t="s">
        <v>281</v>
      </c>
      <c r="G49" s="7" t="s">
        <v>195</v>
      </c>
      <c r="H49" s="31">
        <v>370000</v>
      </c>
      <c r="I49" s="31">
        <v>251000</v>
      </c>
      <c r="J49" s="31">
        <v>245000</v>
      </c>
      <c r="K49" s="30">
        <v>37000</v>
      </c>
      <c r="L49" s="32" t="s">
        <v>652</v>
      </c>
      <c r="M49" s="32" t="s">
        <v>652</v>
      </c>
      <c r="N49" s="32" t="s">
        <v>652</v>
      </c>
      <c r="O49" s="32" t="s">
        <v>652</v>
      </c>
      <c r="P49" s="32" t="s">
        <v>652</v>
      </c>
      <c r="Q49" s="32">
        <v>1</v>
      </c>
    </row>
    <row r="50" spans="1:17" s="6" customFormat="1" x14ac:dyDescent="0.45">
      <c r="A50" s="17"/>
      <c r="B50" s="7" t="s">
        <v>7</v>
      </c>
      <c r="C50" s="7" t="s">
        <v>969</v>
      </c>
      <c r="D50" s="7" t="s">
        <v>283</v>
      </c>
      <c r="E50" s="7" t="s">
        <v>12</v>
      </c>
      <c r="F50" s="7" t="s">
        <v>284</v>
      </c>
      <c r="G50" s="7" t="s">
        <v>195</v>
      </c>
      <c r="H50" s="31">
        <v>438000</v>
      </c>
      <c r="I50" s="31">
        <v>258000</v>
      </c>
      <c r="J50" s="31">
        <v>170000</v>
      </c>
      <c r="K50" s="30">
        <v>43800</v>
      </c>
      <c r="L50" s="32" t="s">
        <v>652</v>
      </c>
      <c r="M50" s="32" t="s">
        <v>652</v>
      </c>
      <c r="N50" s="32">
        <v>1</v>
      </c>
      <c r="O50" s="32" t="s">
        <v>652</v>
      </c>
      <c r="P50" s="32" t="s">
        <v>652</v>
      </c>
      <c r="Q50" s="32" t="s">
        <v>652</v>
      </c>
    </row>
    <row r="51" spans="1:17" s="6" customFormat="1" x14ac:dyDescent="0.45">
      <c r="A51" s="17"/>
      <c r="B51" s="7" t="s">
        <v>7</v>
      </c>
      <c r="C51" s="7" t="s">
        <v>285</v>
      </c>
      <c r="D51" s="7" t="s">
        <v>286</v>
      </c>
      <c r="E51" s="7" t="s">
        <v>12</v>
      </c>
      <c r="F51" s="7" t="s">
        <v>287</v>
      </c>
      <c r="G51" s="7" t="s">
        <v>192</v>
      </c>
      <c r="H51" s="31">
        <v>258000</v>
      </c>
      <c r="I51" s="31">
        <v>131000</v>
      </c>
      <c r="J51" s="31">
        <v>217000</v>
      </c>
      <c r="K51" s="30">
        <v>25800</v>
      </c>
      <c r="L51" s="32" t="s">
        <v>652</v>
      </c>
      <c r="M51" s="32" t="s">
        <v>652</v>
      </c>
      <c r="N51" s="32" t="s">
        <v>652</v>
      </c>
      <c r="O51" s="32" t="s">
        <v>652</v>
      </c>
      <c r="P51" s="32">
        <v>1</v>
      </c>
      <c r="Q51" s="32" t="s">
        <v>652</v>
      </c>
    </row>
    <row r="52" spans="1:17" s="6" customFormat="1" x14ac:dyDescent="0.45">
      <c r="A52" s="17"/>
      <c r="B52" s="7" t="s">
        <v>7</v>
      </c>
      <c r="C52" s="7" t="s">
        <v>37</v>
      </c>
      <c r="D52" s="7" t="s">
        <v>38</v>
      </c>
      <c r="E52" s="7" t="s">
        <v>12</v>
      </c>
      <c r="F52" s="7" t="s">
        <v>39</v>
      </c>
      <c r="G52" s="7" t="s">
        <v>192</v>
      </c>
      <c r="H52" s="31">
        <v>446000</v>
      </c>
      <c r="I52" s="31">
        <v>134000</v>
      </c>
      <c r="J52" s="31">
        <v>334000</v>
      </c>
      <c r="K52" s="30">
        <v>44600</v>
      </c>
      <c r="L52" s="32" t="s">
        <v>652</v>
      </c>
      <c r="M52" s="32">
        <v>1</v>
      </c>
      <c r="N52" s="32" t="s">
        <v>652</v>
      </c>
      <c r="O52" s="32">
        <v>1</v>
      </c>
      <c r="P52" s="32">
        <v>1</v>
      </c>
      <c r="Q52" s="32" t="s">
        <v>652</v>
      </c>
    </row>
    <row r="53" spans="1:17" s="6" customFormat="1" x14ac:dyDescent="0.45">
      <c r="A53" s="17"/>
      <c r="B53" s="7" t="s">
        <v>7</v>
      </c>
      <c r="C53" s="7" t="s">
        <v>40</v>
      </c>
      <c r="D53" s="7" t="s">
        <v>41</v>
      </c>
      <c r="E53" s="7" t="s">
        <v>12</v>
      </c>
      <c r="F53" s="8" t="s">
        <v>730</v>
      </c>
      <c r="G53" s="7" t="s">
        <v>192</v>
      </c>
      <c r="H53" s="31">
        <v>2781000</v>
      </c>
      <c r="I53" s="31">
        <v>1379000</v>
      </c>
      <c r="J53" s="31">
        <v>1393000</v>
      </c>
      <c r="K53" s="30">
        <v>278100</v>
      </c>
      <c r="L53" s="32" t="s">
        <v>652</v>
      </c>
      <c r="M53" s="32" t="s">
        <v>652</v>
      </c>
      <c r="N53" s="32" t="s">
        <v>652</v>
      </c>
      <c r="O53" s="32">
        <v>0.97872340425531912</v>
      </c>
      <c r="P53" s="32" t="s">
        <v>652</v>
      </c>
      <c r="Q53" s="32" t="s">
        <v>652</v>
      </c>
    </row>
    <row r="54" spans="1:17" s="6" customFormat="1" x14ac:dyDescent="0.45">
      <c r="A54" s="17"/>
      <c r="B54" s="7" t="s">
        <v>7</v>
      </c>
      <c r="C54" s="7" t="s">
        <v>42</v>
      </c>
      <c r="D54" s="7" t="s">
        <v>43</v>
      </c>
      <c r="E54" s="7" t="s">
        <v>12</v>
      </c>
      <c r="F54" s="8" t="s">
        <v>731</v>
      </c>
      <c r="G54" s="7" t="s">
        <v>195</v>
      </c>
      <c r="H54" s="31">
        <v>5823000</v>
      </c>
      <c r="I54" s="31">
        <v>4748000</v>
      </c>
      <c r="J54" s="31">
        <v>3817000</v>
      </c>
      <c r="K54" s="30">
        <v>582300</v>
      </c>
      <c r="L54" s="32" t="s">
        <v>652</v>
      </c>
      <c r="M54" s="32" t="s">
        <v>652</v>
      </c>
      <c r="N54" s="32" t="s">
        <v>652</v>
      </c>
      <c r="O54" s="32">
        <v>1</v>
      </c>
      <c r="P54" s="32" t="s">
        <v>652</v>
      </c>
      <c r="Q54" s="32" t="s">
        <v>652</v>
      </c>
    </row>
    <row r="55" spans="1:17" s="6" customFormat="1" x14ac:dyDescent="0.45">
      <c r="A55" s="17"/>
      <c r="B55" s="7" t="s">
        <v>7</v>
      </c>
      <c r="C55" s="7" t="s">
        <v>44</v>
      </c>
      <c r="D55" s="7" t="s">
        <v>45</v>
      </c>
      <c r="E55" s="7" t="s">
        <v>12</v>
      </c>
      <c r="F55" s="8" t="s">
        <v>732</v>
      </c>
      <c r="G55" s="7" t="s">
        <v>192</v>
      </c>
      <c r="H55" s="31">
        <v>701000</v>
      </c>
      <c r="I55" s="31">
        <v>245000</v>
      </c>
      <c r="J55" s="31">
        <v>250000</v>
      </c>
      <c r="K55" s="30">
        <v>70100</v>
      </c>
      <c r="L55" s="32" t="s">
        <v>652</v>
      </c>
      <c r="M55" s="32" t="s">
        <v>652</v>
      </c>
      <c r="N55" s="32" t="s">
        <v>652</v>
      </c>
      <c r="O55" s="32">
        <v>1.0583333333333333</v>
      </c>
      <c r="P55" s="32" t="s">
        <v>652</v>
      </c>
      <c r="Q55" s="32" t="s">
        <v>652</v>
      </c>
    </row>
    <row r="56" spans="1:17" s="6" customFormat="1" x14ac:dyDescent="0.45">
      <c r="A56" s="17"/>
      <c r="B56" s="7" t="s">
        <v>7</v>
      </c>
      <c r="C56" s="7" t="s">
        <v>288</v>
      </c>
      <c r="D56" s="7" t="s">
        <v>288</v>
      </c>
      <c r="E56" s="7" t="s">
        <v>12</v>
      </c>
      <c r="F56" s="7" t="s">
        <v>289</v>
      </c>
      <c r="G56" s="7" t="s">
        <v>195</v>
      </c>
      <c r="H56" s="31">
        <v>6210000</v>
      </c>
      <c r="I56" s="31">
        <v>5255000</v>
      </c>
      <c r="J56" s="31">
        <v>2147000</v>
      </c>
      <c r="K56" s="30">
        <v>621000</v>
      </c>
      <c r="L56" s="32">
        <v>0.96216216216216222</v>
      </c>
      <c r="M56" s="32" t="s">
        <v>652</v>
      </c>
      <c r="N56" s="32">
        <v>0</v>
      </c>
      <c r="O56" s="32">
        <v>1.4459459459459461</v>
      </c>
      <c r="P56" s="32">
        <v>0</v>
      </c>
      <c r="Q56" s="32" t="s">
        <v>652</v>
      </c>
    </row>
    <row r="57" spans="1:17" s="6" customFormat="1" x14ac:dyDescent="0.45">
      <c r="A57" s="17"/>
      <c r="B57" s="7" t="s">
        <v>7</v>
      </c>
      <c r="C57" s="7" t="s">
        <v>290</v>
      </c>
      <c r="D57" s="7" t="s">
        <v>290</v>
      </c>
      <c r="E57" s="7" t="s">
        <v>12</v>
      </c>
      <c r="F57" s="7" t="s">
        <v>291</v>
      </c>
      <c r="G57" s="7" t="s">
        <v>192</v>
      </c>
      <c r="H57" s="31">
        <v>1253000</v>
      </c>
      <c r="I57" s="31">
        <v>359000</v>
      </c>
      <c r="J57" s="31">
        <v>1068000</v>
      </c>
      <c r="K57" s="30">
        <v>125300</v>
      </c>
      <c r="L57" s="32" t="s">
        <v>652</v>
      </c>
      <c r="M57" s="32" t="s">
        <v>652</v>
      </c>
      <c r="N57" s="32" t="s">
        <v>652</v>
      </c>
      <c r="O57" s="32" t="s">
        <v>652</v>
      </c>
      <c r="P57" s="32" t="s">
        <v>652</v>
      </c>
      <c r="Q57" s="32">
        <v>0.9916666666666667</v>
      </c>
    </row>
    <row r="58" spans="1:17" s="6" customFormat="1" x14ac:dyDescent="0.45">
      <c r="A58" s="17"/>
      <c r="B58" s="7" t="s">
        <v>7</v>
      </c>
      <c r="C58" s="7" t="s">
        <v>46</v>
      </c>
      <c r="D58" s="7" t="s">
        <v>47</v>
      </c>
      <c r="E58" s="7" t="s">
        <v>12</v>
      </c>
      <c r="F58" s="7" t="s">
        <v>48</v>
      </c>
      <c r="G58" s="7" t="s">
        <v>195</v>
      </c>
      <c r="H58" s="31">
        <v>562000</v>
      </c>
      <c r="I58" s="31">
        <v>284000</v>
      </c>
      <c r="J58" s="31">
        <v>278000</v>
      </c>
      <c r="K58" s="30">
        <v>56200</v>
      </c>
      <c r="L58" s="32" t="s">
        <v>652</v>
      </c>
      <c r="M58" s="32" t="s">
        <v>652</v>
      </c>
      <c r="N58" s="32">
        <v>1</v>
      </c>
      <c r="O58" s="32" t="s">
        <v>652</v>
      </c>
      <c r="P58" s="32" t="s">
        <v>652</v>
      </c>
      <c r="Q58" s="32" t="s">
        <v>652</v>
      </c>
    </row>
    <row r="59" spans="1:17" s="6" customFormat="1" x14ac:dyDescent="0.45">
      <c r="A59" s="17"/>
      <c r="B59" s="7" t="s">
        <v>7</v>
      </c>
      <c r="C59" s="7" t="s">
        <v>49</v>
      </c>
      <c r="D59" s="7" t="s">
        <v>50</v>
      </c>
      <c r="E59" s="7" t="s">
        <v>12</v>
      </c>
      <c r="F59" s="7" t="s">
        <v>51</v>
      </c>
      <c r="G59" s="7" t="s">
        <v>192</v>
      </c>
      <c r="H59" s="31">
        <v>2402000</v>
      </c>
      <c r="I59" s="31">
        <v>953000</v>
      </c>
      <c r="J59" s="31">
        <v>1425000</v>
      </c>
      <c r="K59" s="30">
        <v>240200</v>
      </c>
      <c r="L59" s="32" t="s">
        <v>652</v>
      </c>
      <c r="M59" s="32" t="s">
        <v>652</v>
      </c>
      <c r="N59" s="32">
        <v>1.0644444444444445</v>
      </c>
      <c r="O59" s="32" t="s">
        <v>652</v>
      </c>
      <c r="P59" s="32" t="s">
        <v>652</v>
      </c>
      <c r="Q59" s="32" t="s">
        <v>652</v>
      </c>
    </row>
    <row r="60" spans="1:17" s="6" customFormat="1" x14ac:dyDescent="0.45">
      <c r="A60" s="17"/>
      <c r="B60" s="7" t="s">
        <v>7</v>
      </c>
      <c r="C60" s="7" t="s">
        <v>52</v>
      </c>
      <c r="D60" s="7" t="s">
        <v>53</v>
      </c>
      <c r="E60" s="7" t="s">
        <v>12</v>
      </c>
      <c r="F60" s="7" t="s">
        <v>54</v>
      </c>
      <c r="G60" s="7" t="s">
        <v>195</v>
      </c>
      <c r="H60" s="31">
        <v>1919000</v>
      </c>
      <c r="I60" s="31">
        <v>1443000</v>
      </c>
      <c r="J60" s="31">
        <v>1437000</v>
      </c>
      <c r="K60" s="30">
        <v>191900</v>
      </c>
      <c r="L60" s="32" t="s">
        <v>652</v>
      </c>
      <c r="M60" s="32" t="s">
        <v>652</v>
      </c>
      <c r="N60" s="32" t="s">
        <v>652</v>
      </c>
      <c r="O60" s="32">
        <v>1</v>
      </c>
      <c r="P60" s="32" t="s">
        <v>652</v>
      </c>
      <c r="Q60" s="32" t="s">
        <v>652</v>
      </c>
    </row>
    <row r="61" spans="1:17" s="6" customFormat="1" x14ac:dyDescent="0.45">
      <c r="A61" s="17"/>
      <c r="B61" s="7" t="s">
        <v>7</v>
      </c>
      <c r="C61" s="7" t="s">
        <v>55</v>
      </c>
      <c r="D61" s="7" t="s">
        <v>56</v>
      </c>
      <c r="E61" s="7" t="s">
        <v>12</v>
      </c>
      <c r="F61" s="8" t="s">
        <v>733</v>
      </c>
      <c r="G61" s="7" t="s">
        <v>195</v>
      </c>
      <c r="H61" s="31">
        <v>280000</v>
      </c>
      <c r="I61" s="31">
        <v>141000</v>
      </c>
      <c r="J61" s="31">
        <v>0</v>
      </c>
      <c r="K61" s="30">
        <v>28000</v>
      </c>
      <c r="L61" s="32" t="s">
        <v>652</v>
      </c>
      <c r="M61" s="32" t="s">
        <v>652</v>
      </c>
      <c r="N61" s="32" t="s">
        <v>652</v>
      </c>
      <c r="O61" s="32" t="s">
        <v>652</v>
      </c>
      <c r="P61" s="32" t="s">
        <v>652</v>
      </c>
      <c r="Q61" s="32" t="s">
        <v>652</v>
      </c>
    </row>
    <row r="62" spans="1:17" s="6" customFormat="1" x14ac:dyDescent="0.45">
      <c r="A62" s="17"/>
      <c r="B62" s="7" t="s">
        <v>7</v>
      </c>
      <c r="C62" s="7" t="s">
        <v>970</v>
      </c>
      <c r="D62" s="7" t="s">
        <v>292</v>
      </c>
      <c r="E62" s="7" t="s">
        <v>12</v>
      </c>
      <c r="F62" s="7" t="s">
        <v>293</v>
      </c>
      <c r="G62" s="7" t="s">
        <v>192</v>
      </c>
      <c r="H62" s="31">
        <v>3308000</v>
      </c>
      <c r="I62" s="31">
        <v>5121000</v>
      </c>
      <c r="J62" s="31">
        <v>4049000</v>
      </c>
      <c r="K62" s="30">
        <v>330800</v>
      </c>
      <c r="L62" s="32" t="s">
        <v>652</v>
      </c>
      <c r="M62" s="32">
        <v>1</v>
      </c>
      <c r="N62" s="32" t="s">
        <v>652</v>
      </c>
      <c r="O62" s="32">
        <v>1</v>
      </c>
      <c r="P62" s="32" t="s">
        <v>652</v>
      </c>
      <c r="Q62" s="32">
        <v>1</v>
      </c>
    </row>
    <row r="63" spans="1:17" s="6" customFormat="1" x14ac:dyDescent="0.45">
      <c r="A63" s="17"/>
      <c r="B63" s="7" t="s">
        <v>7</v>
      </c>
      <c r="C63" s="7" t="s">
        <v>971</v>
      </c>
      <c r="D63" s="7" t="s">
        <v>294</v>
      </c>
      <c r="E63" s="7" t="s">
        <v>12</v>
      </c>
      <c r="F63" s="7" t="s">
        <v>295</v>
      </c>
      <c r="G63" s="7" t="s">
        <v>192</v>
      </c>
      <c r="H63" s="31">
        <v>709000</v>
      </c>
      <c r="I63" s="31">
        <v>1967000</v>
      </c>
      <c r="J63" s="31">
        <v>931000</v>
      </c>
      <c r="K63" s="30">
        <v>70900</v>
      </c>
      <c r="L63" s="32" t="s">
        <v>652</v>
      </c>
      <c r="M63" s="32">
        <v>1</v>
      </c>
      <c r="N63" s="32">
        <v>1</v>
      </c>
      <c r="O63" s="32" t="s">
        <v>652</v>
      </c>
      <c r="P63" s="32">
        <v>1</v>
      </c>
      <c r="Q63" s="32">
        <v>1</v>
      </c>
    </row>
    <row r="64" spans="1:17" s="6" customFormat="1" x14ac:dyDescent="0.45">
      <c r="A64" s="17"/>
      <c r="B64" s="7" t="s">
        <v>7</v>
      </c>
      <c r="C64" s="7" t="s">
        <v>57</v>
      </c>
      <c r="D64" s="7" t="s">
        <v>58</v>
      </c>
      <c r="E64" s="7" t="s">
        <v>12</v>
      </c>
      <c r="F64" s="7" t="s">
        <v>59</v>
      </c>
      <c r="G64" s="7" t="s">
        <v>194</v>
      </c>
      <c r="H64" s="31">
        <v>7655000</v>
      </c>
      <c r="I64" s="31">
        <v>8085000</v>
      </c>
      <c r="J64" s="31">
        <v>8685000</v>
      </c>
      <c r="K64" s="30">
        <v>765500</v>
      </c>
      <c r="L64" s="32">
        <v>0</v>
      </c>
      <c r="M64" s="32">
        <v>0.33589743589743587</v>
      </c>
      <c r="N64" s="32">
        <v>0.77076883384932926</v>
      </c>
      <c r="O64" s="32">
        <v>2.9474358974358976</v>
      </c>
      <c r="P64" s="32" t="s">
        <v>652</v>
      </c>
      <c r="Q64" s="32" t="s">
        <v>652</v>
      </c>
    </row>
    <row r="65" spans="1:17" s="6" customFormat="1" x14ac:dyDescent="0.45">
      <c r="A65" s="17"/>
      <c r="B65" s="7" t="s">
        <v>7</v>
      </c>
      <c r="C65" s="7" t="s">
        <v>60</v>
      </c>
      <c r="D65" s="7" t="s">
        <v>60</v>
      </c>
      <c r="E65" s="7" t="s">
        <v>12</v>
      </c>
      <c r="F65" s="7" t="s">
        <v>61</v>
      </c>
      <c r="G65" s="7" t="s">
        <v>192</v>
      </c>
      <c r="H65" s="31">
        <v>3864000</v>
      </c>
      <c r="I65" s="31">
        <v>4640000</v>
      </c>
      <c r="J65" s="31">
        <v>4238000</v>
      </c>
      <c r="K65" s="30">
        <v>386400</v>
      </c>
      <c r="L65" s="32">
        <v>1</v>
      </c>
      <c r="M65" s="32">
        <v>1</v>
      </c>
      <c r="N65" s="32" t="s">
        <v>652</v>
      </c>
      <c r="O65" s="32">
        <v>1</v>
      </c>
      <c r="P65" s="32">
        <v>1</v>
      </c>
      <c r="Q65" s="32" t="s">
        <v>652</v>
      </c>
    </row>
    <row r="66" spans="1:17" s="6" customFormat="1" x14ac:dyDescent="0.45">
      <c r="A66" s="17"/>
      <c r="B66" s="7" t="s">
        <v>7</v>
      </c>
      <c r="C66" s="7" t="s">
        <v>62</v>
      </c>
      <c r="D66" s="7" t="s">
        <v>62</v>
      </c>
      <c r="E66" s="7" t="s">
        <v>12</v>
      </c>
      <c r="F66" s="7" t="s">
        <v>63</v>
      </c>
      <c r="G66" s="7" t="s">
        <v>192</v>
      </c>
      <c r="H66" s="31">
        <v>375000</v>
      </c>
      <c r="I66" s="31">
        <v>0</v>
      </c>
      <c r="J66" s="31">
        <v>373000</v>
      </c>
      <c r="K66" s="30">
        <v>37500</v>
      </c>
      <c r="L66" s="32" t="s">
        <v>652</v>
      </c>
      <c r="M66" s="32">
        <v>1</v>
      </c>
      <c r="N66" s="32" t="s">
        <v>652</v>
      </c>
      <c r="O66" s="32" t="s">
        <v>652</v>
      </c>
      <c r="P66" s="32" t="s">
        <v>652</v>
      </c>
      <c r="Q66" s="32" t="s">
        <v>652</v>
      </c>
    </row>
    <row r="67" spans="1:17" s="6" customFormat="1" x14ac:dyDescent="0.45">
      <c r="A67" s="17"/>
      <c r="B67" s="7" t="s">
        <v>7</v>
      </c>
      <c r="C67" s="7" t="s">
        <v>64</v>
      </c>
      <c r="D67" s="7" t="s">
        <v>65</v>
      </c>
      <c r="E67" s="7" t="s">
        <v>12</v>
      </c>
      <c r="F67" s="7" t="s">
        <v>66</v>
      </c>
      <c r="G67" s="7" t="s">
        <v>192</v>
      </c>
      <c r="H67" s="31">
        <v>186000</v>
      </c>
      <c r="I67" s="31">
        <v>187000</v>
      </c>
      <c r="J67" s="31">
        <v>0</v>
      </c>
      <c r="K67" s="30">
        <v>18600</v>
      </c>
      <c r="L67" s="32" t="s">
        <v>652</v>
      </c>
      <c r="M67" s="32" t="s">
        <v>652</v>
      </c>
      <c r="N67" s="32" t="s">
        <v>652</v>
      </c>
      <c r="O67" s="32" t="s">
        <v>652</v>
      </c>
      <c r="P67" s="32" t="s">
        <v>652</v>
      </c>
      <c r="Q67" s="32" t="s">
        <v>652</v>
      </c>
    </row>
    <row r="68" spans="1:17" x14ac:dyDescent="0.45">
      <c r="A68" s="17"/>
      <c r="B68" s="7" t="s">
        <v>7</v>
      </c>
      <c r="C68" s="9" t="s">
        <v>67</v>
      </c>
      <c r="D68" s="9" t="s">
        <v>68</v>
      </c>
      <c r="E68" s="7" t="s">
        <v>12</v>
      </c>
      <c r="F68" s="9" t="s">
        <v>69</v>
      </c>
      <c r="G68" s="7" t="s">
        <v>192</v>
      </c>
      <c r="H68" s="31">
        <v>0</v>
      </c>
      <c r="I68" s="31">
        <v>768000</v>
      </c>
      <c r="J68" s="31">
        <v>383000</v>
      </c>
      <c r="K68" s="30">
        <v>0</v>
      </c>
      <c r="L68" s="32" t="s">
        <v>652</v>
      </c>
      <c r="M68" s="32" t="s">
        <v>652</v>
      </c>
      <c r="N68" s="32" t="s">
        <v>652</v>
      </c>
      <c r="O68" s="32" t="s">
        <v>652</v>
      </c>
      <c r="P68" s="32" t="s">
        <v>652</v>
      </c>
      <c r="Q68" s="32" t="s">
        <v>652</v>
      </c>
    </row>
    <row r="69" spans="1:17" x14ac:dyDescent="0.45">
      <c r="A69" s="17"/>
      <c r="B69" s="7" t="s">
        <v>7</v>
      </c>
      <c r="C69" s="9" t="s">
        <v>70</v>
      </c>
      <c r="D69" s="9" t="s">
        <v>71</v>
      </c>
      <c r="E69" s="7" t="s">
        <v>12</v>
      </c>
      <c r="F69" s="9" t="s">
        <v>72</v>
      </c>
      <c r="G69" s="7" t="s">
        <v>192</v>
      </c>
      <c r="H69" s="31">
        <v>280000</v>
      </c>
      <c r="I69" s="31">
        <v>0</v>
      </c>
      <c r="J69" s="31">
        <v>239000</v>
      </c>
      <c r="K69" s="30">
        <v>28000</v>
      </c>
      <c r="L69" s="32">
        <v>1</v>
      </c>
      <c r="M69" s="32" t="s">
        <v>652</v>
      </c>
      <c r="N69" s="32" t="s">
        <v>652</v>
      </c>
      <c r="O69" s="32" t="s">
        <v>652</v>
      </c>
      <c r="P69" s="32" t="s">
        <v>652</v>
      </c>
      <c r="Q69" s="32" t="s">
        <v>652</v>
      </c>
    </row>
    <row r="70" spans="1:17" s="6" customFormat="1" x14ac:dyDescent="0.45">
      <c r="A70" s="17"/>
      <c r="B70" s="7" t="s">
        <v>7</v>
      </c>
      <c r="C70" s="7" t="s">
        <v>73</v>
      </c>
      <c r="D70" s="7" t="s">
        <v>74</v>
      </c>
      <c r="E70" s="7" t="s">
        <v>12</v>
      </c>
      <c r="F70" s="8" t="s">
        <v>734</v>
      </c>
      <c r="G70" s="7" t="s">
        <v>195</v>
      </c>
      <c r="H70" s="31">
        <v>969000</v>
      </c>
      <c r="I70" s="31">
        <v>960000</v>
      </c>
      <c r="J70" s="31">
        <v>484000</v>
      </c>
      <c r="K70" s="30">
        <v>96900</v>
      </c>
      <c r="L70" s="32" t="s">
        <v>652</v>
      </c>
      <c r="M70" s="32" t="s">
        <v>652</v>
      </c>
      <c r="N70" s="32">
        <v>1</v>
      </c>
      <c r="O70" s="32" t="s">
        <v>652</v>
      </c>
      <c r="P70" s="32" t="s">
        <v>652</v>
      </c>
      <c r="Q70" s="32" t="s">
        <v>652</v>
      </c>
    </row>
    <row r="71" spans="1:17" s="6" customFormat="1" x14ac:dyDescent="0.45">
      <c r="A71" s="17"/>
      <c r="B71" s="7" t="s">
        <v>7</v>
      </c>
      <c r="C71" s="7" t="s">
        <v>942</v>
      </c>
      <c r="D71" s="7" t="s">
        <v>76</v>
      </c>
      <c r="E71" s="7" t="s">
        <v>12</v>
      </c>
      <c r="F71" s="8" t="s">
        <v>735</v>
      </c>
      <c r="G71" s="7" t="s">
        <v>195</v>
      </c>
      <c r="H71" s="31">
        <v>5763000</v>
      </c>
      <c r="I71" s="31">
        <v>2886000</v>
      </c>
      <c r="J71" s="31">
        <v>2862000</v>
      </c>
      <c r="K71" s="30">
        <v>576300</v>
      </c>
      <c r="L71" s="32" t="s">
        <v>652</v>
      </c>
      <c r="M71" s="32">
        <v>1</v>
      </c>
      <c r="N71" s="32">
        <v>1</v>
      </c>
      <c r="O71" s="32" t="s">
        <v>652</v>
      </c>
      <c r="P71" s="32">
        <v>1</v>
      </c>
      <c r="Q71" s="32" t="s">
        <v>652</v>
      </c>
    </row>
    <row r="72" spans="1:17" s="6" customFormat="1" ht="36" x14ac:dyDescent="0.45">
      <c r="A72" s="17"/>
      <c r="B72" s="7" t="s">
        <v>7</v>
      </c>
      <c r="C72" s="7" t="s">
        <v>77</v>
      </c>
      <c r="D72" s="7" t="s">
        <v>77</v>
      </c>
      <c r="E72" s="7" t="s">
        <v>12</v>
      </c>
      <c r="F72" s="8" t="s">
        <v>868</v>
      </c>
      <c r="G72" s="7" t="s">
        <v>193</v>
      </c>
      <c r="H72" s="31">
        <v>262000</v>
      </c>
      <c r="I72" s="31">
        <v>241000</v>
      </c>
      <c r="J72" s="31">
        <v>250000</v>
      </c>
      <c r="K72" s="30">
        <v>26200</v>
      </c>
      <c r="L72" s="32">
        <v>1.08</v>
      </c>
      <c r="M72" s="32" t="s">
        <v>652</v>
      </c>
      <c r="N72" s="32" t="s">
        <v>652</v>
      </c>
      <c r="O72" s="32">
        <v>1.1333333333333333</v>
      </c>
      <c r="P72" s="32" t="s">
        <v>652</v>
      </c>
      <c r="Q72" s="32" t="s">
        <v>652</v>
      </c>
    </row>
    <row r="73" spans="1:17" s="6" customFormat="1" x14ac:dyDescent="0.45">
      <c r="A73" s="17"/>
      <c r="B73" s="7" t="s">
        <v>7</v>
      </c>
      <c r="C73" s="7" t="s">
        <v>83</v>
      </c>
      <c r="D73" s="7" t="s">
        <v>84</v>
      </c>
      <c r="E73" s="7" t="s">
        <v>12</v>
      </c>
      <c r="F73" s="7" t="s">
        <v>85</v>
      </c>
      <c r="G73" s="7" t="s">
        <v>192</v>
      </c>
      <c r="H73" s="31">
        <v>0</v>
      </c>
      <c r="I73" s="31">
        <v>1350000</v>
      </c>
      <c r="J73" s="31">
        <v>0</v>
      </c>
      <c r="K73" s="30">
        <v>0</v>
      </c>
      <c r="L73" s="32" t="s">
        <v>652</v>
      </c>
      <c r="M73" s="32" t="s">
        <v>652</v>
      </c>
      <c r="N73" s="32" t="s">
        <v>652</v>
      </c>
      <c r="O73" s="32" t="s">
        <v>652</v>
      </c>
      <c r="P73" s="32" t="s">
        <v>652</v>
      </c>
      <c r="Q73" s="32" t="s">
        <v>652</v>
      </c>
    </row>
    <row r="74" spans="1:17" s="6" customFormat="1" x14ac:dyDescent="0.45">
      <c r="A74" s="17"/>
      <c r="B74" s="7" t="s">
        <v>7</v>
      </c>
      <c r="C74" s="7" t="s">
        <v>86</v>
      </c>
      <c r="D74" s="7" t="s">
        <v>86</v>
      </c>
      <c r="E74" s="7" t="s">
        <v>12</v>
      </c>
      <c r="F74" s="7" t="s">
        <v>87</v>
      </c>
      <c r="G74" s="7" t="s">
        <v>192</v>
      </c>
      <c r="H74" s="31">
        <v>13154000</v>
      </c>
      <c r="I74" s="31">
        <v>19058000</v>
      </c>
      <c r="J74" s="31">
        <v>17700000</v>
      </c>
      <c r="K74" s="30">
        <v>1315400</v>
      </c>
      <c r="L74" s="32">
        <v>1</v>
      </c>
      <c r="M74" s="32">
        <v>1</v>
      </c>
      <c r="N74" s="32">
        <v>1</v>
      </c>
      <c r="O74" s="32" t="s">
        <v>652</v>
      </c>
      <c r="P74" s="32">
        <v>1</v>
      </c>
      <c r="Q74" s="32">
        <v>1</v>
      </c>
    </row>
    <row r="75" spans="1:17" s="6" customFormat="1" x14ac:dyDescent="0.45">
      <c r="A75" s="17"/>
      <c r="B75" s="7" t="s">
        <v>7</v>
      </c>
      <c r="C75" s="7" t="s">
        <v>300</v>
      </c>
      <c r="D75" s="7" t="s">
        <v>300</v>
      </c>
      <c r="E75" s="7" t="s">
        <v>12</v>
      </c>
      <c r="F75" s="8" t="s">
        <v>740</v>
      </c>
      <c r="G75" s="7" t="s">
        <v>195</v>
      </c>
      <c r="H75" s="31">
        <v>1421000</v>
      </c>
      <c r="I75" s="31">
        <v>1312000</v>
      </c>
      <c r="J75" s="31">
        <v>886000</v>
      </c>
      <c r="K75" s="30">
        <v>142100</v>
      </c>
      <c r="L75" s="32">
        <v>1</v>
      </c>
      <c r="M75" s="32">
        <v>1</v>
      </c>
      <c r="N75" s="32" t="s">
        <v>652</v>
      </c>
      <c r="O75" s="32" t="s">
        <v>652</v>
      </c>
      <c r="P75" s="32">
        <v>1</v>
      </c>
      <c r="Q75" s="32">
        <v>1</v>
      </c>
    </row>
    <row r="76" spans="1:17" s="6" customFormat="1" x14ac:dyDescent="0.45">
      <c r="A76" s="17"/>
      <c r="B76" s="7" t="s">
        <v>7</v>
      </c>
      <c r="C76" s="7" t="s">
        <v>301</v>
      </c>
      <c r="D76" s="7" t="s">
        <v>301</v>
      </c>
      <c r="E76" s="7" t="s">
        <v>12</v>
      </c>
      <c r="F76" s="8" t="s">
        <v>741</v>
      </c>
      <c r="G76" s="7" t="s">
        <v>192</v>
      </c>
      <c r="H76" s="31">
        <v>4592000</v>
      </c>
      <c r="I76" s="31">
        <v>3821000</v>
      </c>
      <c r="J76" s="31">
        <v>4556000</v>
      </c>
      <c r="K76" s="30">
        <v>459200</v>
      </c>
      <c r="L76" s="32">
        <v>1</v>
      </c>
      <c r="M76" s="32" t="s">
        <v>652</v>
      </c>
      <c r="N76" s="32" t="s">
        <v>652</v>
      </c>
      <c r="O76" s="32">
        <v>1</v>
      </c>
      <c r="P76" s="32">
        <v>1</v>
      </c>
      <c r="Q76" s="32">
        <v>1</v>
      </c>
    </row>
    <row r="77" spans="1:17" s="6" customFormat="1" x14ac:dyDescent="0.45">
      <c r="A77" s="17"/>
      <c r="B77" s="7" t="s">
        <v>7</v>
      </c>
      <c r="C77" s="7" t="s">
        <v>302</v>
      </c>
      <c r="D77" s="7" t="s">
        <v>302</v>
      </c>
      <c r="E77" s="7" t="s">
        <v>12</v>
      </c>
      <c r="F77" s="7" t="s">
        <v>303</v>
      </c>
      <c r="G77" s="7" t="s">
        <v>192</v>
      </c>
      <c r="H77" s="31">
        <v>45143000</v>
      </c>
      <c r="I77" s="31">
        <v>38440000</v>
      </c>
      <c r="J77" s="31">
        <v>42813000</v>
      </c>
      <c r="K77" s="30">
        <v>4514300</v>
      </c>
      <c r="L77" s="32">
        <v>0</v>
      </c>
      <c r="M77" s="32">
        <v>0.99188044809281861</v>
      </c>
      <c r="N77" s="32">
        <v>0.48402063851631499</v>
      </c>
      <c r="O77" s="32">
        <v>0.57979386225104024</v>
      </c>
      <c r="P77" s="32">
        <v>1.5531959403379769</v>
      </c>
      <c r="Q77" s="32">
        <v>4.9659793814432991</v>
      </c>
    </row>
    <row r="78" spans="1:17" s="6" customFormat="1" x14ac:dyDescent="0.45">
      <c r="A78" s="17"/>
      <c r="B78" s="7" t="s">
        <v>7</v>
      </c>
      <c r="C78" s="7" t="s">
        <v>304</v>
      </c>
      <c r="D78" s="7" t="s">
        <v>304</v>
      </c>
      <c r="E78" s="7" t="s">
        <v>12</v>
      </c>
      <c r="F78" s="7" t="s">
        <v>305</v>
      </c>
      <c r="G78" s="7" t="s">
        <v>195</v>
      </c>
      <c r="H78" s="31">
        <v>929000</v>
      </c>
      <c r="I78" s="31">
        <v>688000</v>
      </c>
      <c r="J78" s="31">
        <v>622000</v>
      </c>
      <c r="K78" s="30">
        <v>92900</v>
      </c>
      <c r="L78" s="32" t="s">
        <v>652</v>
      </c>
      <c r="M78" s="32" t="s">
        <v>652</v>
      </c>
      <c r="N78" s="32" t="s">
        <v>652</v>
      </c>
      <c r="O78" s="32">
        <v>0.87083333333333335</v>
      </c>
      <c r="P78" s="32" t="s">
        <v>652</v>
      </c>
      <c r="Q78" s="32" t="s">
        <v>652</v>
      </c>
    </row>
    <row r="79" spans="1:17" s="6" customFormat="1" x14ac:dyDescent="0.45">
      <c r="A79" s="17"/>
      <c r="B79" s="9" t="s">
        <v>7</v>
      </c>
      <c r="C79" s="7" t="s">
        <v>653</v>
      </c>
      <c r="D79" s="7" t="s">
        <v>653</v>
      </c>
      <c r="E79" s="7" t="s">
        <v>12</v>
      </c>
      <c r="F79" s="8" t="s">
        <v>742</v>
      </c>
      <c r="G79" s="7" t="s">
        <v>194</v>
      </c>
      <c r="H79" s="31">
        <v>0</v>
      </c>
      <c r="I79" s="31">
        <v>356000</v>
      </c>
      <c r="J79" s="31">
        <v>581000</v>
      </c>
      <c r="K79" s="30">
        <v>0</v>
      </c>
      <c r="L79" s="32" t="s">
        <v>652</v>
      </c>
      <c r="M79" s="32" t="s">
        <v>652</v>
      </c>
      <c r="N79" s="32">
        <v>0.9</v>
      </c>
      <c r="O79" s="32" t="s">
        <v>652</v>
      </c>
      <c r="P79" s="32">
        <v>0.92777777777777781</v>
      </c>
      <c r="Q79" s="32" t="s">
        <v>652</v>
      </c>
    </row>
    <row r="80" spans="1:17" s="6" customFormat="1" x14ac:dyDescent="0.45">
      <c r="A80" s="17"/>
      <c r="B80" s="9" t="s">
        <v>7</v>
      </c>
      <c r="C80" s="7" t="s">
        <v>654</v>
      </c>
      <c r="D80" s="7" t="s">
        <v>654</v>
      </c>
      <c r="E80" s="7" t="s">
        <v>12</v>
      </c>
      <c r="F80" s="8" t="s">
        <v>743</v>
      </c>
      <c r="G80" s="7" t="s">
        <v>192</v>
      </c>
      <c r="H80" s="31">
        <v>0</v>
      </c>
      <c r="I80" s="31">
        <v>141000</v>
      </c>
      <c r="J80" s="31">
        <v>0</v>
      </c>
      <c r="K80" s="30">
        <v>0</v>
      </c>
      <c r="L80" s="32" t="s">
        <v>652</v>
      </c>
      <c r="M80" s="32" t="s">
        <v>652</v>
      </c>
      <c r="N80" s="32" t="s">
        <v>652</v>
      </c>
      <c r="O80" s="32" t="s">
        <v>652</v>
      </c>
      <c r="P80" s="32" t="s">
        <v>652</v>
      </c>
      <c r="Q80" s="32" t="s">
        <v>652</v>
      </c>
    </row>
    <row r="81" spans="1:17" s="6" customFormat="1" x14ac:dyDescent="0.45">
      <c r="A81" s="17"/>
      <c r="B81" s="7" t="s">
        <v>7</v>
      </c>
      <c r="C81" s="7" t="s">
        <v>88</v>
      </c>
      <c r="D81" s="7" t="s">
        <v>89</v>
      </c>
      <c r="E81" s="7" t="s">
        <v>12</v>
      </c>
      <c r="F81" s="8" t="s">
        <v>744</v>
      </c>
      <c r="G81" s="7" t="s">
        <v>192</v>
      </c>
      <c r="H81" s="31">
        <v>11702000</v>
      </c>
      <c r="I81" s="31">
        <v>9673000</v>
      </c>
      <c r="J81" s="31">
        <v>10686000</v>
      </c>
      <c r="K81" s="30">
        <v>1170200</v>
      </c>
      <c r="L81" s="32">
        <v>1</v>
      </c>
      <c r="M81" s="32" t="s">
        <v>652</v>
      </c>
      <c r="N81" s="32">
        <v>1</v>
      </c>
      <c r="O81" s="32" t="s">
        <v>652</v>
      </c>
      <c r="P81" s="32">
        <v>1</v>
      </c>
      <c r="Q81" s="32">
        <v>1</v>
      </c>
    </row>
    <row r="82" spans="1:17" s="6" customFormat="1" x14ac:dyDescent="0.45">
      <c r="A82" s="17"/>
      <c r="B82" s="7" t="s">
        <v>7</v>
      </c>
      <c r="C82" s="7" t="s">
        <v>972</v>
      </c>
      <c r="D82" s="7" t="s">
        <v>90</v>
      </c>
      <c r="E82" s="7" t="s">
        <v>12</v>
      </c>
      <c r="F82" s="8" t="s">
        <v>745</v>
      </c>
      <c r="G82" s="7" t="s">
        <v>192</v>
      </c>
      <c r="H82" s="31">
        <v>5347000</v>
      </c>
      <c r="I82" s="31">
        <v>4857000</v>
      </c>
      <c r="J82" s="31">
        <v>5353000</v>
      </c>
      <c r="K82" s="30">
        <v>534700</v>
      </c>
      <c r="L82" s="32" t="s">
        <v>652</v>
      </c>
      <c r="M82" s="32">
        <v>1</v>
      </c>
      <c r="N82" s="32">
        <v>1</v>
      </c>
      <c r="O82" s="32" t="s">
        <v>652</v>
      </c>
      <c r="P82" s="32">
        <v>1</v>
      </c>
      <c r="Q82" s="32">
        <v>1</v>
      </c>
    </row>
    <row r="83" spans="1:17" s="6" customFormat="1" x14ac:dyDescent="0.45">
      <c r="A83" s="17"/>
      <c r="B83" s="7" t="s">
        <v>7</v>
      </c>
      <c r="C83" s="7" t="s">
        <v>306</v>
      </c>
      <c r="D83" s="7" t="s">
        <v>306</v>
      </c>
      <c r="E83" s="7" t="s">
        <v>12</v>
      </c>
      <c r="F83" s="8" t="s">
        <v>871</v>
      </c>
      <c r="G83" s="7" t="s">
        <v>192</v>
      </c>
      <c r="H83" s="31">
        <v>762000</v>
      </c>
      <c r="I83" s="31">
        <v>543000</v>
      </c>
      <c r="J83" s="31">
        <v>739000</v>
      </c>
      <c r="K83" s="30">
        <v>76200</v>
      </c>
      <c r="L83" s="32">
        <v>1</v>
      </c>
      <c r="M83" s="32" t="s">
        <v>652</v>
      </c>
      <c r="N83" s="32">
        <v>1</v>
      </c>
      <c r="O83" s="32" t="s">
        <v>652</v>
      </c>
      <c r="P83" s="32">
        <v>1</v>
      </c>
      <c r="Q83" s="32">
        <v>1</v>
      </c>
    </row>
    <row r="84" spans="1:17" s="6" customFormat="1" ht="36" x14ac:dyDescent="0.45">
      <c r="A84" s="17"/>
      <c r="B84" s="7" t="s">
        <v>7</v>
      </c>
      <c r="C84" s="7" t="s">
        <v>308</v>
      </c>
      <c r="D84" s="7" t="s">
        <v>308</v>
      </c>
      <c r="E84" s="7" t="s">
        <v>12</v>
      </c>
      <c r="F84" s="8" t="s">
        <v>872</v>
      </c>
      <c r="G84" s="7" t="s">
        <v>194</v>
      </c>
      <c r="H84" s="31">
        <v>0</v>
      </c>
      <c r="I84" s="31">
        <v>350000</v>
      </c>
      <c r="J84" s="31">
        <v>717000</v>
      </c>
      <c r="K84" s="30">
        <v>0</v>
      </c>
      <c r="L84" s="32" t="s">
        <v>652</v>
      </c>
      <c r="M84" s="32" t="s">
        <v>652</v>
      </c>
      <c r="N84" s="32" t="s">
        <v>652</v>
      </c>
      <c r="O84" s="32" t="s">
        <v>652</v>
      </c>
      <c r="P84" s="32" t="s">
        <v>652</v>
      </c>
      <c r="Q84" s="32" t="s">
        <v>652</v>
      </c>
    </row>
    <row r="85" spans="1:17" ht="36" x14ac:dyDescent="0.45">
      <c r="A85" s="17"/>
      <c r="B85" s="7" t="s">
        <v>7</v>
      </c>
      <c r="C85" s="9" t="s">
        <v>309</v>
      </c>
      <c r="D85" s="9" t="s">
        <v>309</v>
      </c>
      <c r="E85" s="7" t="s">
        <v>12</v>
      </c>
      <c r="F85" s="10" t="s">
        <v>873</v>
      </c>
      <c r="G85" s="7" t="s">
        <v>192</v>
      </c>
      <c r="H85" s="31">
        <v>11664000</v>
      </c>
      <c r="I85" s="31">
        <v>7070000</v>
      </c>
      <c r="J85" s="31">
        <v>7165000</v>
      </c>
      <c r="K85" s="30">
        <v>1166400</v>
      </c>
      <c r="L85" s="32">
        <v>1</v>
      </c>
      <c r="M85" s="32" t="s">
        <v>652</v>
      </c>
      <c r="N85" s="32" t="s">
        <v>652</v>
      </c>
      <c r="O85" s="32">
        <v>1</v>
      </c>
      <c r="P85" s="32" t="s">
        <v>652</v>
      </c>
      <c r="Q85" s="32" t="s">
        <v>652</v>
      </c>
    </row>
    <row r="86" spans="1:17" x14ac:dyDescent="0.45">
      <c r="A86" s="17"/>
      <c r="B86" s="7" t="s">
        <v>7</v>
      </c>
      <c r="C86" s="9" t="s">
        <v>310</v>
      </c>
      <c r="D86" s="9" t="s">
        <v>311</v>
      </c>
      <c r="E86" s="7" t="s">
        <v>12</v>
      </c>
      <c r="F86" s="9" t="s">
        <v>312</v>
      </c>
      <c r="G86" s="7" t="s">
        <v>195</v>
      </c>
      <c r="H86" s="31">
        <v>6798000</v>
      </c>
      <c r="I86" s="31">
        <v>6294000</v>
      </c>
      <c r="J86" s="31">
        <v>5357000</v>
      </c>
      <c r="K86" s="30">
        <v>679800</v>
      </c>
      <c r="L86" s="32">
        <v>3.9545454545454546</v>
      </c>
      <c r="M86" s="32">
        <v>0</v>
      </c>
      <c r="N86" s="32">
        <v>0</v>
      </c>
      <c r="O86" s="32">
        <v>1.9283216783216783</v>
      </c>
      <c r="P86" s="32">
        <v>0</v>
      </c>
      <c r="Q86" s="32">
        <v>2.9895104895104896</v>
      </c>
    </row>
    <row r="87" spans="1:17" s="6" customFormat="1" x14ac:dyDescent="0.45">
      <c r="A87" s="17"/>
      <c r="B87" s="7" t="s">
        <v>7</v>
      </c>
      <c r="C87" s="7" t="s">
        <v>313</v>
      </c>
      <c r="D87" s="7" t="s">
        <v>314</v>
      </c>
      <c r="E87" s="7" t="s">
        <v>12</v>
      </c>
      <c r="F87" s="7" t="s">
        <v>315</v>
      </c>
      <c r="G87" s="7" t="s">
        <v>192</v>
      </c>
      <c r="H87" s="31">
        <v>486000</v>
      </c>
      <c r="I87" s="31">
        <v>533000</v>
      </c>
      <c r="J87" s="31">
        <v>392000</v>
      </c>
      <c r="K87" s="30">
        <v>48600</v>
      </c>
      <c r="L87" s="32" t="s">
        <v>652</v>
      </c>
      <c r="M87" s="32" t="s">
        <v>652</v>
      </c>
      <c r="N87" s="32" t="s">
        <v>652</v>
      </c>
      <c r="O87" s="32" t="s">
        <v>652</v>
      </c>
      <c r="P87" s="32">
        <v>1</v>
      </c>
      <c r="Q87" s="32" t="s">
        <v>652</v>
      </c>
    </row>
    <row r="88" spans="1:17" s="6" customFormat="1" x14ac:dyDescent="0.45">
      <c r="A88" s="17"/>
      <c r="B88" s="7" t="s">
        <v>7</v>
      </c>
      <c r="C88" s="7" t="s">
        <v>319</v>
      </c>
      <c r="D88" s="7" t="s">
        <v>319</v>
      </c>
      <c r="E88" s="7" t="s">
        <v>12</v>
      </c>
      <c r="F88" s="7" t="s">
        <v>320</v>
      </c>
      <c r="G88" s="7" t="s">
        <v>192</v>
      </c>
      <c r="H88" s="31">
        <v>2297000</v>
      </c>
      <c r="I88" s="31">
        <v>3012000</v>
      </c>
      <c r="J88" s="31">
        <v>2236000</v>
      </c>
      <c r="K88" s="30">
        <v>229700</v>
      </c>
      <c r="L88" s="32" t="s">
        <v>652</v>
      </c>
      <c r="M88" s="32" t="s">
        <v>652</v>
      </c>
      <c r="N88" s="32">
        <v>1</v>
      </c>
      <c r="O88" s="32">
        <v>1</v>
      </c>
      <c r="P88" s="32" t="s">
        <v>652</v>
      </c>
      <c r="Q88" s="32">
        <v>1</v>
      </c>
    </row>
    <row r="89" spans="1:17" s="6" customFormat="1" ht="36" x14ac:dyDescent="0.45">
      <c r="A89" s="17"/>
      <c r="B89" s="7" t="s">
        <v>7</v>
      </c>
      <c r="C89" s="7" t="s">
        <v>323</v>
      </c>
      <c r="D89" s="7" t="s">
        <v>323</v>
      </c>
      <c r="E89" s="7" t="s">
        <v>12</v>
      </c>
      <c r="F89" s="8" t="s">
        <v>324</v>
      </c>
      <c r="G89" s="7" t="s">
        <v>193</v>
      </c>
      <c r="H89" s="31">
        <v>3881000</v>
      </c>
      <c r="I89" s="31">
        <v>3880000</v>
      </c>
      <c r="J89" s="31">
        <v>3879000</v>
      </c>
      <c r="K89" s="30">
        <v>388100</v>
      </c>
      <c r="L89" s="32" t="s">
        <v>652</v>
      </c>
      <c r="M89" s="32" t="s">
        <v>652</v>
      </c>
      <c r="N89" s="32">
        <v>0.99030612244897964</v>
      </c>
      <c r="O89" s="32" t="s">
        <v>652</v>
      </c>
      <c r="P89" s="32" t="s">
        <v>652</v>
      </c>
      <c r="Q89" s="32" t="s">
        <v>652</v>
      </c>
    </row>
    <row r="90" spans="1:17" s="6" customFormat="1" ht="36" x14ac:dyDescent="0.45">
      <c r="A90" s="17"/>
      <c r="B90" s="7" t="s">
        <v>7</v>
      </c>
      <c r="C90" s="7" t="s">
        <v>91</v>
      </c>
      <c r="D90" s="7" t="s">
        <v>91</v>
      </c>
      <c r="E90" s="7" t="s">
        <v>12</v>
      </c>
      <c r="F90" s="8" t="s">
        <v>875</v>
      </c>
      <c r="G90" s="7" t="s">
        <v>192</v>
      </c>
      <c r="H90" s="31">
        <v>13450000</v>
      </c>
      <c r="I90" s="31">
        <v>23238000</v>
      </c>
      <c r="J90" s="31">
        <v>19407000</v>
      </c>
      <c r="K90" s="30">
        <v>1345000</v>
      </c>
      <c r="L90" s="32">
        <v>0.99030612244897964</v>
      </c>
      <c r="M90" s="32" t="s">
        <v>652</v>
      </c>
      <c r="N90" s="32" t="s">
        <v>652</v>
      </c>
      <c r="O90" s="32" t="s">
        <v>652</v>
      </c>
      <c r="P90" s="32">
        <v>0.98775510204081629</v>
      </c>
      <c r="Q90" s="32" t="s">
        <v>652</v>
      </c>
    </row>
    <row r="91" spans="1:17" s="6" customFormat="1" x14ac:dyDescent="0.45">
      <c r="A91" s="17"/>
      <c r="B91" s="7" t="s">
        <v>7</v>
      </c>
      <c r="C91" s="7" t="s">
        <v>325</v>
      </c>
      <c r="D91" s="7" t="s">
        <v>325</v>
      </c>
      <c r="E91" s="7" t="s">
        <v>12</v>
      </c>
      <c r="F91" s="8" t="s">
        <v>749</v>
      </c>
      <c r="G91" s="7" t="s">
        <v>194</v>
      </c>
      <c r="H91" s="31">
        <v>24152000</v>
      </c>
      <c r="I91" s="31">
        <v>27153000</v>
      </c>
      <c r="J91" s="31">
        <v>34824000</v>
      </c>
      <c r="K91" s="30">
        <v>2415200</v>
      </c>
      <c r="L91" s="32">
        <v>1.0124296906633783</v>
      </c>
      <c r="M91" s="32">
        <v>0.36568627271722415</v>
      </c>
      <c r="N91" s="32">
        <v>1.3874350063177183</v>
      </c>
      <c r="O91" s="32">
        <v>1.0098802395209581</v>
      </c>
      <c r="P91" s="32">
        <v>0.82666207409958836</v>
      </c>
      <c r="Q91" s="32">
        <v>0.79652777777777772</v>
      </c>
    </row>
    <row r="92" spans="1:17" s="6" customFormat="1" ht="36" x14ac:dyDescent="0.45">
      <c r="A92" s="17"/>
      <c r="B92" s="7" t="s">
        <v>7</v>
      </c>
      <c r="C92" s="7" t="s">
        <v>92</v>
      </c>
      <c r="D92" s="7" t="s">
        <v>92</v>
      </c>
      <c r="E92" s="7" t="s">
        <v>12</v>
      </c>
      <c r="F92" s="8" t="s">
        <v>876</v>
      </c>
      <c r="G92" s="7" t="s">
        <v>192</v>
      </c>
      <c r="H92" s="31">
        <v>8148000</v>
      </c>
      <c r="I92" s="31">
        <v>10254000</v>
      </c>
      <c r="J92" s="31">
        <v>9129000</v>
      </c>
      <c r="K92" s="30">
        <v>814800</v>
      </c>
      <c r="L92" s="32">
        <v>1</v>
      </c>
      <c r="M92" s="32">
        <v>1</v>
      </c>
      <c r="N92" s="32">
        <v>1</v>
      </c>
      <c r="O92" s="32">
        <v>1</v>
      </c>
      <c r="P92" s="32" t="s">
        <v>652</v>
      </c>
      <c r="Q92" s="32">
        <v>1</v>
      </c>
    </row>
    <row r="93" spans="1:17" s="6" customFormat="1" ht="36" x14ac:dyDescent="0.45">
      <c r="A93" s="17"/>
      <c r="B93" s="7" t="s">
        <v>7</v>
      </c>
      <c r="C93" s="7" t="s">
        <v>94</v>
      </c>
      <c r="D93" s="7" t="s">
        <v>94</v>
      </c>
      <c r="E93" s="7" t="s">
        <v>12</v>
      </c>
      <c r="F93" s="8" t="s">
        <v>877</v>
      </c>
      <c r="G93" s="7" t="s">
        <v>192</v>
      </c>
      <c r="H93" s="31">
        <v>600000</v>
      </c>
      <c r="I93" s="31">
        <v>2481000</v>
      </c>
      <c r="J93" s="31">
        <v>1819000</v>
      </c>
      <c r="K93" s="30">
        <v>60000</v>
      </c>
      <c r="L93" s="32">
        <v>1</v>
      </c>
      <c r="M93" s="32">
        <v>1</v>
      </c>
      <c r="N93" s="32" t="s">
        <v>652</v>
      </c>
      <c r="O93" s="32">
        <v>1</v>
      </c>
      <c r="P93" s="32" t="s">
        <v>652</v>
      </c>
      <c r="Q93" s="32" t="s">
        <v>652</v>
      </c>
    </row>
    <row r="94" spans="1:17" s="6" customFormat="1" x14ac:dyDescent="0.45">
      <c r="A94" s="17"/>
      <c r="B94" s="7" t="s">
        <v>7</v>
      </c>
      <c r="C94" s="7" t="s">
        <v>326</v>
      </c>
      <c r="D94" s="7" t="s">
        <v>327</v>
      </c>
      <c r="E94" s="7" t="s">
        <v>12</v>
      </c>
      <c r="F94" s="7" t="s">
        <v>878</v>
      </c>
      <c r="G94" s="7" t="s">
        <v>192</v>
      </c>
      <c r="H94" s="31">
        <v>13400000</v>
      </c>
      <c r="I94" s="31">
        <v>15404000</v>
      </c>
      <c r="J94" s="31">
        <v>15242000</v>
      </c>
      <c r="K94" s="30">
        <v>1340000</v>
      </c>
      <c r="L94" s="32" t="s">
        <v>652</v>
      </c>
      <c r="M94" s="32">
        <v>1</v>
      </c>
      <c r="N94" s="32" t="s">
        <v>652</v>
      </c>
      <c r="O94" s="32">
        <v>1</v>
      </c>
      <c r="P94" s="32">
        <v>1</v>
      </c>
      <c r="Q94" s="32">
        <v>1</v>
      </c>
    </row>
    <row r="95" spans="1:17" s="6" customFormat="1" x14ac:dyDescent="0.45">
      <c r="A95" s="17"/>
      <c r="B95" s="7" t="s">
        <v>7</v>
      </c>
      <c r="C95" s="7" t="s">
        <v>96</v>
      </c>
      <c r="D95" s="7" t="s">
        <v>97</v>
      </c>
      <c r="E95" s="7" t="s">
        <v>12</v>
      </c>
      <c r="F95" s="7" t="s">
        <v>98</v>
      </c>
      <c r="G95" s="7" t="s">
        <v>194</v>
      </c>
      <c r="H95" s="31">
        <v>0</v>
      </c>
      <c r="I95" s="31">
        <v>376000</v>
      </c>
      <c r="J95" s="31">
        <v>797000</v>
      </c>
      <c r="K95" s="30">
        <v>0</v>
      </c>
      <c r="L95" s="32" t="s">
        <v>652</v>
      </c>
      <c r="M95" s="32" t="s">
        <v>652</v>
      </c>
      <c r="N95" s="32" t="s">
        <v>652</v>
      </c>
      <c r="O95" s="32" t="s">
        <v>652</v>
      </c>
      <c r="P95" s="32">
        <v>0.97586206896551719</v>
      </c>
      <c r="Q95" s="32">
        <v>1</v>
      </c>
    </row>
    <row r="96" spans="1:17" s="6" customFormat="1" x14ac:dyDescent="0.45">
      <c r="A96" s="17"/>
      <c r="B96" s="7" t="s">
        <v>7</v>
      </c>
      <c r="C96" s="7" t="s">
        <v>99</v>
      </c>
      <c r="D96" s="7" t="s">
        <v>100</v>
      </c>
      <c r="E96" s="7" t="s">
        <v>12</v>
      </c>
      <c r="F96" s="7" t="s">
        <v>101</v>
      </c>
      <c r="G96" s="7" t="s">
        <v>192</v>
      </c>
      <c r="H96" s="31">
        <v>5003000</v>
      </c>
      <c r="I96" s="31">
        <v>5706000</v>
      </c>
      <c r="J96" s="31">
        <v>3594000</v>
      </c>
      <c r="K96" s="30">
        <v>500300</v>
      </c>
      <c r="L96" s="32" t="s">
        <v>652</v>
      </c>
      <c r="M96" s="32">
        <v>1</v>
      </c>
      <c r="N96" s="32">
        <v>1</v>
      </c>
      <c r="O96" s="32">
        <v>1</v>
      </c>
      <c r="P96" s="32" t="s">
        <v>652</v>
      </c>
      <c r="Q96" s="32" t="s">
        <v>652</v>
      </c>
    </row>
    <row r="97" spans="1:17" s="6" customFormat="1" x14ac:dyDescent="0.45">
      <c r="A97" s="17"/>
      <c r="B97" s="7" t="s">
        <v>7</v>
      </c>
      <c r="C97" s="7" t="s">
        <v>102</v>
      </c>
      <c r="D97" s="7" t="s">
        <v>103</v>
      </c>
      <c r="E97" s="7" t="s">
        <v>12</v>
      </c>
      <c r="F97" s="7" t="s">
        <v>104</v>
      </c>
      <c r="G97" s="7" t="s">
        <v>195</v>
      </c>
      <c r="H97" s="31">
        <v>6459000</v>
      </c>
      <c r="I97" s="31">
        <v>5792000</v>
      </c>
      <c r="J97" s="31">
        <v>4158000</v>
      </c>
      <c r="K97" s="30">
        <v>645900</v>
      </c>
      <c r="L97" s="32" t="s">
        <v>652</v>
      </c>
      <c r="M97" s="32">
        <v>1</v>
      </c>
      <c r="N97" s="32">
        <v>1</v>
      </c>
      <c r="O97" s="32" t="s">
        <v>652</v>
      </c>
      <c r="P97" s="32">
        <v>1</v>
      </c>
      <c r="Q97" s="32" t="s">
        <v>652</v>
      </c>
    </row>
    <row r="98" spans="1:17" s="6" customFormat="1" x14ac:dyDescent="0.45">
      <c r="A98" s="17"/>
      <c r="B98" s="7" t="s">
        <v>7</v>
      </c>
      <c r="C98" s="7" t="s">
        <v>105</v>
      </c>
      <c r="D98" s="7" t="s">
        <v>105</v>
      </c>
      <c r="E98" s="7" t="s">
        <v>12</v>
      </c>
      <c r="F98" s="7" t="s">
        <v>106</v>
      </c>
      <c r="G98" s="7" t="s">
        <v>192</v>
      </c>
      <c r="H98" s="31">
        <v>0</v>
      </c>
      <c r="I98" s="31">
        <v>765000</v>
      </c>
      <c r="J98" s="31">
        <v>564000</v>
      </c>
      <c r="K98" s="30">
        <v>0</v>
      </c>
      <c r="L98" s="32">
        <v>1</v>
      </c>
      <c r="M98" s="32" t="s">
        <v>652</v>
      </c>
      <c r="N98" s="32" t="s">
        <v>652</v>
      </c>
      <c r="O98" s="32" t="s">
        <v>652</v>
      </c>
      <c r="P98" s="32" t="s">
        <v>652</v>
      </c>
      <c r="Q98" s="32">
        <v>1</v>
      </c>
    </row>
    <row r="99" spans="1:17" s="6" customFormat="1" x14ac:dyDescent="0.45">
      <c r="A99" s="17"/>
      <c r="B99" s="7" t="s">
        <v>7</v>
      </c>
      <c r="C99" s="7" t="s">
        <v>329</v>
      </c>
      <c r="D99" s="7" t="s">
        <v>329</v>
      </c>
      <c r="E99" s="7" t="s">
        <v>12</v>
      </c>
      <c r="F99" s="8" t="s">
        <v>750</v>
      </c>
      <c r="G99" s="7" t="s">
        <v>192</v>
      </c>
      <c r="H99" s="31">
        <v>102000</v>
      </c>
      <c r="I99" s="31">
        <v>105000</v>
      </c>
      <c r="J99" s="31">
        <v>51000</v>
      </c>
      <c r="K99" s="30">
        <v>10200</v>
      </c>
      <c r="L99" s="32" t="s">
        <v>652</v>
      </c>
      <c r="M99" s="32">
        <v>1</v>
      </c>
      <c r="N99" s="32" t="s">
        <v>652</v>
      </c>
      <c r="O99" s="32" t="s">
        <v>652</v>
      </c>
      <c r="P99" s="32" t="s">
        <v>652</v>
      </c>
      <c r="Q99" s="32" t="s">
        <v>652</v>
      </c>
    </row>
    <row r="100" spans="1:17" s="6" customFormat="1" x14ac:dyDescent="0.45">
      <c r="A100" s="17"/>
      <c r="B100" s="7" t="s">
        <v>7</v>
      </c>
      <c r="C100" s="7" t="s">
        <v>330</v>
      </c>
      <c r="D100" s="7" t="s">
        <v>330</v>
      </c>
      <c r="E100" s="7" t="s">
        <v>12</v>
      </c>
      <c r="F100" s="8" t="s">
        <v>751</v>
      </c>
      <c r="G100" s="7" t="s">
        <v>192</v>
      </c>
      <c r="H100" s="31">
        <v>1155000</v>
      </c>
      <c r="I100" s="31">
        <v>580000</v>
      </c>
      <c r="J100" s="31">
        <v>1125000</v>
      </c>
      <c r="K100" s="30">
        <v>115500</v>
      </c>
      <c r="L100" s="32" t="s">
        <v>652</v>
      </c>
      <c r="M100" s="32" t="s">
        <v>652</v>
      </c>
      <c r="N100" s="32" t="s">
        <v>652</v>
      </c>
      <c r="O100" s="32" t="s">
        <v>652</v>
      </c>
      <c r="P100" s="32" t="s">
        <v>652</v>
      </c>
      <c r="Q100" s="32">
        <v>0.96762843068261783</v>
      </c>
    </row>
    <row r="101" spans="1:17" s="6" customFormat="1" x14ac:dyDescent="0.45">
      <c r="A101" s="17"/>
      <c r="B101" s="7" t="s">
        <v>7</v>
      </c>
      <c r="C101" s="7" t="s">
        <v>331</v>
      </c>
      <c r="D101" s="7" t="s">
        <v>331</v>
      </c>
      <c r="E101" s="7" t="s">
        <v>12</v>
      </c>
      <c r="F101" s="7" t="s">
        <v>879</v>
      </c>
      <c r="G101" s="7" t="s">
        <v>192</v>
      </c>
      <c r="H101" s="31">
        <v>0</v>
      </c>
      <c r="I101" s="31">
        <v>140000</v>
      </c>
      <c r="J101" s="31">
        <v>0</v>
      </c>
      <c r="K101" s="30">
        <v>0</v>
      </c>
      <c r="L101" s="32" t="s">
        <v>652</v>
      </c>
      <c r="M101" s="32" t="s">
        <v>652</v>
      </c>
      <c r="N101" s="32" t="s">
        <v>652</v>
      </c>
      <c r="O101" s="32" t="s">
        <v>652</v>
      </c>
      <c r="P101" s="32" t="s">
        <v>652</v>
      </c>
      <c r="Q101" s="32" t="s">
        <v>652</v>
      </c>
    </row>
    <row r="102" spans="1:17" s="6" customFormat="1" x14ac:dyDescent="0.45">
      <c r="A102" s="17"/>
      <c r="B102" s="7" t="s">
        <v>7</v>
      </c>
      <c r="C102" s="7" t="s">
        <v>333</v>
      </c>
      <c r="D102" s="7" t="s">
        <v>333</v>
      </c>
      <c r="E102" s="7" t="s">
        <v>12</v>
      </c>
      <c r="F102" s="8" t="s">
        <v>752</v>
      </c>
      <c r="G102" s="7" t="s">
        <v>192</v>
      </c>
      <c r="H102" s="31">
        <v>43000</v>
      </c>
      <c r="I102" s="31">
        <v>0</v>
      </c>
      <c r="J102" s="31">
        <v>43000</v>
      </c>
      <c r="K102" s="30">
        <v>4300</v>
      </c>
      <c r="L102" s="32" t="s">
        <v>652</v>
      </c>
      <c r="M102" s="32" t="s">
        <v>652</v>
      </c>
      <c r="N102" s="32" t="s">
        <v>652</v>
      </c>
      <c r="O102" s="32" t="s">
        <v>652</v>
      </c>
      <c r="P102" s="32" t="s">
        <v>652</v>
      </c>
      <c r="Q102" s="32" t="s">
        <v>652</v>
      </c>
    </row>
    <row r="103" spans="1:17" s="6" customFormat="1" x14ac:dyDescent="0.45">
      <c r="A103" s="17"/>
      <c r="B103" s="7" t="s">
        <v>7</v>
      </c>
      <c r="C103" s="7" t="s">
        <v>334</v>
      </c>
      <c r="D103" s="7" t="s">
        <v>334</v>
      </c>
      <c r="E103" s="7" t="s">
        <v>12</v>
      </c>
      <c r="F103" s="8" t="s">
        <v>753</v>
      </c>
      <c r="G103" s="7" t="s">
        <v>192</v>
      </c>
      <c r="H103" s="31">
        <v>661000</v>
      </c>
      <c r="I103" s="31">
        <v>0</v>
      </c>
      <c r="J103" s="31">
        <v>326000</v>
      </c>
      <c r="K103" s="30">
        <v>66100</v>
      </c>
      <c r="L103" s="32" t="s">
        <v>652</v>
      </c>
      <c r="M103" s="32" t="s">
        <v>652</v>
      </c>
      <c r="N103" s="32" t="s">
        <v>652</v>
      </c>
      <c r="O103" s="32" t="s">
        <v>652</v>
      </c>
      <c r="P103" s="32" t="s">
        <v>652</v>
      </c>
      <c r="Q103" s="32" t="s">
        <v>652</v>
      </c>
    </row>
    <row r="104" spans="1:17" s="6" customFormat="1" x14ac:dyDescent="0.45">
      <c r="A104" s="17"/>
      <c r="B104" s="7" t="s">
        <v>7</v>
      </c>
      <c r="C104" s="7" t="s">
        <v>335</v>
      </c>
      <c r="D104" s="7" t="s">
        <v>335</v>
      </c>
      <c r="E104" s="7" t="s">
        <v>12</v>
      </c>
      <c r="F104" s="8" t="s">
        <v>754</v>
      </c>
      <c r="G104" s="7" t="s">
        <v>192</v>
      </c>
      <c r="H104" s="31">
        <v>19000</v>
      </c>
      <c r="I104" s="31">
        <v>21000</v>
      </c>
      <c r="J104" s="31">
        <v>0</v>
      </c>
      <c r="K104" s="30">
        <v>1900</v>
      </c>
      <c r="L104" s="32" t="s">
        <v>652</v>
      </c>
      <c r="M104" s="32" t="s">
        <v>652</v>
      </c>
      <c r="N104" s="32" t="s">
        <v>652</v>
      </c>
      <c r="O104" s="32" t="s">
        <v>652</v>
      </c>
      <c r="P104" s="32" t="s">
        <v>652</v>
      </c>
      <c r="Q104" s="32" t="s">
        <v>652</v>
      </c>
    </row>
    <row r="105" spans="1:17" x14ac:dyDescent="0.45">
      <c r="A105" s="17"/>
      <c r="B105" s="7" t="s">
        <v>7</v>
      </c>
      <c r="C105" s="9" t="s">
        <v>336</v>
      </c>
      <c r="D105" s="9" t="s">
        <v>337</v>
      </c>
      <c r="E105" s="7" t="s">
        <v>12</v>
      </c>
      <c r="F105" s="10" t="s">
        <v>755</v>
      </c>
      <c r="G105" s="7" t="s">
        <v>194</v>
      </c>
      <c r="H105" s="31">
        <v>1220000</v>
      </c>
      <c r="I105" s="31">
        <v>1318000</v>
      </c>
      <c r="J105" s="31">
        <v>1577000</v>
      </c>
      <c r="K105" s="30">
        <v>122000</v>
      </c>
      <c r="L105" s="32">
        <v>1</v>
      </c>
      <c r="M105" s="32">
        <v>1</v>
      </c>
      <c r="N105" s="32" t="s">
        <v>652</v>
      </c>
      <c r="O105" s="32">
        <v>1</v>
      </c>
      <c r="P105" s="32" t="s">
        <v>652</v>
      </c>
      <c r="Q105" s="32">
        <v>1</v>
      </c>
    </row>
    <row r="106" spans="1:17" x14ac:dyDescent="0.45">
      <c r="A106" s="17"/>
      <c r="B106" s="7" t="s">
        <v>7</v>
      </c>
      <c r="C106" s="9" t="s">
        <v>338</v>
      </c>
      <c r="D106" s="9" t="s">
        <v>339</v>
      </c>
      <c r="E106" s="7" t="s">
        <v>12</v>
      </c>
      <c r="F106" s="10" t="s">
        <v>756</v>
      </c>
      <c r="G106" s="7" t="s">
        <v>192</v>
      </c>
      <c r="H106" s="31">
        <v>11685000</v>
      </c>
      <c r="I106" s="31">
        <v>13575000</v>
      </c>
      <c r="J106" s="31">
        <v>11546000</v>
      </c>
      <c r="K106" s="30">
        <v>1168500</v>
      </c>
      <c r="L106" s="32" t="s">
        <v>652</v>
      </c>
      <c r="M106" s="32" t="s">
        <v>652</v>
      </c>
      <c r="N106" s="32" t="s">
        <v>652</v>
      </c>
      <c r="O106" s="32" t="s">
        <v>652</v>
      </c>
      <c r="P106" s="32">
        <v>1</v>
      </c>
      <c r="Q106" s="32" t="s">
        <v>652</v>
      </c>
    </row>
    <row r="107" spans="1:17" s="6" customFormat="1" x14ac:dyDescent="0.45">
      <c r="A107" s="17"/>
      <c r="B107" s="7" t="s">
        <v>7</v>
      </c>
      <c r="C107" s="7" t="s">
        <v>340</v>
      </c>
      <c r="D107" s="7" t="s">
        <v>341</v>
      </c>
      <c r="E107" s="7" t="s">
        <v>12</v>
      </c>
      <c r="F107" s="7" t="s">
        <v>342</v>
      </c>
      <c r="G107" s="7" t="s">
        <v>192</v>
      </c>
      <c r="H107" s="31">
        <v>319000</v>
      </c>
      <c r="I107" s="31">
        <v>444000</v>
      </c>
      <c r="J107" s="31">
        <v>268000</v>
      </c>
      <c r="K107" s="30">
        <v>31900</v>
      </c>
      <c r="L107" s="32" t="s">
        <v>652</v>
      </c>
      <c r="M107" s="32" t="s">
        <v>652</v>
      </c>
      <c r="N107" s="32" t="s">
        <v>652</v>
      </c>
      <c r="O107" s="32">
        <v>1</v>
      </c>
      <c r="P107" s="32" t="s">
        <v>652</v>
      </c>
      <c r="Q107" s="32" t="s">
        <v>652</v>
      </c>
    </row>
    <row r="108" spans="1:17" s="6" customFormat="1" x14ac:dyDescent="0.45">
      <c r="A108" s="17"/>
      <c r="B108" s="7" t="s">
        <v>7</v>
      </c>
      <c r="C108" s="7" t="s">
        <v>343</v>
      </c>
      <c r="D108" s="7" t="s">
        <v>344</v>
      </c>
      <c r="E108" s="7" t="s">
        <v>12</v>
      </c>
      <c r="F108" s="7" t="s">
        <v>345</v>
      </c>
      <c r="G108" s="7" t="s">
        <v>194</v>
      </c>
      <c r="H108" s="31">
        <v>5256000</v>
      </c>
      <c r="I108" s="31">
        <v>5275000</v>
      </c>
      <c r="J108" s="31">
        <v>5860000</v>
      </c>
      <c r="K108" s="30">
        <v>525600</v>
      </c>
      <c r="L108" s="32" t="s">
        <v>652</v>
      </c>
      <c r="M108" s="32">
        <v>1</v>
      </c>
      <c r="N108" s="32">
        <v>1</v>
      </c>
      <c r="O108" s="32" t="s">
        <v>652</v>
      </c>
      <c r="P108" s="32">
        <v>1</v>
      </c>
      <c r="Q108" s="32" t="s">
        <v>652</v>
      </c>
    </row>
    <row r="109" spans="1:17" s="6" customFormat="1" x14ac:dyDescent="0.45">
      <c r="A109" s="17"/>
      <c r="B109" s="7" t="s">
        <v>7</v>
      </c>
      <c r="C109" s="7" t="s">
        <v>356</v>
      </c>
      <c r="D109" s="7" t="s">
        <v>357</v>
      </c>
      <c r="E109" s="7" t="s">
        <v>12</v>
      </c>
      <c r="F109" s="7" t="s">
        <v>358</v>
      </c>
      <c r="G109" s="7" t="s">
        <v>192</v>
      </c>
      <c r="H109" s="31">
        <v>10602000</v>
      </c>
      <c r="I109" s="31">
        <v>16430000</v>
      </c>
      <c r="J109" s="31">
        <v>11509000</v>
      </c>
      <c r="K109" s="30">
        <v>1060200</v>
      </c>
      <c r="L109" s="32" t="s">
        <v>652</v>
      </c>
      <c r="M109" s="32">
        <v>1</v>
      </c>
      <c r="N109" s="32">
        <v>1</v>
      </c>
      <c r="O109" s="32" t="s">
        <v>652</v>
      </c>
      <c r="P109" s="32" t="s">
        <v>652</v>
      </c>
      <c r="Q109" s="32" t="s">
        <v>652</v>
      </c>
    </row>
    <row r="110" spans="1:17" s="6" customFormat="1" x14ac:dyDescent="0.45">
      <c r="A110" s="17"/>
      <c r="B110" s="7" t="s">
        <v>7</v>
      </c>
      <c r="C110" s="7" t="s">
        <v>359</v>
      </c>
      <c r="D110" s="7" t="s">
        <v>359</v>
      </c>
      <c r="E110" s="7" t="s">
        <v>12</v>
      </c>
      <c r="F110" s="7" t="s">
        <v>360</v>
      </c>
      <c r="G110" s="7" t="s">
        <v>195</v>
      </c>
      <c r="H110" s="31">
        <v>14950000</v>
      </c>
      <c r="I110" s="31">
        <v>11505000</v>
      </c>
      <c r="J110" s="31">
        <v>11426000</v>
      </c>
      <c r="K110" s="30">
        <v>1495000</v>
      </c>
      <c r="L110" s="32">
        <v>1.9</v>
      </c>
      <c r="M110" s="32">
        <v>0</v>
      </c>
      <c r="N110" s="32">
        <v>2.357894736842105</v>
      </c>
      <c r="O110" s="32" t="s">
        <v>652</v>
      </c>
      <c r="P110" s="32">
        <v>0.96228070175438596</v>
      </c>
      <c r="Q110" s="32">
        <v>0.9631578947368421</v>
      </c>
    </row>
    <row r="111" spans="1:17" s="6" customFormat="1" x14ac:dyDescent="0.45">
      <c r="A111" s="17"/>
      <c r="B111" s="7" t="s">
        <v>7</v>
      </c>
      <c r="C111" s="7" t="s">
        <v>361</v>
      </c>
      <c r="D111" s="7" t="s">
        <v>362</v>
      </c>
      <c r="E111" s="7" t="s">
        <v>12</v>
      </c>
      <c r="F111" s="7" t="s">
        <v>363</v>
      </c>
      <c r="G111" s="7" t="s">
        <v>194</v>
      </c>
      <c r="H111" s="31">
        <v>0</v>
      </c>
      <c r="I111" s="31">
        <v>63000</v>
      </c>
      <c r="J111" s="31">
        <v>75000</v>
      </c>
      <c r="K111" s="30">
        <v>0</v>
      </c>
      <c r="L111" s="32" t="s">
        <v>652</v>
      </c>
      <c r="M111" s="32" t="s">
        <v>652</v>
      </c>
      <c r="N111" s="32" t="s">
        <v>652</v>
      </c>
      <c r="O111" s="32" t="s">
        <v>652</v>
      </c>
      <c r="P111" s="32" t="s">
        <v>652</v>
      </c>
      <c r="Q111" s="32">
        <v>1</v>
      </c>
    </row>
    <row r="112" spans="1:17" s="6" customFormat="1" x14ac:dyDescent="0.45">
      <c r="A112" s="17"/>
      <c r="B112" s="7" t="s">
        <v>7</v>
      </c>
      <c r="C112" s="7" t="s">
        <v>364</v>
      </c>
      <c r="D112" s="7" t="s">
        <v>365</v>
      </c>
      <c r="E112" s="7" t="s">
        <v>12</v>
      </c>
      <c r="F112" s="8" t="s">
        <v>762</v>
      </c>
      <c r="G112" s="7" t="s">
        <v>192</v>
      </c>
      <c r="H112" s="31">
        <v>600000</v>
      </c>
      <c r="I112" s="31">
        <v>0</v>
      </c>
      <c r="J112" s="31">
        <v>0</v>
      </c>
      <c r="K112" s="30">
        <v>60000</v>
      </c>
      <c r="L112" s="32" t="s">
        <v>652</v>
      </c>
      <c r="M112" s="32" t="s">
        <v>652</v>
      </c>
      <c r="N112" s="32" t="s">
        <v>652</v>
      </c>
      <c r="O112" s="32" t="s">
        <v>652</v>
      </c>
      <c r="P112" s="32" t="s">
        <v>652</v>
      </c>
      <c r="Q112" s="32" t="s">
        <v>652</v>
      </c>
    </row>
    <row r="113" spans="1:17" s="6" customFormat="1" x14ac:dyDescent="0.45">
      <c r="A113" s="17"/>
      <c r="B113" s="7" t="s">
        <v>7</v>
      </c>
      <c r="C113" s="7" t="s">
        <v>366</v>
      </c>
      <c r="D113" s="7" t="s">
        <v>367</v>
      </c>
      <c r="E113" s="7" t="s">
        <v>12</v>
      </c>
      <c r="F113" s="7" t="s">
        <v>368</v>
      </c>
      <c r="G113" s="7" t="s">
        <v>192</v>
      </c>
      <c r="H113" s="31">
        <v>428000</v>
      </c>
      <c r="I113" s="31">
        <v>1377000</v>
      </c>
      <c r="J113" s="31">
        <v>521000</v>
      </c>
      <c r="K113" s="30">
        <v>42800</v>
      </c>
      <c r="L113" s="32" t="s">
        <v>652</v>
      </c>
      <c r="M113" s="32">
        <v>0</v>
      </c>
      <c r="N113" s="32" t="s">
        <v>652</v>
      </c>
      <c r="O113" s="32" t="s">
        <v>652</v>
      </c>
      <c r="P113" s="32">
        <v>0</v>
      </c>
      <c r="Q113" s="32" t="s">
        <v>652</v>
      </c>
    </row>
    <row r="114" spans="1:17" s="6" customFormat="1" x14ac:dyDescent="0.45">
      <c r="A114" s="17"/>
      <c r="B114" s="7" t="s">
        <v>7</v>
      </c>
      <c r="C114" s="7" t="s">
        <v>369</v>
      </c>
      <c r="D114" s="7" t="s">
        <v>370</v>
      </c>
      <c r="E114" s="7" t="s">
        <v>12</v>
      </c>
      <c r="F114" s="7" t="s">
        <v>371</v>
      </c>
      <c r="G114" s="7" t="s">
        <v>192</v>
      </c>
      <c r="H114" s="31">
        <v>3794000</v>
      </c>
      <c r="I114" s="31">
        <v>7581000</v>
      </c>
      <c r="J114" s="31">
        <v>1874000</v>
      </c>
      <c r="K114" s="30">
        <v>379400</v>
      </c>
      <c r="L114" s="32" t="s">
        <v>652</v>
      </c>
      <c r="M114" s="32">
        <v>0</v>
      </c>
      <c r="N114" s="32">
        <v>0</v>
      </c>
      <c r="O114" s="32" t="s">
        <v>652</v>
      </c>
      <c r="P114" s="32" t="s">
        <v>652</v>
      </c>
      <c r="Q114" s="32" t="s">
        <v>652</v>
      </c>
    </row>
    <row r="115" spans="1:17" s="6" customFormat="1" x14ac:dyDescent="0.45">
      <c r="A115" s="17"/>
      <c r="B115" s="7" t="s">
        <v>7</v>
      </c>
      <c r="C115" s="7" t="s">
        <v>372</v>
      </c>
      <c r="D115" s="7" t="s">
        <v>372</v>
      </c>
      <c r="E115" s="7" t="s">
        <v>12</v>
      </c>
      <c r="F115" s="7" t="s">
        <v>373</v>
      </c>
      <c r="G115" s="7" t="s">
        <v>192</v>
      </c>
      <c r="H115" s="31">
        <v>7199000</v>
      </c>
      <c r="I115" s="31">
        <v>14924000</v>
      </c>
      <c r="J115" s="31">
        <v>4291000</v>
      </c>
      <c r="K115" s="30">
        <v>719900</v>
      </c>
      <c r="L115" s="32">
        <v>0</v>
      </c>
      <c r="M115" s="32">
        <v>0</v>
      </c>
      <c r="N115" s="32">
        <v>0</v>
      </c>
      <c r="O115" s="32" t="s">
        <v>652</v>
      </c>
      <c r="P115" s="32">
        <v>0</v>
      </c>
      <c r="Q115" s="32" t="s">
        <v>652</v>
      </c>
    </row>
    <row r="116" spans="1:17" s="6" customFormat="1" x14ac:dyDescent="0.45">
      <c r="A116" s="17"/>
      <c r="B116" s="7" t="s">
        <v>7</v>
      </c>
      <c r="C116" s="7" t="s">
        <v>374</v>
      </c>
      <c r="D116" s="7" t="s">
        <v>374</v>
      </c>
      <c r="E116" s="7" t="s">
        <v>12</v>
      </c>
      <c r="F116" s="7" t="s">
        <v>375</v>
      </c>
      <c r="G116" s="7" t="s">
        <v>192</v>
      </c>
      <c r="H116" s="31">
        <v>149000</v>
      </c>
      <c r="I116" s="31">
        <v>542000</v>
      </c>
      <c r="J116" s="31">
        <v>76000</v>
      </c>
      <c r="K116" s="30">
        <v>14900</v>
      </c>
      <c r="L116" s="32" t="s">
        <v>652</v>
      </c>
      <c r="M116" s="32" t="s">
        <v>652</v>
      </c>
      <c r="N116" s="32" t="s">
        <v>652</v>
      </c>
      <c r="O116" s="32" t="s">
        <v>652</v>
      </c>
      <c r="P116" s="32" t="s">
        <v>652</v>
      </c>
      <c r="Q116" s="32" t="s">
        <v>652</v>
      </c>
    </row>
    <row r="117" spans="1:17" s="6" customFormat="1" x14ac:dyDescent="0.45">
      <c r="A117" s="17"/>
      <c r="B117" s="7" t="s">
        <v>7</v>
      </c>
      <c r="C117" s="7" t="s">
        <v>973</v>
      </c>
      <c r="D117" s="7" t="s">
        <v>376</v>
      </c>
      <c r="E117" s="7" t="s">
        <v>12</v>
      </c>
      <c r="F117" s="7" t="s">
        <v>377</v>
      </c>
      <c r="G117" s="7" t="s">
        <v>192</v>
      </c>
      <c r="H117" s="31">
        <v>253000</v>
      </c>
      <c r="I117" s="31">
        <v>186000</v>
      </c>
      <c r="J117" s="31">
        <v>188000</v>
      </c>
      <c r="K117" s="30">
        <v>25300</v>
      </c>
      <c r="L117" s="32" t="s">
        <v>652</v>
      </c>
      <c r="M117" s="32" t="s">
        <v>652</v>
      </c>
      <c r="N117" s="32" t="s">
        <v>652</v>
      </c>
      <c r="O117" s="32">
        <v>1</v>
      </c>
      <c r="P117" s="32" t="s">
        <v>652</v>
      </c>
      <c r="Q117" s="32" t="s">
        <v>652</v>
      </c>
    </row>
    <row r="118" spans="1:17" s="6" customFormat="1" x14ac:dyDescent="0.45">
      <c r="A118" s="17"/>
      <c r="B118" s="7" t="s">
        <v>7</v>
      </c>
      <c r="C118" s="7" t="s">
        <v>378</v>
      </c>
      <c r="D118" s="7" t="s">
        <v>379</v>
      </c>
      <c r="E118" s="7" t="s">
        <v>12</v>
      </c>
      <c r="F118" s="7" t="s">
        <v>380</v>
      </c>
      <c r="G118" s="7" t="s">
        <v>192</v>
      </c>
      <c r="H118" s="31">
        <v>2920000</v>
      </c>
      <c r="I118" s="31">
        <v>1928000</v>
      </c>
      <c r="J118" s="31">
        <v>1946000</v>
      </c>
      <c r="K118" s="30">
        <v>292000</v>
      </c>
      <c r="L118" s="32" t="s">
        <v>652</v>
      </c>
      <c r="M118" s="32" t="s">
        <v>652</v>
      </c>
      <c r="N118" s="32" t="s">
        <v>652</v>
      </c>
      <c r="O118" s="32" t="s">
        <v>652</v>
      </c>
      <c r="P118" s="32" t="s">
        <v>652</v>
      </c>
      <c r="Q118" s="32">
        <v>1</v>
      </c>
    </row>
    <row r="119" spans="1:17" s="6" customFormat="1" x14ac:dyDescent="0.45">
      <c r="A119" s="17"/>
      <c r="B119" s="7" t="s">
        <v>7</v>
      </c>
      <c r="C119" s="7" t="s">
        <v>381</v>
      </c>
      <c r="D119" s="7" t="s">
        <v>382</v>
      </c>
      <c r="E119" s="7" t="s">
        <v>12</v>
      </c>
      <c r="F119" s="7" t="s">
        <v>383</v>
      </c>
      <c r="G119" s="7" t="s">
        <v>192</v>
      </c>
      <c r="H119" s="31">
        <v>962000</v>
      </c>
      <c r="I119" s="31">
        <v>967000</v>
      </c>
      <c r="J119" s="31">
        <v>430000</v>
      </c>
      <c r="K119" s="30">
        <v>96200</v>
      </c>
      <c r="L119" s="32" t="s">
        <v>652</v>
      </c>
      <c r="M119" s="32" t="s">
        <v>652</v>
      </c>
      <c r="N119" s="32" t="s">
        <v>652</v>
      </c>
      <c r="O119" s="32">
        <v>1</v>
      </c>
      <c r="P119" s="32" t="s">
        <v>652</v>
      </c>
      <c r="Q119" s="32" t="s">
        <v>652</v>
      </c>
    </row>
    <row r="120" spans="1:17" s="6" customFormat="1" x14ac:dyDescent="0.45">
      <c r="A120" s="17"/>
      <c r="B120" s="7" t="s">
        <v>7</v>
      </c>
      <c r="C120" s="7" t="s">
        <v>974</v>
      </c>
      <c r="D120" s="7" t="s">
        <v>384</v>
      </c>
      <c r="E120" s="7" t="s">
        <v>12</v>
      </c>
      <c r="F120" s="8" t="s">
        <v>763</v>
      </c>
      <c r="G120" s="7" t="s">
        <v>192</v>
      </c>
      <c r="H120" s="31">
        <v>427000</v>
      </c>
      <c r="I120" s="31">
        <v>457000</v>
      </c>
      <c r="J120" s="31">
        <v>0</v>
      </c>
      <c r="K120" s="30">
        <v>42700</v>
      </c>
      <c r="L120" s="32" t="s">
        <v>652</v>
      </c>
      <c r="M120" s="32" t="s">
        <v>652</v>
      </c>
      <c r="N120" s="32" t="s">
        <v>652</v>
      </c>
      <c r="O120" s="32" t="s">
        <v>652</v>
      </c>
      <c r="P120" s="32" t="s">
        <v>652</v>
      </c>
      <c r="Q120" s="32" t="s">
        <v>652</v>
      </c>
    </row>
    <row r="121" spans="1:17" s="6" customFormat="1" x14ac:dyDescent="0.45">
      <c r="A121" s="17"/>
      <c r="B121" s="7" t="s">
        <v>7</v>
      </c>
      <c r="C121" s="7" t="s">
        <v>975</v>
      </c>
      <c r="D121" s="7" t="s">
        <v>385</v>
      </c>
      <c r="E121" s="7" t="s">
        <v>12</v>
      </c>
      <c r="F121" s="8" t="s">
        <v>764</v>
      </c>
      <c r="G121" s="7" t="s">
        <v>195</v>
      </c>
      <c r="H121" s="31">
        <v>231000</v>
      </c>
      <c r="I121" s="31">
        <v>228000</v>
      </c>
      <c r="J121" s="31">
        <v>0</v>
      </c>
      <c r="K121" s="30">
        <v>23100</v>
      </c>
      <c r="L121" s="32" t="s">
        <v>652</v>
      </c>
      <c r="M121" s="32" t="s">
        <v>652</v>
      </c>
      <c r="N121" s="32" t="s">
        <v>652</v>
      </c>
      <c r="O121" s="32" t="s">
        <v>652</v>
      </c>
      <c r="P121" s="32" t="s">
        <v>652</v>
      </c>
      <c r="Q121" s="32" t="s">
        <v>652</v>
      </c>
    </row>
    <row r="122" spans="1:17" s="6" customFormat="1" x14ac:dyDescent="0.45">
      <c r="A122" s="17"/>
      <c r="B122" s="7" t="s">
        <v>7</v>
      </c>
      <c r="C122" s="7" t="s">
        <v>976</v>
      </c>
      <c r="D122" s="7" t="s">
        <v>386</v>
      </c>
      <c r="E122" s="7" t="s">
        <v>12</v>
      </c>
      <c r="F122" s="7" t="s">
        <v>387</v>
      </c>
      <c r="G122" s="7" t="s">
        <v>195</v>
      </c>
      <c r="H122" s="31">
        <v>3893000</v>
      </c>
      <c r="I122" s="31">
        <v>3890000</v>
      </c>
      <c r="J122" s="31">
        <v>2427000</v>
      </c>
      <c r="K122" s="30">
        <v>389300</v>
      </c>
      <c r="L122" s="32" t="s">
        <v>652</v>
      </c>
      <c r="M122" s="32" t="s">
        <v>652</v>
      </c>
      <c r="N122" s="32">
        <v>1</v>
      </c>
      <c r="O122" s="32" t="s">
        <v>652</v>
      </c>
      <c r="P122" s="32" t="s">
        <v>652</v>
      </c>
      <c r="Q122" s="32">
        <v>1</v>
      </c>
    </row>
    <row r="123" spans="1:17" x14ac:dyDescent="0.45">
      <c r="A123" s="17"/>
      <c r="B123" s="7" t="s">
        <v>7</v>
      </c>
      <c r="C123" s="9" t="s">
        <v>977</v>
      </c>
      <c r="D123" s="9" t="s">
        <v>388</v>
      </c>
      <c r="E123" s="7" t="s">
        <v>12</v>
      </c>
      <c r="F123" s="9" t="s">
        <v>389</v>
      </c>
      <c r="G123" s="7" t="s">
        <v>192</v>
      </c>
      <c r="H123" s="31">
        <v>1463000</v>
      </c>
      <c r="I123" s="31">
        <v>979000</v>
      </c>
      <c r="J123" s="31">
        <v>1460000</v>
      </c>
      <c r="K123" s="30">
        <v>146300</v>
      </c>
      <c r="L123" s="32" t="s">
        <v>652</v>
      </c>
      <c r="M123" s="32" t="s">
        <v>652</v>
      </c>
      <c r="N123" s="32" t="s">
        <v>652</v>
      </c>
      <c r="O123" s="32" t="s">
        <v>652</v>
      </c>
      <c r="P123" s="32" t="s">
        <v>652</v>
      </c>
      <c r="Q123" s="32">
        <v>1</v>
      </c>
    </row>
    <row r="124" spans="1:17" ht="36" x14ac:dyDescent="0.45">
      <c r="A124" s="17"/>
      <c r="B124" s="7" t="s">
        <v>7</v>
      </c>
      <c r="C124" s="9" t="s">
        <v>390</v>
      </c>
      <c r="D124" s="9" t="s">
        <v>390</v>
      </c>
      <c r="E124" s="7" t="s">
        <v>12</v>
      </c>
      <c r="F124" s="10" t="s">
        <v>880</v>
      </c>
      <c r="G124" s="7" t="s">
        <v>192</v>
      </c>
      <c r="H124" s="31">
        <v>540000</v>
      </c>
      <c r="I124" s="31">
        <v>998000</v>
      </c>
      <c r="J124" s="31">
        <v>904000</v>
      </c>
      <c r="K124" s="30">
        <v>54000</v>
      </c>
      <c r="L124" s="32" t="s">
        <v>652</v>
      </c>
      <c r="M124" s="32">
        <v>0.99447513812154698</v>
      </c>
      <c r="N124" s="32" t="s">
        <v>652</v>
      </c>
      <c r="O124" s="32">
        <v>1.0305084745762711</v>
      </c>
      <c r="P124" s="32" t="s">
        <v>652</v>
      </c>
      <c r="Q124" s="32">
        <v>0.97297297297297303</v>
      </c>
    </row>
    <row r="125" spans="1:17" s="6" customFormat="1" ht="36" x14ac:dyDescent="0.45">
      <c r="A125" s="17"/>
      <c r="B125" s="7" t="s">
        <v>7</v>
      </c>
      <c r="C125" s="7" t="s">
        <v>392</v>
      </c>
      <c r="D125" s="7" t="s">
        <v>393</v>
      </c>
      <c r="E125" s="7" t="s">
        <v>12</v>
      </c>
      <c r="F125" s="8" t="s">
        <v>881</v>
      </c>
      <c r="G125" s="7" t="s">
        <v>195</v>
      </c>
      <c r="H125" s="31">
        <v>1427000</v>
      </c>
      <c r="I125" s="31">
        <v>943000</v>
      </c>
      <c r="J125" s="31">
        <v>919000</v>
      </c>
      <c r="K125" s="30">
        <v>142700</v>
      </c>
      <c r="L125" s="32">
        <v>0.96666666666666667</v>
      </c>
      <c r="M125" s="32" t="s">
        <v>652</v>
      </c>
      <c r="N125" s="32" t="s">
        <v>652</v>
      </c>
      <c r="O125" s="32" t="s">
        <v>652</v>
      </c>
      <c r="P125" s="32">
        <v>0.94791666666666663</v>
      </c>
      <c r="Q125" s="32" t="s">
        <v>652</v>
      </c>
    </row>
    <row r="126" spans="1:17" s="6" customFormat="1" ht="36" x14ac:dyDescent="0.45">
      <c r="A126" s="17"/>
      <c r="B126" s="7" t="s">
        <v>7</v>
      </c>
      <c r="C126" s="7" t="s">
        <v>395</v>
      </c>
      <c r="D126" s="7" t="s">
        <v>396</v>
      </c>
      <c r="E126" s="7" t="s">
        <v>12</v>
      </c>
      <c r="F126" s="8" t="s">
        <v>882</v>
      </c>
      <c r="G126" s="7" t="s">
        <v>195</v>
      </c>
      <c r="H126" s="31">
        <v>2267000</v>
      </c>
      <c r="I126" s="31">
        <v>1499000</v>
      </c>
      <c r="J126" s="31">
        <v>1130000</v>
      </c>
      <c r="K126" s="30">
        <v>226700</v>
      </c>
      <c r="L126" s="32" t="s">
        <v>652</v>
      </c>
      <c r="M126" s="32" t="s">
        <v>652</v>
      </c>
      <c r="N126" s="32" t="s">
        <v>652</v>
      </c>
      <c r="O126" s="32">
        <v>0.94166666666666665</v>
      </c>
      <c r="P126" s="32" t="s">
        <v>652</v>
      </c>
      <c r="Q126" s="32" t="s">
        <v>652</v>
      </c>
    </row>
    <row r="127" spans="1:17" s="6" customFormat="1" ht="36" x14ac:dyDescent="0.45">
      <c r="A127" s="17"/>
      <c r="B127" s="7" t="s">
        <v>7</v>
      </c>
      <c r="C127" s="7" t="s">
        <v>397</v>
      </c>
      <c r="D127" s="7" t="s">
        <v>398</v>
      </c>
      <c r="E127" s="7" t="s">
        <v>12</v>
      </c>
      <c r="F127" s="8" t="s">
        <v>883</v>
      </c>
      <c r="G127" s="7" t="s">
        <v>195</v>
      </c>
      <c r="H127" s="31">
        <v>3872000</v>
      </c>
      <c r="I127" s="31">
        <v>2310000</v>
      </c>
      <c r="J127" s="31">
        <v>2247000</v>
      </c>
      <c r="K127" s="30">
        <v>387200</v>
      </c>
      <c r="L127" s="32" t="s">
        <v>652</v>
      </c>
      <c r="M127" s="32" t="s">
        <v>652</v>
      </c>
      <c r="N127" s="32" t="s">
        <v>652</v>
      </c>
      <c r="O127" s="32" t="s">
        <v>652</v>
      </c>
      <c r="P127" s="32" t="s">
        <v>652</v>
      </c>
      <c r="Q127" s="32">
        <v>1</v>
      </c>
    </row>
    <row r="128" spans="1:17" s="6" customFormat="1" x14ac:dyDescent="0.45">
      <c r="A128" s="17"/>
      <c r="B128" s="7" t="s">
        <v>7</v>
      </c>
      <c r="C128" s="7" t="s">
        <v>399</v>
      </c>
      <c r="D128" s="7" t="s">
        <v>400</v>
      </c>
      <c r="E128" s="7" t="s">
        <v>12</v>
      </c>
      <c r="F128" s="8" t="s">
        <v>768</v>
      </c>
      <c r="G128" s="7" t="s">
        <v>192</v>
      </c>
      <c r="H128" s="31">
        <v>1378000</v>
      </c>
      <c r="I128" s="31">
        <v>702000</v>
      </c>
      <c r="J128" s="31">
        <v>1423000</v>
      </c>
      <c r="K128" s="30">
        <v>137800</v>
      </c>
      <c r="L128" s="32" t="s">
        <v>652</v>
      </c>
      <c r="M128" s="32" t="s">
        <v>652</v>
      </c>
      <c r="N128" s="32" t="s">
        <v>652</v>
      </c>
      <c r="O128" s="32" t="s">
        <v>652</v>
      </c>
      <c r="P128" s="32">
        <v>1.0157142857142858</v>
      </c>
      <c r="Q128" s="32" t="s">
        <v>652</v>
      </c>
    </row>
    <row r="129" spans="1:17" s="6" customFormat="1" x14ac:dyDescent="0.45">
      <c r="A129" s="17"/>
      <c r="B129" s="7" t="s">
        <v>7</v>
      </c>
      <c r="C129" s="7" t="s">
        <v>401</v>
      </c>
      <c r="D129" s="7" t="s">
        <v>402</v>
      </c>
      <c r="E129" s="7" t="s">
        <v>12</v>
      </c>
      <c r="F129" s="8" t="s">
        <v>769</v>
      </c>
      <c r="G129" s="7" t="s">
        <v>192</v>
      </c>
      <c r="H129" s="31">
        <v>1418000</v>
      </c>
      <c r="I129" s="31">
        <v>646000</v>
      </c>
      <c r="J129" s="31">
        <v>695000</v>
      </c>
      <c r="K129" s="30">
        <v>141800</v>
      </c>
      <c r="L129" s="32" t="s">
        <v>652</v>
      </c>
      <c r="M129" s="32" t="s">
        <v>652</v>
      </c>
      <c r="N129" s="32" t="s">
        <v>652</v>
      </c>
      <c r="O129" s="32" t="s">
        <v>652</v>
      </c>
      <c r="P129" s="32" t="s">
        <v>652</v>
      </c>
      <c r="Q129" s="32" t="s">
        <v>652</v>
      </c>
    </row>
    <row r="130" spans="1:17" s="6" customFormat="1" x14ac:dyDescent="0.45">
      <c r="A130" s="17"/>
      <c r="B130" s="7" t="s">
        <v>7</v>
      </c>
      <c r="C130" s="7" t="s">
        <v>403</v>
      </c>
      <c r="D130" s="7" t="s">
        <v>403</v>
      </c>
      <c r="E130" s="7" t="s">
        <v>12</v>
      </c>
      <c r="F130" s="8" t="s">
        <v>770</v>
      </c>
      <c r="G130" s="7" t="s">
        <v>192</v>
      </c>
      <c r="H130" s="31">
        <v>0</v>
      </c>
      <c r="I130" s="31">
        <v>0</v>
      </c>
      <c r="J130" s="31">
        <v>70000</v>
      </c>
      <c r="K130" s="30">
        <v>0</v>
      </c>
      <c r="L130" s="32" t="s">
        <v>652</v>
      </c>
      <c r="M130" s="32" t="s">
        <v>652</v>
      </c>
      <c r="N130" s="32" t="s">
        <v>652</v>
      </c>
      <c r="O130" s="32" t="s">
        <v>652</v>
      </c>
      <c r="P130" s="32" t="s">
        <v>652</v>
      </c>
      <c r="Q130" s="32" t="s">
        <v>652</v>
      </c>
    </row>
    <row r="131" spans="1:17" s="6" customFormat="1" ht="36" x14ac:dyDescent="0.45">
      <c r="A131" s="17"/>
      <c r="B131" s="7" t="s">
        <v>7</v>
      </c>
      <c r="C131" s="7" t="s">
        <v>404</v>
      </c>
      <c r="D131" s="7" t="s">
        <v>404</v>
      </c>
      <c r="E131" s="7" t="s">
        <v>12</v>
      </c>
      <c r="F131" s="8" t="s">
        <v>884</v>
      </c>
      <c r="G131" s="7" t="s">
        <v>192</v>
      </c>
      <c r="H131" s="31">
        <v>6990000</v>
      </c>
      <c r="I131" s="31">
        <v>2784000</v>
      </c>
      <c r="J131" s="31">
        <v>5073000</v>
      </c>
      <c r="K131" s="30">
        <v>699000</v>
      </c>
      <c r="L131" s="32">
        <v>0.97234042553191491</v>
      </c>
      <c r="M131" s="32">
        <v>0.96595744680851059</v>
      </c>
      <c r="N131" s="32">
        <v>1.9340425531914893</v>
      </c>
      <c r="O131" s="32">
        <v>0.97872340425531912</v>
      </c>
      <c r="P131" s="32">
        <v>1</v>
      </c>
      <c r="Q131" s="32">
        <v>0.99148936170212765</v>
      </c>
    </row>
    <row r="132" spans="1:17" s="6" customFormat="1" x14ac:dyDescent="0.45">
      <c r="A132" s="17"/>
      <c r="B132" s="7" t="s">
        <v>7</v>
      </c>
      <c r="C132" s="7" t="s">
        <v>938</v>
      </c>
      <c r="D132" s="7" t="s">
        <v>938</v>
      </c>
      <c r="E132" s="7" t="s">
        <v>12</v>
      </c>
      <c r="F132" s="8" t="s">
        <v>939</v>
      </c>
      <c r="G132" s="7" t="s">
        <v>194</v>
      </c>
      <c r="H132" s="31">
        <v>0</v>
      </c>
      <c r="I132" s="31">
        <v>18356000</v>
      </c>
      <c r="J132" s="31">
        <v>21144000</v>
      </c>
      <c r="K132" s="30">
        <v>0</v>
      </c>
      <c r="L132" s="32" t="s">
        <v>652</v>
      </c>
      <c r="M132" s="32" t="s">
        <v>652</v>
      </c>
      <c r="N132" s="32">
        <v>0.97482758620689658</v>
      </c>
      <c r="O132" s="32" t="s">
        <v>652</v>
      </c>
      <c r="P132" s="32">
        <v>0.99051633298208641</v>
      </c>
      <c r="Q132" s="32" t="s">
        <v>652</v>
      </c>
    </row>
    <row r="133" spans="1:17" s="6" customFormat="1" x14ac:dyDescent="0.45">
      <c r="A133" s="17"/>
      <c r="B133" s="7" t="s">
        <v>7</v>
      </c>
      <c r="C133" s="7" t="s">
        <v>405</v>
      </c>
      <c r="D133" s="7" t="s">
        <v>406</v>
      </c>
      <c r="E133" s="7" t="s">
        <v>12</v>
      </c>
      <c r="F133" s="8" t="s">
        <v>772</v>
      </c>
      <c r="G133" s="7" t="s">
        <v>192</v>
      </c>
      <c r="H133" s="31">
        <v>5812000</v>
      </c>
      <c r="I133" s="31">
        <v>3862000</v>
      </c>
      <c r="J133" s="31">
        <v>5840000</v>
      </c>
      <c r="K133" s="30">
        <v>581200</v>
      </c>
      <c r="L133" s="32">
        <v>0.98680203045685277</v>
      </c>
      <c r="M133" s="32" t="s">
        <v>652</v>
      </c>
      <c r="N133" s="32">
        <v>0.9959390862944163</v>
      </c>
      <c r="O133" s="32" t="s">
        <v>652</v>
      </c>
      <c r="P133" s="32">
        <v>1.0040816326530613</v>
      </c>
      <c r="Q133" s="32" t="s">
        <v>652</v>
      </c>
    </row>
    <row r="134" spans="1:17" s="6" customFormat="1" x14ac:dyDescent="0.45">
      <c r="A134" s="17"/>
      <c r="B134" s="7" t="s">
        <v>7</v>
      </c>
      <c r="C134" s="7" t="s">
        <v>407</v>
      </c>
      <c r="D134" s="7" t="s">
        <v>408</v>
      </c>
      <c r="E134" s="7" t="s">
        <v>12</v>
      </c>
      <c r="F134" s="8" t="s">
        <v>773</v>
      </c>
      <c r="G134" s="7" t="s">
        <v>192</v>
      </c>
      <c r="H134" s="31">
        <v>9779000</v>
      </c>
      <c r="I134" s="31">
        <v>3886000</v>
      </c>
      <c r="J134" s="31">
        <v>5856000</v>
      </c>
      <c r="K134" s="30">
        <v>977900</v>
      </c>
      <c r="L134" s="32">
        <v>0.99591836734693873</v>
      </c>
      <c r="M134" s="32" t="s">
        <v>652</v>
      </c>
      <c r="N134" s="32">
        <v>0.9938775510204082</v>
      </c>
      <c r="O134" s="32" t="s">
        <v>652</v>
      </c>
      <c r="P134" s="32" t="s">
        <v>652</v>
      </c>
      <c r="Q134" s="32">
        <v>1.0061224489795919</v>
      </c>
    </row>
    <row r="135" spans="1:17" s="6" customFormat="1" x14ac:dyDescent="0.45">
      <c r="A135" s="17"/>
      <c r="B135" s="7" t="s">
        <v>7</v>
      </c>
      <c r="C135" s="7" t="s">
        <v>409</v>
      </c>
      <c r="D135" s="7" t="s">
        <v>410</v>
      </c>
      <c r="E135" s="7" t="s">
        <v>12</v>
      </c>
      <c r="F135" s="7" t="s">
        <v>411</v>
      </c>
      <c r="G135" s="7" t="s">
        <v>195</v>
      </c>
      <c r="H135" s="31">
        <v>2540000</v>
      </c>
      <c r="I135" s="31">
        <v>1939000</v>
      </c>
      <c r="J135" s="31">
        <v>611000</v>
      </c>
      <c r="K135" s="30">
        <v>254000</v>
      </c>
      <c r="L135" s="32">
        <v>1</v>
      </c>
      <c r="M135" s="32" t="s">
        <v>652</v>
      </c>
      <c r="N135" s="32" t="s">
        <v>652</v>
      </c>
      <c r="O135" s="32" t="s">
        <v>652</v>
      </c>
      <c r="P135" s="32" t="s">
        <v>652</v>
      </c>
      <c r="Q135" s="32" t="s">
        <v>652</v>
      </c>
    </row>
    <row r="136" spans="1:17" s="6" customFormat="1" x14ac:dyDescent="0.45">
      <c r="A136" s="17"/>
      <c r="B136" s="7" t="s">
        <v>7</v>
      </c>
      <c r="C136" s="7" t="s">
        <v>412</v>
      </c>
      <c r="D136" s="7" t="s">
        <v>413</v>
      </c>
      <c r="E136" s="7" t="s">
        <v>12</v>
      </c>
      <c r="F136" s="7" t="s">
        <v>414</v>
      </c>
      <c r="G136" s="7" t="s">
        <v>192</v>
      </c>
      <c r="H136" s="31">
        <v>2708000</v>
      </c>
      <c r="I136" s="31">
        <v>889000</v>
      </c>
      <c r="J136" s="31">
        <v>1840000</v>
      </c>
      <c r="K136" s="30">
        <v>270800</v>
      </c>
      <c r="L136" s="32">
        <v>1</v>
      </c>
      <c r="M136" s="32" t="s">
        <v>652</v>
      </c>
      <c r="N136" s="32" t="s">
        <v>652</v>
      </c>
      <c r="O136" s="32" t="s">
        <v>652</v>
      </c>
      <c r="P136" s="32" t="s">
        <v>652</v>
      </c>
      <c r="Q136" s="32" t="s">
        <v>652</v>
      </c>
    </row>
    <row r="137" spans="1:17" s="6" customFormat="1" ht="36" x14ac:dyDescent="0.45">
      <c r="A137" s="17"/>
      <c r="B137" s="7" t="s">
        <v>7</v>
      </c>
      <c r="C137" s="7" t="s">
        <v>107</v>
      </c>
      <c r="D137" s="7" t="s">
        <v>108</v>
      </c>
      <c r="E137" s="7" t="s">
        <v>12</v>
      </c>
      <c r="F137" s="8" t="s">
        <v>885</v>
      </c>
      <c r="G137" s="7" t="s">
        <v>192</v>
      </c>
      <c r="H137" s="31">
        <v>374000</v>
      </c>
      <c r="I137" s="31">
        <v>343000</v>
      </c>
      <c r="J137" s="31">
        <v>964000</v>
      </c>
      <c r="K137" s="30">
        <v>37400</v>
      </c>
      <c r="L137" s="32">
        <v>1</v>
      </c>
      <c r="M137" s="32">
        <v>1</v>
      </c>
      <c r="N137" s="32" t="s">
        <v>652</v>
      </c>
      <c r="O137" s="32" t="s">
        <v>652</v>
      </c>
      <c r="P137" s="32" t="s">
        <v>652</v>
      </c>
      <c r="Q137" s="32">
        <v>1</v>
      </c>
    </row>
    <row r="138" spans="1:17" s="6" customFormat="1" ht="36" x14ac:dyDescent="0.45">
      <c r="A138" s="17"/>
      <c r="B138" s="7" t="s">
        <v>7</v>
      </c>
      <c r="C138" s="7" t="s">
        <v>978</v>
      </c>
      <c r="D138" s="7" t="s">
        <v>109</v>
      </c>
      <c r="E138" s="7" t="s">
        <v>12</v>
      </c>
      <c r="F138" s="8" t="s">
        <v>886</v>
      </c>
      <c r="G138" s="7" t="s">
        <v>192</v>
      </c>
      <c r="H138" s="31">
        <v>24501000</v>
      </c>
      <c r="I138" s="31">
        <v>17887000</v>
      </c>
      <c r="J138" s="31">
        <v>22719000</v>
      </c>
      <c r="K138" s="30">
        <v>2450100</v>
      </c>
      <c r="L138" s="32">
        <v>1</v>
      </c>
      <c r="M138" s="32">
        <v>1</v>
      </c>
      <c r="N138" s="32" t="s">
        <v>652</v>
      </c>
      <c r="O138" s="32">
        <v>1</v>
      </c>
      <c r="P138" s="32">
        <v>1</v>
      </c>
      <c r="Q138" s="32">
        <v>1</v>
      </c>
    </row>
    <row r="139" spans="1:17" s="6" customFormat="1" x14ac:dyDescent="0.45">
      <c r="A139" s="17"/>
      <c r="B139" s="7" t="s">
        <v>7</v>
      </c>
      <c r="C139" s="7" t="s">
        <v>943</v>
      </c>
      <c r="D139" s="7" t="s">
        <v>415</v>
      </c>
      <c r="E139" s="7" t="s">
        <v>12</v>
      </c>
      <c r="F139" s="8" t="s">
        <v>776</v>
      </c>
      <c r="G139" s="7" t="s">
        <v>194</v>
      </c>
      <c r="H139" s="31">
        <v>4558000</v>
      </c>
      <c r="I139" s="31">
        <v>6838000</v>
      </c>
      <c r="J139" s="31">
        <v>7926000</v>
      </c>
      <c r="K139" s="30">
        <v>455800</v>
      </c>
      <c r="L139" s="32">
        <v>1</v>
      </c>
      <c r="M139" s="32" t="s">
        <v>652</v>
      </c>
      <c r="N139" s="32">
        <v>1</v>
      </c>
      <c r="O139" s="32" t="s">
        <v>652</v>
      </c>
      <c r="P139" s="32">
        <v>1</v>
      </c>
      <c r="Q139" s="32" t="s">
        <v>652</v>
      </c>
    </row>
    <row r="140" spans="1:17" s="6" customFormat="1" x14ac:dyDescent="0.45">
      <c r="A140" s="17"/>
      <c r="B140" s="7" t="s">
        <v>7</v>
      </c>
      <c r="C140" s="7" t="s">
        <v>944</v>
      </c>
      <c r="D140" s="7" t="s">
        <v>416</v>
      </c>
      <c r="E140" s="7" t="s">
        <v>12</v>
      </c>
      <c r="F140" s="8" t="s">
        <v>777</v>
      </c>
      <c r="G140" s="7" t="s">
        <v>192</v>
      </c>
      <c r="H140" s="31">
        <v>4551000</v>
      </c>
      <c r="I140" s="31">
        <v>6902000</v>
      </c>
      <c r="J140" s="31">
        <v>5692000</v>
      </c>
      <c r="K140" s="30">
        <v>455100</v>
      </c>
      <c r="L140" s="32">
        <v>1</v>
      </c>
      <c r="M140" s="32" t="s">
        <v>652</v>
      </c>
      <c r="N140" s="32">
        <v>1</v>
      </c>
      <c r="O140" s="32" t="s">
        <v>652</v>
      </c>
      <c r="P140" s="32">
        <v>1</v>
      </c>
      <c r="Q140" s="32" t="s">
        <v>652</v>
      </c>
    </row>
    <row r="141" spans="1:17" s="6" customFormat="1" x14ac:dyDescent="0.45">
      <c r="A141" s="17"/>
      <c r="B141" s="7" t="s">
        <v>7</v>
      </c>
      <c r="C141" s="7" t="s">
        <v>417</v>
      </c>
      <c r="D141" s="7" t="s">
        <v>417</v>
      </c>
      <c r="E141" s="7" t="s">
        <v>12</v>
      </c>
      <c r="F141" s="8" t="s">
        <v>778</v>
      </c>
      <c r="G141" s="7" t="s">
        <v>193</v>
      </c>
      <c r="H141" s="31">
        <v>535000</v>
      </c>
      <c r="I141" s="31">
        <v>547000</v>
      </c>
      <c r="J141" s="31">
        <v>541000</v>
      </c>
      <c r="K141" s="30">
        <v>53500</v>
      </c>
      <c r="L141" s="32" t="s">
        <v>652</v>
      </c>
      <c r="M141" s="32" t="s">
        <v>652</v>
      </c>
      <c r="N141" s="32" t="s">
        <v>652</v>
      </c>
      <c r="O141" s="32" t="s">
        <v>652</v>
      </c>
      <c r="P141" s="32" t="s">
        <v>652</v>
      </c>
      <c r="Q141" s="32" t="s">
        <v>652</v>
      </c>
    </row>
    <row r="142" spans="1:17" s="6" customFormat="1" ht="36" x14ac:dyDescent="0.45">
      <c r="A142" s="17"/>
      <c r="B142" s="7" t="s">
        <v>7</v>
      </c>
      <c r="C142" s="7" t="s">
        <v>945</v>
      </c>
      <c r="D142" s="7" t="s">
        <v>418</v>
      </c>
      <c r="E142" s="7" t="s">
        <v>12</v>
      </c>
      <c r="F142" s="8" t="s">
        <v>887</v>
      </c>
      <c r="G142" s="7" t="s">
        <v>192</v>
      </c>
      <c r="H142" s="31">
        <v>1489000</v>
      </c>
      <c r="I142" s="31">
        <v>0</v>
      </c>
      <c r="J142" s="31">
        <v>1453000</v>
      </c>
      <c r="K142" s="30">
        <v>148900</v>
      </c>
      <c r="L142" s="32" t="s">
        <v>652</v>
      </c>
      <c r="M142" s="32" t="s">
        <v>652</v>
      </c>
      <c r="N142" s="32" t="s">
        <v>652</v>
      </c>
      <c r="O142" s="32" t="s">
        <v>652</v>
      </c>
      <c r="P142" s="32" t="s">
        <v>652</v>
      </c>
      <c r="Q142" s="32" t="s">
        <v>652</v>
      </c>
    </row>
    <row r="143" spans="1:17" s="6" customFormat="1" ht="36" x14ac:dyDescent="0.45">
      <c r="A143" s="17"/>
      <c r="B143" s="7" t="s">
        <v>7</v>
      </c>
      <c r="C143" s="7" t="s">
        <v>946</v>
      </c>
      <c r="D143" s="7" t="s">
        <v>419</v>
      </c>
      <c r="E143" s="7" t="s">
        <v>12</v>
      </c>
      <c r="F143" s="8" t="s">
        <v>888</v>
      </c>
      <c r="G143" s="7" t="s">
        <v>194</v>
      </c>
      <c r="H143" s="31">
        <v>0</v>
      </c>
      <c r="I143" s="31">
        <v>684000</v>
      </c>
      <c r="J143" s="31">
        <v>701000</v>
      </c>
      <c r="K143" s="30">
        <v>0</v>
      </c>
      <c r="L143" s="32" t="s">
        <v>652</v>
      </c>
      <c r="M143" s="32" t="s">
        <v>652</v>
      </c>
      <c r="N143" s="32" t="s">
        <v>652</v>
      </c>
      <c r="O143" s="32" t="s">
        <v>652</v>
      </c>
      <c r="P143" s="32" t="s">
        <v>652</v>
      </c>
      <c r="Q143" s="32" t="s">
        <v>652</v>
      </c>
    </row>
    <row r="144" spans="1:17" s="6" customFormat="1" ht="36" x14ac:dyDescent="0.45">
      <c r="A144" s="17"/>
      <c r="B144" s="7" t="s">
        <v>7</v>
      </c>
      <c r="C144" s="7" t="s">
        <v>420</v>
      </c>
      <c r="D144" s="7" t="s">
        <v>420</v>
      </c>
      <c r="E144" s="7" t="s">
        <v>12</v>
      </c>
      <c r="F144" s="8" t="s">
        <v>889</v>
      </c>
      <c r="G144" s="7" t="s">
        <v>192</v>
      </c>
      <c r="H144" s="31">
        <v>355000</v>
      </c>
      <c r="I144" s="31">
        <v>0</v>
      </c>
      <c r="J144" s="31">
        <v>346000</v>
      </c>
      <c r="K144" s="30">
        <v>35500</v>
      </c>
      <c r="L144" s="32" t="s">
        <v>652</v>
      </c>
      <c r="M144" s="32">
        <v>1</v>
      </c>
      <c r="N144" s="32" t="s">
        <v>652</v>
      </c>
      <c r="O144" s="32" t="s">
        <v>652</v>
      </c>
      <c r="P144" s="32" t="s">
        <v>652</v>
      </c>
      <c r="Q144" s="32" t="s">
        <v>652</v>
      </c>
    </row>
    <row r="145" spans="1:17" s="6" customFormat="1" x14ac:dyDescent="0.45">
      <c r="A145" s="17"/>
      <c r="B145" s="7" t="s">
        <v>7</v>
      </c>
      <c r="C145" s="7" t="s">
        <v>421</v>
      </c>
      <c r="D145" s="7" t="s">
        <v>421</v>
      </c>
      <c r="E145" s="7" t="s">
        <v>12</v>
      </c>
      <c r="F145" s="7" t="s">
        <v>422</v>
      </c>
      <c r="G145" s="7" t="s">
        <v>193</v>
      </c>
      <c r="H145" s="31">
        <v>14000</v>
      </c>
      <c r="I145" s="31">
        <v>13000</v>
      </c>
      <c r="J145" s="31">
        <v>14000</v>
      </c>
      <c r="K145" s="30">
        <v>1400</v>
      </c>
      <c r="L145" s="32">
        <v>0.875</v>
      </c>
      <c r="M145" s="32" t="s">
        <v>652</v>
      </c>
      <c r="N145" s="32" t="s">
        <v>652</v>
      </c>
      <c r="O145" s="32" t="s">
        <v>652</v>
      </c>
      <c r="P145" s="32" t="s">
        <v>652</v>
      </c>
      <c r="Q145" s="32" t="s">
        <v>652</v>
      </c>
    </row>
    <row r="146" spans="1:17" s="6" customFormat="1" x14ac:dyDescent="0.45">
      <c r="A146" s="17"/>
      <c r="B146" s="7" t="s">
        <v>7</v>
      </c>
      <c r="C146" s="7" t="s">
        <v>423</v>
      </c>
      <c r="D146" s="7" t="s">
        <v>424</v>
      </c>
      <c r="E146" s="7" t="s">
        <v>12</v>
      </c>
      <c r="F146" s="8" t="s">
        <v>782</v>
      </c>
      <c r="G146" s="7" t="s">
        <v>192</v>
      </c>
      <c r="H146" s="31">
        <v>21143000</v>
      </c>
      <c r="I146" s="31">
        <v>8827000</v>
      </c>
      <c r="J146" s="31">
        <v>12963000</v>
      </c>
      <c r="K146" s="30">
        <v>2114300</v>
      </c>
      <c r="L146" s="32" t="s">
        <v>652</v>
      </c>
      <c r="M146" s="32" t="s">
        <v>652</v>
      </c>
      <c r="N146" s="32" t="s">
        <v>652</v>
      </c>
      <c r="O146" s="32" t="s">
        <v>652</v>
      </c>
      <c r="P146" s="32">
        <v>1.0110199296600235</v>
      </c>
      <c r="Q146" s="32" t="s">
        <v>652</v>
      </c>
    </row>
    <row r="147" spans="1:17" x14ac:dyDescent="0.45">
      <c r="A147" s="17"/>
      <c r="B147" s="7" t="s">
        <v>7</v>
      </c>
      <c r="C147" s="9" t="s">
        <v>425</v>
      </c>
      <c r="D147" s="9" t="s">
        <v>425</v>
      </c>
      <c r="E147" s="7" t="s">
        <v>12</v>
      </c>
      <c r="F147" s="10" t="s">
        <v>783</v>
      </c>
      <c r="G147" s="7" t="s">
        <v>195</v>
      </c>
      <c r="H147" s="31">
        <v>23895000</v>
      </c>
      <c r="I147" s="31">
        <v>18804000</v>
      </c>
      <c r="J147" s="31">
        <v>15429000</v>
      </c>
      <c r="K147" s="30">
        <v>2389500</v>
      </c>
      <c r="L147" s="32" t="s">
        <v>652</v>
      </c>
      <c r="M147" s="32">
        <v>1</v>
      </c>
      <c r="N147" s="32" t="s">
        <v>652</v>
      </c>
      <c r="O147" s="32" t="s">
        <v>652</v>
      </c>
      <c r="P147" s="32">
        <v>1</v>
      </c>
      <c r="Q147" s="32">
        <v>1</v>
      </c>
    </row>
    <row r="148" spans="1:17" ht="36" x14ac:dyDescent="0.45">
      <c r="A148" s="17"/>
      <c r="B148" s="7" t="s">
        <v>7</v>
      </c>
      <c r="C148" s="9" t="s">
        <v>426</v>
      </c>
      <c r="D148" s="9" t="s">
        <v>426</v>
      </c>
      <c r="E148" s="7" t="s">
        <v>12</v>
      </c>
      <c r="F148" s="10" t="s">
        <v>890</v>
      </c>
      <c r="G148" s="7" t="s">
        <v>194</v>
      </c>
      <c r="H148" s="31">
        <v>597000</v>
      </c>
      <c r="I148" s="31">
        <v>1342000</v>
      </c>
      <c r="J148" s="31">
        <v>1648000</v>
      </c>
      <c r="K148" s="30">
        <v>59700</v>
      </c>
      <c r="L148" s="32" t="s">
        <v>652</v>
      </c>
      <c r="M148" s="32" t="s">
        <v>652</v>
      </c>
      <c r="N148" s="32">
        <v>1</v>
      </c>
      <c r="O148" s="32" t="s">
        <v>652</v>
      </c>
      <c r="P148" s="32" t="s">
        <v>652</v>
      </c>
      <c r="Q148" s="32">
        <v>1</v>
      </c>
    </row>
    <row r="149" spans="1:17" s="6" customFormat="1" ht="36" x14ac:dyDescent="0.45">
      <c r="A149" s="17"/>
      <c r="B149" s="7" t="s">
        <v>7</v>
      </c>
      <c r="C149" s="7" t="s">
        <v>428</v>
      </c>
      <c r="D149" s="7" t="s">
        <v>428</v>
      </c>
      <c r="E149" s="7" t="s">
        <v>12</v>
      </c>
      <c r="F149" s="8" t="s">
        <v>891</v>
      </c>
      <c r="G149" s="7" t="s">
        <v>193</v>
      </c>
      <c r="H149" s="31">
        <v>484000</v>
      </c>
      <c r="I149" s="31">
        <v>490000</v>
      </c>
      <c r="J149" s="31">
        <v>484000</v>
      </c>
      <c r="K149" s="30">
        <v>48400</v>
      </c>
      <c r="L149" s="32">
        <v>1</v>
      </c>
      <c r="M149" s="32" t="s">
        <v>652</v>
      </c>
      <c r="N149" s="32" t="s">
        <v>652</v>
      </c>
      <c r="O149" s="32" t="s">
        <v>652</v>
      </c>
      <c r="P149" s="32" t="s">
        <v>652</v>
      </c>
      <c r="Q149" s="32" t="s">
        <v>652</v>
      </c>
    </row>
    <row r="150" spans="1:17" s="6" customFormat="1" x14ac:dyDescent="0.45">
      <c r="A150" s="17"/>
      <c r="B150" s="7" t="s">
        <v>7</v>
      </c>
      <c r="C150" s="7" t="s">
        <v>110</v>
      </c>
      <c r="D150" s="7" t="s">
        <v>110</v>
      </c>
      <c r="E150" s="7" t="s">
        <v>12</v>
      </c>
      <c r="F150" s="8" t="s">
        <v>786</v>
      </c>
      <c r="G150" s="7" t="s">
        <v>192</v>
      </c>
      <c r="H150" s="31">
        <v>16435000</v>
      </c>
      <c r="I150" s="31">
        <v>16412000</v>
      </c>
      <c r="J150" s="31">
        <v>19346000</v>
      </c>
      <c r="K150" s="30">
        <v>1643500</v>
      </c>
      <c r="L150" s="32">
        <v>1.4928571428571429</v>
      </c>
      <c r="M150" s="32">
        <v>0.93642857142857139</v>
      </c>
      <c r="N150" s="32">
        <v>1.0325925925925925</v>
      </c>
      <c r="O150" s="32">
        <v>1.0503703703703704</v>
      </c>
      <c r="P150" s="32">
        <v>1.0125925925925925</v>
      </c>
      <c r="Q150" s="32">
        <v>0.99555555555555553</v>
      </c>
    </row>
    <row r="151" spans="1:17" s="6" customFormat="1" x14ac:dyDescent="0.45">
      <c r="A151" s="17"/>
      <c r="B151" s="7" t="s">
        <v>7</v>
      </c>
      <c r="C151" s="7" t="s">
        <v>111</v>
      </c>
      <c r="D151" s="7" t="s">
        <v>111</v>
      </c>
      <c r="E151" s="7" t="s">
        <v>12</v>
      </c>
      <c r="F151" s="8" t="s">
        <v>787</v>
      </c>
      <c r="G151" s="7" t="s">
        <v>192</v>
      </c>
      <c r="H151" s="31">
        <v>12589000</v>
      </c>
      <c r="I151" s="31">
        <v>12585000</v>
      </c>
      <c r="J151" s="31">
        <v>15455000</v>
      </c>
      <c r="K151" s="30">
        <v>1258900</v>
      </c>
      <c r="L151" s="32">
        <v>1.3105555555555555</v>
      </c>
      <c r="M151" s="32">
        <v>0</v>
      </c>
      <c r="N151" s="32">
        <v>1.8216666666666668</v>
      </c>
      <c r="O151" s="32">
        <v>1.0555555555555556</v>
      </c>
      <c r="P151" s="32">
        <v>1.0362962962962963</v>
      </c>
      <c r="Q151" s="32">
        <v>1.0133333333333334</v>
      </c>
    </row>
    <row r="152" spans="1:17" s="6" customFormat="1" x14ac:dyDescent="0.45">
      <c r="A152" s="17"/>
      <c r="B152" s="7" t="s">
        <v>7</v>
      </c>
      <c r="C152" s="7" t="s">
        <v>112</v>
      </c>
      <c r="D152" s="7" t="s">
        <v>112</v>
      </c>
      <c r="E152" s="7" t="s">
        <v>12</v>
      </c>
      <c r="F152" s="8" t="s">
        <v>788</v>
      </c>
      <c r="G152" s="7" t="s">
        <v>192</v>
      </c>
      <c r="H152" s="31">
        <v>681000</v>
      </c>
      <c r="I152" s="31">
        <v>458000</v>
      </c>
      <c r="J152" s="31">
        <v>1162000</v>
      </c>
      <c r="K152" s="30">
        <v>68100</v>
      </c>
      <c r="L152" s="32">
        <v>1</v>
      </c>
      <c r="M152" s="32" t="s">
        <v>652</v>
      </c>
      <c r="N152" s="32" t="s">
        <v>652</v>
      </c>
      <c r="O152" s="32" t="s">
        <v>652</v>
      </c>
      <c r="P152" s="32">
        <v>1</v>
      </c>
      <c r="Q152" s="32" t="s">
        <v>652</v>
      </c>
    </row>
    <row r="153" spans="1:17" s="6" customFormat="1" ht="36" x14ac:dyDescent="0.45">
      <c r="A153" s="17"/>
      <c r="B153" s="7" t="s">
        <v>7</v>
      </c>
      <c r="C153" s="7" t="s">
        <v>429</v>
      </c>
      <c r="D153" s="7" t="s">
        <v>430</v>
      </c>
      <c r="E153" s="7" t="s">
        <v>12</v>
      </c>
      <c r="F153" s="8" t="s">
        <v>892</v>
      </c>
      <c r="G153" s="7" t="s">
        <v>192</v>
      </c>
      <c r="H153" s="31">
        <v>21386000</v>
      </c>
      <c r="I153" s="31">
        <v>24850000</v>
      </c>
      <c r="J153" s="31">
        <v>11651000</v>
      </c>
      <c r="K153" s="30">
        <v>2138600</v>
      </c>
      <c r="L153" s="32" t="s">
        <v>652</v>
      </c>
      <c r="M153" s="32">
        <v>0.99538461538461542</v>
      </c>
      <c r="N153" s="32" t="s">
        <v>652</v>
      </c>
      <c r="O153" s="32">
        <v>0.99743589743589745</v>
      </c>
      <c r="P153" s="32" t="s">
        <v>652</v>
      </c>
      <c r="Q153" s="32" t="s">
        <v>652</v>
      </c>
    </row>
    <row r="154" spans="1:17" s="6" customFormat="1" x14ac:dyDescent="0.45">
      <c r="A154" s="17"/>
      <c r="B154" s="7" t="s">
        <v>7</v>
      </c>
      <c r="C154" s="7" t="s">
        <v>432</v>
      </c>
      <c r="D154" s="7" t="s">
        <v>433</v>
      </c>
      <c r="E154" s="7" t="s">
        <v>12</v>
      </c>
      <c r="F154" s="8" t="s">
        <v>789</v>
      </c>
      <c r="G154" s="7" t="s">
        <v>192</v>
      </c>
      <c r="H154" s="31">
        <v>5058000</v>
      </c>
      <c r="I154" s="31">
        <v>6574000</v>
      </c>
      <c r="J154" s="31">
        <v>5049000</v>
      </c>
      <c r="K154" s="30">
        <v>505800</v>
      </c>
      <c r="L154" s="32">
        <v>1</v>
      </c>
      <c r="M154" s="32" t="s">
        <v>652</v>
      </c>
      <c r="N154" s="32" t="s">
        <v>652</v>
      </c>
      <c r="O154" s="32">
        <v>1</v>
      </c>
      <c r="P154" s="32">
        <v>1</v>
      </c>
      <c r="Q154" s="32" t="s">
        <v>652</v>
      </c>
    </row>
    <row r="155" spans="1:17" s="6" customFormat="1" x14ac:dyDescent="0.45">
      <c r="A155" s="17"/>
      <c r="B155" s="7" t="s">
        <v>7</v>
      </c>
      <c r="C155" s="7" t="s">
        <v>434</v>
      </c>
      <c r="D155" s="7" t="s">
        <v>435</v>
      </c>
      <c r="E155" s="7" t="s">
        <v>12</v>
      </c>
      <c r="F155" s="8" t="s">
        <v>790</v>
      </c>
      <c r="G155" s="7" t="s">
        <v>192</v>
      </c>
      <c r="H155" s="31">
        <v>1926000</v>
      </c>
      <c r="I155" s="31">
        <v>1456000</v>
      </c>
      <c r="J155" s="31">
        <v>1935000</v>
      </c>
      <c r="K155" s="30">
        <v>192600</v>
      </c>
      <c r="L155" s="32" t="s">
        <v>652</v>
      </c>
      <c r="M155" s="32" t="s">
        <v>652</v>
      </c>
      <c r="N155" s="32">
        <v>1</v>
      </c>
      <c r="O155" s="32" t="s">
        <v>652</v>
      </c>
      <c r="P155" s="32">
        <v>1</v>
      </c>
      <c r="Q155" s="32" t="s">
        <v>652</v>
      </c>
    </row>
    <row r="156" spans="1:17" s="6" customFormat="1" x14ac:dyDescent="0.45">
      <c r="A156" s="17"/>
      <c r="B156" s="7" t="s">
        <v>7</v>
      </c>
      <c r="C156" s="7" t="s">
        <v>436</v>
      </c>
      <c r="D156" s="7" t="s">
        <v>436</v>
      </c>
      <c r="E156" s="7" t="s">
        <v>12</v>
      </c>
      <c r="F156" s="8" t="s">
        <v>791</v>
      </c>
      <c r="G156" s="7" t="s">
        <v>192</v>
      </c>
      <c r="H156" s="31">
        <v>966000</v>
      </c>
      <c r="I156" s="31">
        <v>480000</v>
      </c>
      <c r="J156" s="31">
        <v>939000</v>
      </c>
      <c r="K156" s="30">
        <v>96600</v>
      </c>
      <c r="L156" s="32" t="s">
        <v>652</v>
      </c>
      <c r="M156" s="32" t="s">
        <v>652</v>
      </c>
      <c r="N156" s="32" t="s">
        <v>652</v>
      </c>
      <c r="O156" s="32" t="s">
        <v>652</v>
      </c>
      <c r="P156" s="32">
        <v>1.0124481327800829</v>
      </c>
      <c r="Q156" s="32" t="s">
        <v>652</v>
      </c>
    </row>
    <row r="157" spans="1:17" s="6" customFormat="1" x14ac:dyDescent="0.45">
      <c r="A157" s="17"/>
      <c r="B157" s="7" t="s">
        <v>7</v>
      </c>
      <c r="C157" s="7" t="s">
        <v>437</v>
      </c>
      <c r="D157" s="7" t="s">
        <v>438</v>
      </c>
      <c r="E157" s="7" t="s">
        <v>12</v>
      </c>
      <c r="F157" s="8" t="s">
        <v>792</v>
      </c>
      <c r="G157" s="7" t="s">
        <v>192</v>
      </c>
      <c r="H157" s="31">
        <v>1358000</v>
      </c>
      <c r="I157" s="31">
        <v>771000</v>
      </c>
      <c r="J157" s="31">
        <v>956000</v>
      </c>
      <c r="K157" s="30">
        <v>135800</v>
      </c>
      <c r="L157" s="32" t="s">
        <v>652</v>
      </c>
      <c r="M157" s="32" t="s">
        <v>652</v>
      </c>
      <c r="N157" s="32">
        <v>0.98514851485148514</v>
      </c>
      <c r="O157" s="32" t="s">
        <v>652</v>
      </c>
      <c r="P157" s="32">
        <v>0.97029702970297027</v>
      </c>
      <c r="Q157" s="32" t="s">
        <v>652</v>
      </c>
    </row>
    <row r="158" spans="1:17" s="6" customFormat="1" x14ac:dyDescent="0.45">
      <c r="A158" s="17"/>
      <c r="B158" s="7" t="s">
        <v>7</v>
      </c>
      <c r="C158" s="7" t="s">
        <v>439</v>
      </c>
      <c r="D158" s="7" t="s">
        <v>440</v>
      </c>
      <c r="E158" s="7" t="s">
        <v>12</v>
      </c>
      <c r="F158" s="8" t="s">
        <v>793</v>
      </c>
      <c r="G158" s="7" t="s">
        <v>192</v>
      </c>
      <c r="H158" s="31">
        <v>9818000</v>
      </c>
      <c r="I158" s="31">
        <v>6061000</v>
      </c>
      <c r="J158" s="31">
        <v>6790000</v>
      </c>
      <c r="K158" s="30">
        <v>981800</v>
      </c>
      <c r="L158" s="32">
        <v>0</v>
      </c>
      <c r="M158" s="32">
        <v>2.02</v>
      </c>
      <c r="N158" s="32" t="s">
        <v>652</v>
      </c>
      <c r="O158" s="32">
        <v>0</v>
      </c>
      <c r="P158" s="32">
        <v>2.1428571428571428</v>
      </c>
      <c r="Q158" s="32">
        <v>1.017379679144385</v>
      </c>
    </row>
    <row r="159" spans="1:17" s="6" customFormat="1" x14ac:dyDescent="0.45">
      <c r="A159" s="17"/>
      <c r="B159" s="7" t="s">
        <v>7</v>
      </c>
      <c r="C159" s="7" t="s">
        <v>979</v>
      </c>
      <c r="D159" s="7" t="s">
        <v>442</v>
      </c>
      <c r="E159" s="7" t="s">
        <v>12</v>
      </c>
      <c r="F159" s="8" t="s">
        <v>794</v>
      </c>
      <c r="G159" s="7" t="s">
        <v>192</v>
      </c>
      <c r="H159" s="31">
        <v>478000</v>
      </c>
      <c r="I159" s="31">
        <v>0</v>
      </c>
      <c r="J159" s="31">
        <v>474000</v>
      </c>
      <c r="K159" s="30">
        <v>47800</v>
      </c>
      <c r="L159" s="32" t="s">
        <v>652</v>
      </c>
      <c r="M159" s="32" t="s">
        <v>652</v>
      </c>
      <c r="N159" s="32" t="s">
        <v>652</v>
      </c>
      <c r="O159" s="32" t="s">
        <v>652</v>
      </c>
      <c r="P159" s="32" t="s">
        <v>652</v>
      </c>
      <c r="Q159" s="32" t="s">
        <v>652</v>
      </c>
    </row>
    <row r="160" spans="1:17" s="6" customFormat="1" x14ac:dyDescent="0.45">
      <c r="A160" s="17"/>
      <c r="B160" s="7" t="s">
        <v>7</v>
      </c>
      <c r="C160" s="7" t="s">
        <v>443</v>
      </c>
      <c r="D160" s="7" t="s">
        <v>444</v>
      </c>
      <c r="E160" s="7" t="s">
        <v>12</v>
      </c>
      <c r="F160" s="7" t="s">
        <v>445</v>
      </c>
      <c r="G160" s="7" t="s">
        <v>192</v>
      </c>
      <c r="H160" s="31">
        <v>2169000</v>
      </c>
      <c r="I160" s="31">
        <v>721000</v>
      </c>
      <c r="J160" s="31">
        <v>722000</v>
      </c>
      <c r="K160" s="30">
        <v>216900</v>
      </c>
      <c r="L160" s="32" t="s">
        <v>652</v>
      </c>
      <c r="M160" s="32" t="s">
        <v>652</v>
      </c>
      <c r="N160" s="32" t="s">
        <v>652</v>
      </c>
      <c r="O160" s="32" t="s">
        <v>652</v>
      </c>
      <c r="P160" s="32" t="s">
        <v>652</v>
      </c>
      <c r="Q160" s="32" t="s">
        <v>652</v>
      </c>
    </row>
    <row r="161" spans="1:17" s="6" customFormat="1" x14ac:dyDescent="0.45">
      <c r="A161" s="17"/>
      <c r="B161" s="7" t="s">
        <v>7</v>
      </c>
      <c r="C161" s="7" t="s">
        <v>446</v>
      </c>
      <c r="D161" s="7" t="s">
        <v>447</v>
      </c>
      <c r="E161" s="7" t="s">
        <v>12</v>
      </c>
      <c r="F161" s="7" t="s">
        <v>448</v>
      </c>
      <c r="G161" s="7" t="s">
        <v>195</v>
      </c>
      <c r="H161" s="31">
        <v>1933000</v>
      </c>
      <c r="I161" s="31">
        <v>949000</v>
      </c>
      <c r="J161" s="31">
        <v>480000</v>
      </c>
      <c r="K161" s="30">
        <v>193300</v>
      </c>
      <c r="L161" s="32" t="s">
        <v>652</v>
      </c>
      <c r="M161" s="32" t="s">
        <v>652</v>
      </c>
      <c r="N161" s="32" t="s">
        <v>652</v>
      </c>
      <c r="O161" s="32" t="s">
        <v>652</v>
      </c>
      <c r="P161" s="32" t="s">
        <v>652</v>
      </c>
      <c r="Q161" s="32">
        <v>1</v>
      </c>
    </row>
    <row r="162" spans="1:17" s="6" customFormat="1" x14ac:dyDescent="0.45">
      <c r="A162" s="17"/>
      <c r="B162" s="7" t="s">
        <v>7</v>
      </c>
      <c r="C162" s="7" t="s">
        <v>980</v>
      </c>
      <c r="D162" s="7" t="s">
        <v>450</v>
      </c>
      <c r="E162" s="7" t="s">
        <v>12</v>
      </c>
      <c r="F162" s="8" t="s">
        <v>795</v>
      </c>
      <c r="G162" s="7" t="s">
        <v>194</v>
      </c>
      <c r="H162" s="31">
        <v>725000</v>
      </c>
      <c r="I162" s="31">
        <v>1186000</v>
      </c>
      <c r="J162" s="31">
        <v>1711000</v>
      </c>
      <c r="K162" s="30">
        <v>72500</v>
      </c>
      <c r="L162" s="32">
        <v>1</v>
      </c>
      <c r="M162" s="32" t="s">
        <v>652</v>
      </c>
      <c r="N162" s="32">
        <v>1</v>
      </c>
      <c r="O162" s="32" t="s">
        <v>652</v>
      </c>
      <c r="P162" s="32" t="s">
        <v>652</v>
      </c>
      <c r="Q162" s="32">
        <v>1</v>
      </c>
    </row>
    <row r="163" spans="1:17" s="6" customFormat="1" x14ac:dyDescent="0.45">
      <c r="A163" s="17"/>
      <c r="B163" s="7" t="s">
        <v>7</v>
      </c>
      <c r="C163" s="7" t="s">
        <v>981</v>
      </c>
      <c r="D163" s="7" t="s">
        <v>114</v>
      </c>
      <c r="E163" s="7" t="s">
        <v>12</v>
      </c>
      <c r="F163" s="7" t="s">
        <v>115</v>
      </c>
      <c r="G163" s="7" t="s">
        <v>195</v>
      </c>
      <c r="H163" s="31">
        <v>7523000</v>
      </c>
      <c r="I163" s="31">
        <v>4645000</v>
      </c>
      <c r="J163" s="31">
        <v>4628000</v>
      </c>
      <c r="K163" s="30">
        <v>752300</v>
      </c>
      <c r="L163" s="32">
        <v>2.0350877192982457</v>
      </c>
      <c r="M163" s="32">
        <v>0</v>
      </c>
      <c r="N163" s="32">
        <v>2.0157894736842104</v>
      </c>
      <c r="O163" s="32">
        <v>1.012280701754386</v>
      </c>
      <c r="P163" s="32">
        <v>0</v>
      </c>
      <c r="Q163" s="32">
        <v>0</v>
      </c>
    </row>
    <row r="164" spans="1:17" s="6" customFormat="1" x14ac:dyDescent="0.45">
      <c r="A164" s="17"/>
      <c r="B164" s="7" t="s">
        <v>7</v>
      </c>
      <c r="C164" s="7" t="s">
        <v>982</v>
      </c>
      <c r="D164" s="7" t="s">
        <v>117</v>
      </c>
      <c r="E164" s="7" t="s">
        <v>12</v>
      </c>
      <c r="F164" s="7" t="s">
        <v>118</v>
      </c>
      <c r="G164" s="7" t="s">
        <v>192</v>
      </c>
      <c r="H164" s="31">
        <v>163000</v>
      </c>
      <c r="I164" s="31">
        <v>52000</v>
      </c>
      <c r="J164" s="31">
        <v>162000</v>
      </c>
      <c r="K164" s="30">
        <v>16300</v>
      </c>
      <c r="L164" s="32">
        <v>1</v>
      </c>
      <c r="M164" s="32" t="s">
        <v>652</v>
      </c>
      <c r="N164" s="32" t="s">
        <v>652</v>
      </c>
      <c r="O164" s="32">
        <v>1</v>
      </c>
      <c r="P164" s="32" t="s">
        <v>652</v>
      </c>
      <c r="Q164" s="32" t="s">
        <v>652</v>
      </c>
    </row>
    <row r="165" spans="1:17" s="6" customFormat="1" x14ac:dyDescent="0.45">
      <c r="A165" s="17"/>
      <c r="B165" s="7" t="s">
        <v>7</v>
      </c>
      <c r="C165" s="7" t="s">
        <v>451</v>
      </c>
      <c r="D165" s="7" t="s">
        <v>451</v>
      </c>
      <c r="E165" s="7" t="s">
        <v>12</v>
      </c>
      <c r="F165" s="7" t="s">
        <v>893</v>
      </c>
      <c r="G165" s="7" t="s">
        <v>193</v>
      </c>
      <c r="H165" s="31">
        <v>930000</v>
      </c>
      <c r="I165" s="31">
        <v>924000</v>
      </c>
      <c r="J165" s="31">
        <v>909000</v>
      </c>
      <c r="K165" s="30">
        <v>93000</v>
      </c>
      <c r="L165" s="32" t="s">
        <v>652</v>
      </c>
      <c r="M165" s="32" t="s">
        <v>652</v>
      </c>
      <c r="N165" s="32" t="s">
        <v>652</v>
      </c>
      <c r="O165" s="32" t="s">
        <v>652</v>
      </c>
      <c r="P165" s="32" t="s">
        <v>652</v>
      </c>
      <c r="Q165" s="32" t="s">
        <v>652</v>
      </c>
    </row>
    <row r="166" spans="1:17" s="6" customFormat="1" x14ac:dyDescent="0.45">
      <c r="A166" s="17"/>
      <c r="B166" s="7" t="s">
        <v>7</v>
      </c>
      <c r="C166" s="7" t="s">
        <v>954</v>
      </c>
      <c r="D166" s="7" t="s">
        <v>954</v>
      </c>
      <c r="E166" s="7" t="s">
        <v>12</v>
      </c>
      <c r="F166" s="7" t="s">
        <v>955</v>
      </c>
      <c r="G166" s="7" t="s">
        <v>192</v>
      </c>
      <c r="H166" s="31">
        <v>0</v>
      </c>
      <c r="I166" s="31">
        <v>0</v>
      </c>
      <c r="J166" s="31">
        <v>19648000</v>
      </c>
      <c r="K166" s="30">
        <v>0</v>
      </c>
      <c r="L166" s="32">
        <v>1</v>
      </c>
      <c r="M166" s="32">
        <v>1</v>
      </c>
      <c r="N166" s="32">
        <v>1</v>
      </c>
      <c r="O166" s="32">
        <v>1</v>
      </c>
      <c r="P166" s="32">
        <v>1</v>
      </c>
      <c r="Q166" s="32">
        <v>1</v>
      </c>
    </row>
    <row r="167" spans="1:17" s="6" customFormat="1" x14ac:dyDescent="0.45">
      <c r="A167" s="17"/>
      <c r="B167" s="7" t="s">
        <v>7</v>
      </c>
      <c r="C167" s="7" t="s">
        <v>956</v>
      </c>
      <c r="D167" s="7" t="s">
        <v>956</v>
      </c>
      <c r="E167" s="7" t="s">
        <v>12</v>
      </c>
      <c r="F167" s="7" t="s">
        <v>957</v>
      </c>
      <c r="G167" s="7" t="s">
        <v>192</v>
      </c>
      <c r="H167" s="31">
        <v>0</v>
      </c>
      <c r="I167" s="31">
        <v>0</v>
      </c>
      <c r="J167" s="31">
        <v>71942000</v>
      </c>
      <c r="K167" s="30">
        <v>0</v>
      </c>
      <c r="L167" s="32">
        <v>1.710135135135135</v>
      </c>
      <c r="M167" s="32">
        <v>0.75726777611514262</v>
      </c>
      <c r="N167" s="32">
        <v>1.1542307692307692</v>
      </c>
      <c r="O167" s="32">
        <v>1.3270046082949309</v>
      </c>
      <c r="P167" s="32">
        <v>0</v>
      </c>
      <c r="Q167" s="32">
        <v>2.2963636363636364</v>
      </c>
    </row>
    <row r="168" spans="1:17" s="6" customFormat="1" x14ac:dyDescent="0.45">
      <c r="A168" s="17"/>
      <c r="B168" s="7" t="s">
        <v>7</v>
      </c>
      <c r="C168" s="7" t="s">
        <v>453</v>
      </c>
      <c r="D168" s="7" t="s">
        <v>453</v>
      </c>
      <c r="E168" s="7" t="s">
        <v>12</v>
      </c>
      <c r="F168" s="8" t="s">
        <v>796</v>
      </c>
      <c r="G168" s="7" t="s">
        <v>192</v>
      </c>
      <c r="H168" s="31">
        <v>506000</v>
      </c>
      <c r="I168" s="31">
        <v>689000</v>
      </c>
      <c r="J168" s="31">
        <v>338000</v>
      </c>
      <c r="K168" s="30">
        <v>50600</v>
      </c>
      <c r="L168" s="32" t="s">
        <v>652</v>
      </c>
      <c r="M168" s="32" t="s">
        <v>652</v>
      </c>
      <c r="N168" s="32">
        <v>1</v>
      </c>
      <c r="O168" s="32" t="s">
        <v>652</v>
      </c>
      <c r="P168" s="32" t="s">
        <v>652</v>
      </c>
      <c r="Q168" s="32" t="s">
        <v>652</v>
      </c>
    </row>
    <row r="169" spans="1:17" s="6" customFormat="1" x14ac:dyDescent="0.45">
      <c r="A169" s="17"/>
      <c r="B169" s="7" t="s">
        <v>7</v>
      </c>
      <c r="C169" s="7" t="s">
        <v>454</v>
      </c>
      <c r="D169" s="7" t="s">
        <v>455</v>
      </c>
      <c r="E169" s="7" t="s">
        <v>12</v>
      </c>
      <c r="F169" s="7" t="s">
        <v>894</v>
      </c>
      <c r="G169" s="7" t="s">
        <v>192</v>
      </c>
      <c r="H169" s="31">
        <v>501000</v>
      </c>
      <c r="I169" s="31">
        <v>429000</v>
      </c>
      <c r="J169" s="31">
        <v>487000</v>
      </c>
      <c r="K169" s="30">
        <v>50100</v>
      </c>
      <c r="L169" s="32" t="s">
        <v>652</v>
      </c>
      <c r="M169" s="32">
        <v>1</v>
      </c>
      <c r="N169" s="32">
        <v>1</v>
      </c>
      <c r="O169" s="32" t="s">
        <v>652</v>
      </c>
      <c r="P169" s="32">
        <v>1</v>
      </c>
      <c r="Q169" s="32">
        <v>1</v>
      </c>
    </row>
    <row r="170" spans="1:17" s="6" customFormat="1" x14ac:dyDescent="0.45">
      <c r="A170" s="17"/>
      <c r="B170" s="7" t="s">
        <v>7</v>
      </c>
      <c r="C170" s="7" t="s">
        <v>457</v>
      </c>
      <c r="D170" s="7" t="s">
        <v>457</v>
      </c>
      <c r="E170" s="7" t="s">
        <v>12</v>
      </c>
      <c r="F170" s="7" t="s">
        <v>895</v>
      </c>
      <c r="G170" s="7" t="s">
        <v>192</v>
      </c>
      <c r="H170" s="31">
        <v>0</v>
      </c>
      <c r="I170" s="31">
        <v>58000</v>
      </c>
      <c r="J170" s="31">
        <v>58000</v>
      </c>
      <c r="K170" s="30">
        <v>0</v>
      </c>
      <c r="L170" s="32" t="s">
        <v>652</v>
      </c>
      <c r="M170" s="32" t="s">
        <v>652</v>
      </c>
      <c r="N170" s="32" t="s">
        <v>652</v>
      </c>
      <c r="O170" s="32">
        <v>1</v>
      </c>
      <c r="P170" s="32" t="s">
        <v>652</v>
      </c>
      <c r="Q170" s="32" t="s">
        <v>652</v>
      </c>
    </row>
    <row r="171" spans="1:17" s="6" customFormat="1" x14ac:dyDescent="0.45">
      <c r="A171" s="17"/>
      <c r="B171" s="7" t="s">
        <v>7</v>
      </c>
      <c r="C171" s="7" t="s">
        <v>459</v>
      </c>
      <c r="D171" s="7" t="s">
        <v>459</v>
      </c>
      <c r="E171" s="7" t="s">
        <v>12</v>
      </c>
      <c r="F171" s="7" t="s">
        <v>896</v>
      </c>
      <c r="G171" s="7" t="s">
        <v>192</v>
      </c>
      <c r="H171" s="31">
        <v>347000</v>
      </c>
      <c r="I171" s="31">
        <v>1042000</v>
      </c>
      <c r="J171" s="31">
        <v>672000</v>
      </c>
      <c r="K171" s="30">
        <v>34700</v>
      </c>
      <c r="L171" s="32" t="s">
        <v>652</v>
      </c>
      <c r="M171" s="32" t="s">
        <v>652</v>
      </c>
      <c r="N171" s="32">
        <v>1</v>
      </c>
      <c r="O171" s="32" t="s">
        <v>652</v>
      </c>
      <c r="P171" s="32" t="s">
        <v>652</v>
      </c>
      <c r="Q171" s="32" t="s">
        <v>652</v>
      </c>
    </row>
    <row r="172" spans="1:17" ht="36" x14ac:dyDescent="0.45">
      <c r="A172" s="17"/>
      <c r="B172" s="7" t="s">
        <v>7</v>
      </c>
      <c r="C172" s="9" t="s">
        <v>461</v>
      </c>
      <c r="D172" s="9" t="s">
        <v>462</v>
      </c>
      <c r="E172" s="7" t="s">
        <v>12</v>
      </c>
      <c r="F172" s="10" t="s">
        <v>897</v>
      </c>
      <c r="G172" s="7" t="s">
        <v>194</v>
      </c>
      <c r="H172" s="31">
        <v>273000</v>
      </c>
      <c r="I172" s="31">
        <v>370000</v>
      </c>
      <c r="J172" s="31">
        <v>373000</v>
      </c>
      <c r="K172" s="30">
        <v>27300</v>
      </c>
      <c r="L172" s="32" t="s">
        <v>652</v>
      </c>
      <c r="M172" s="32" t="s">
        <v>652</v>
      </c>
      <c r="N172" s="32" t="s">
        <v>652</v>
      </c>
      <c r="O172" s="32">
        <v>1</v>
      </c>
      <c r="P172" s="32" t="s">
        <v>652</v>
      </c>
      <c r="Q172" s="32" t="s">
        <v>652</v>
      </c>
    </row>
    <row r="173" spans="1:17" x14ac:dyDescent="0.45">
      <c r="A173" s="17"/>
      <c r="B173" s="7" t="s">
        <v>7</v>
      </c>
      <c r="C173" s="9" t="s">
        <v>464</v>
      </c>
      <c r="D173" s="9" t="s">
        <v>465</v>
      </c>
      <c r="E173" s="7" t="s">
        <v>12</v>
      </c>
      <c r="F173" s="9" t="s">
        <v>898</v>
      </c>
      <c r="G173" s="7" t="s">
        <v>194</v>
      </c>
      <c r="H173" s="31">
        <v>47246000</v>
      </c>
      <c r="I173" s="31">
        <v>55241000</v>
      </c>
      <c r="J173" s="31">
        <v>58905000</v>
      </c>
      <c r="K173" s="30">
        <v>4724600</v>
      </c>
      <c r="L173" s="32">
        <v>0.50357142857142856</v>
      </c>
      <c r="M173" s="32">
        <v>0</v>
      </c>
      <c r="N173" s="32">
        <v>2.0117346938775511</v>
      </c>
      <c r="O173" s="32">
        <v>1.0063775510204083</v>
      </c>
      <c r="P173" s="32">
        <v>2.0100642996924796</v>
      </c>
      <c r="Q173" s="32">
        <v>1.954913970569548</v>
      </c>
    </row>
    <row r="174" spans="1:17" s="6" customFormat="1" x14ac:dyDescent="0.45">
      <c r="A174" s="17"/>
      <c r="B174" s="7" t="s">
        <v>7</v>
      </c>
      <c r="C174" s="7" t="s">
        <v>119</v>
      </c>
      <c r="D174" s="7" t="s">
        <v>120</v>
      </c>
      <c r="E174" s="7" t="s">
        <v>12</v>
      </c>
      <c r="F174" s="8" t="s">
        <v>797</v>
      </c>
      <c r="G174" s="7" t="s">
        <v>192</v>
      </c>
      <c r="H174" s="31">
        <v>3209000</v>
      </c>
      <c r="I174" s="31">
        <v>4348000</v>
      </c>
      <c r="J174" s="31">
        <v>4115000</v>
      </c>
      <c r="K174" s="30">
        <v>320900</v>
      </c>
      <c r="L174" s="32" t="s">
        <v>652</v>
      </c>
      <c r="M174" s="32">
        <v>2.6961647145431185</v>
      </c>
      <c r="N174" s="32">
        <v>0</v>
      </c>
      <c r="O174" s="32">
        <v>0</v>
      </c>
      <c r="P174" s="32">
        <v>4.0123456790123457</v>
      </c>
      <c r="Q174" s="32">
        <v>3.0176985809383043</v>
      </c>
    </row>
    <row r="175" spans="1:17" s="6" customFormat="1" x14ac:dyDescent="0.45">
      <c r="A175" s="17"/>
      <c r="B175" s="7" t="s">
        <v>7</v>
      </c>
      <c r="C175" s="7" t="s">
        <v>121</v>
      </c>
      <c r="D175" s="7" t="s">
        <v>122</v>
      </c>
      <c r="E175" s="7" t="s">
        <v>12</v>
      </c>
      <c r="F175" s="7" t="s">
        <v>123</v>
      </c>
      <c r="G175" s="7" t="s">
        <v>192</v>
      </c>
      <c r="H175" s="31">
        <v>239000</v>
      </c>
      <c r="I175" s="31">
        <v>312000</v>
      </c>
      <c r="J175" s="31">
        <v>247000</v>
      </c>
      <c r="K175" s="30">
        <v>23900</v>
      </c>
      <c r="L175" s="32" t="s">
        <v>652</v>
      </c>
      <c r="M175" s="32" t="s">
        <v>652</v>
      </c>
      <c r="N175" s="32" t="s">
        <v>652</v>
      </c>
      <c r="O175" s="32" t="s">
        <v>652</v>
      </c>
      <c r="P175" s="32">
        <v>1</v>
      </c>
      <c r="Q175" s="32" t="s">
        <v>652</v>
      </c>
    </row>
    <row r="176" spans="1:17" s="6" customFormat="1" x14ac:dyDescent="0.45">
      <c r="A176" s="17"/>
      <c r="B176" s="7" t="s">
        <v>7</v>
      </c>
      <c r="C176" s="7" t="s">
        <v>983</v>
      </c>
      <c r="D176" s="7" t="s">
        <v>125</v>
      </c>
      <c r="E176" s="7" t="s">
        <v>12</v>
      </c>
      <c r="F176" s="8" t="s">
        <v>798</v>
      </c>
      <c r="G176" s="7" t="s">
        <v>194</v>
      </c>
      <c r="H176" s="31">
        <v>12723000</v>
      </c>
      <c r="I176" s="31">
        <v>26866000</v>
      </c>
      <c r="J176" s="31">
        <v>29034000</v>
      </c>
      <c r="K176" s="30">
        <v>1272300</v>
      </c>
      <c r="L176" s="32">
        <v>0.83169230769230773</v>
      </c>
      <c r="M176" s="32">
        <v>0</v>
      </c>
      <c r="N176" s="32">
        <v>0.87371134470985234</v>
      </c>
      <c r="O176" s="32">
        <v>1.743076923076923</v>
      </c>
      <c r="P176" s="32">
        <v>1.2025641025641025</v>
      </c>
      <c r="Q176" s="32">
        <v>2.0733333333333333</v>
      </c>
    </row>
    <row r="177" spans="1:17" s="6" customFormat="1" ht="36" x14ac:dyDescent="0.45">
      <c r="A177" s="17"/>
      <c r="B177" s="7" t="s">
        <v>7</v>
      </c>
      <c r="C177" s="7" t="s">
        <v>126</v>
      </c>
      <c r="D177" s="7" t="s">
        <v>127</v>
      </c>
      <c r="E177" s="7" t="s">
        <v>12</v>
      </c>
      <c r="F177" s="8" t="s">
        <v>899</v>
      </c>
      <c r="G177" s="7" t="s">
        <v>194</v>
      </c>
      <c r="H177" s="31">
        <v>14850000</v>
      </c>
      <c r="I177" s="31">
        <v>22522000</v>
      </c>
      <c r="J177" s="31">
        <v>25405000</v>
      </c>
      <c r="K177" s="30">
        <v>1485000</v>
      </c>
      <c r="L177" s="32">
        <v>3.2736111111111112</v>
      </c>
      <c r="M177" s="32">
        <v>0.26632653423573516</v>
      </c>
      <c r="N177" s="32">
        <v>1.0665369732804433</v>
      </c>
      <c r="O177" s="32">
        <v>2.1568807339449543</v>
      </c>
      <c r="P177" s="32">
        <v>0.70772727916115707</v>
      </c>
      <c r="Q177" s="32">
        <v>0.76147860514769339</v>
      </c>
    </row>
    <row r="178" spans="1:17" s="6" customFormat="1" x14ac:dyDescent="0.45">
      <c r="A178" s="17"/>
      <c r="B178" s="7" t="s">
        <v>7</v>
      </c>
      <c r="C178" s="7" t="s">
        <v>467</v>
      </c>
      <c r="D178" s="7" t="s">
        <v>468</v>
      </c>
      <c r="E178" s="7" t="s">
        <v>12</v>
      </c>
      <c r="F178" s="8" t="s">
        <v>800</v>
      </c>
      <c r="G178" s="7" t="s">
        <v>192</v>
      </c>
      <c r="H178" s="31">
        <v>745000</v>
      </c>
      <c r="I178" s="31">
        <v>0</v>
      </c>
      <c r="J178" s="31">
        <v>275000</v>
      </c>
      <c r="K178" s="30">
        <v>74500</v>
      </c>
      <c r="L178" s="32">
        <v>1</v>
      </c>
      <c r="M178" s="32" t="s">
        <v>652</v>
      </c>
      <c r="N178" s="32" t="s">
        <v>652</v>
      </c>
      <c r="O178" s="32" t="s">
        <v>652</v>
      </c>
      <c r="P178" s="32" t="s">
        <v>652</v>
      </c>
      <c r="Q178" s="32" t="s">
        <v>652</v>
      </c>
    </row>
    <row r="179" spans="1:17" s="6" customFormat="1" x14ac:dyDescent="0.45">
      <c r="A179" s="17"/>
      <c r="B179" s="7" t="s">
        <v>7</v>
      </c>
      <c r="C179" s="7" t="s">
        <v>958</v>
      </c>
      <c r="D179" s="7" t="s">
        <v>958</v>
      </c>
      <c r="E179" s="7" t="s">
        <v>12</v>
      </c>
      <c r="F179" s="7" t="s">
        <v>961</v>
      </c>
      <c r="G179" s="7" t="s">
        <v>192</v>
      </c>
      <c r="H179" s="31">
        <v>0</v>
      </c>
      <c r="I179" s="31">
        <v>0</v>
      </c>
      <c r="J179" s="31">
        <v>2714000</v>
      </c>
      <c r="K179" s="30">
        <v>0</v>
      </c>
      <c r="L179" s="32" t="s">
        <v>652</v>
      </c>
      <c r="M179" s="32">
        <v>0.76184594655288573</v>
      </c>
      <c r="N179" s="32" t="s">
        <v>652</v>
      </c>
      <c r="O179" s="32" t="s">
        <v>652</v>
      </c>
      <c r="P179" s="32" t="s">
        <v>652</v>
      </c>
      <c r="Q179" s="32" t="s">
        <v>652</v>
      </c>
    </row>
    <row r="180" spans="1:17" s="6" customFormat="1" x14ac:dyDescent="0.45">
      <c r="A180" s="17"/>
      <c r="B180" s="7" t="s">
        <v>7</v>
      </c>
      <c r="C180" s="7" t="s">
        <v>959</v>
      </c>
      <c r="D180" s="7" t="s">
        <v>959</v>
      </c>
      <c r="E180" s="7" t="s">
        <v>12</v>
      </c>
      <c r="F180" s="7" t="s">
        <v>962</v>
      </c>
      <c r="G180" s="7" t="s">
        <v>192</v>
      </c>
      <c r="H180" s="31">
        <v>0</v>
      </c>
      <c r="I180" s="31">
        <v>0</v>
      </c>
      <c r="J180" s="31">
        <v>1747000</v>
      </c>
      <c r="K180" s="30">
        <v>0</v>
      </c>
      <c r="L180" s="32" t="s">
        <v>652</v>
      </c>
      <c r="M180" s="32">
        <v>0.70042498596744451</v>
      </c>
      <c r="N180" s="32" t="s">
        <v>652</v>
      </c>
      <c r="O180" s="32" t="s">
        <v>652</v>
      </c>
      <c r="P180" s="32" t="s">
        <v>652</v>
      </c>
      <c r="Q180" s="32" t="s">
        <v>652</v>
      </c>
    </row>
    <row r="181" spans="1:17" s="6" customFormat="1" ht="36" x14ac:dyDescent="0.45">
      <c r="A181" s="17"/>
      <c r="B181" s="7" t="s">
        <v>7</v>
      </c>
      <c r="C181" s="7" t="s">
        <v>960</v>
      </c>
      <c r="D181" s="7" t="s">
        <v>960</v>
      </c>
      <c r="E181" s="7" t="s">
        <v>12</v>
      </c>
      <c r="F181" s="8" t="s">
        <v>963</v>
      </c>
      <c r="G181" s="7" t="s">
        <v>192</v>
      </c>
      <c r="H181" s="31">
        <v>0</v>
      </c>
      <c r="I181" s="31">
        <v>0</v>
      </c>
      <c r="J181" s="31">
        <v>346000</v>
      </c>
      <c r="K181" s="30">
        <v>0</v>
      </c>
      <c r="L181" s="32" t="s">
        <v>652</v>
      </c>
      <c r="M181" s="32">
        <v>0.94021739130434778</v>
      </c>
      <c r="N181" s="32" t="s">
        <v>652</v>
      </c>
      <c r="O181" s="32" t="s">
        <v>652</v>
      </c>
      <c r="P181" s="32" t="s">
        <v>652</v>
      </c>
      <c r="Q181" s="32" t="s">
        <v>652</v>
      </c>
    </row>
    <row r="182" spans="1:17" s="6" customFormat="1" x14ac:dyDescent="0.45">
      <c r="A182" s="17"/>
      <c r="B182" s="7" t="s">
        <v>7</v>
      </c>
      <c r="C182" s="7" t="s">
        <v>469</v>
      </c>
      <c r="D182" s="7" t="s">
        <v>469</v>
      </c>
      <c r="E182" s="7" t="s">
        <v>12</v>
      </c>
      <c r="F182" s="8" t="s">
        <v>801</v>
      </c>
      <c r="G182" s="7" t="s">
        <v>194</v>
      </c>
      <c r="H182" s="31">
        <v>0</v>
      </c>
      <c r="I182" s="31">
        <v>15000</v>
      </c>
      <c r="J182" s="31">
        <v>45000</v>
      </c>
      <c r="K182" s="30">
        <v>0</v>
      </c>
      <c r="L182" s="32" t="s">
        <v>652</v>
      </c>
      <c r="M182" s="32" t="s">
        <v>652</v>
      </c>
      <c r="N182" s="32">
        <v>1</v>
      </c>
      <c r="O182" s="32" t="s">
        <v>652</v>
      </c>
      <c r="P182" s="32" t="s">
        <v>652</v>
      </c>
      <c r="Q182" s="32" t="s">
        <v>652</v>
      </c>
    </row>
    <row r="183" spans="1:17" s="6" customFormat="1" x14ac:dyDescent="0.45">
      <c r="A183" s="17"/>
      <c r="B183" s="7" t="s">
        <v>7</v>
      </c>
      <c r="C183" s="7" t="s">
        <v>470</v>
      </c>
      <c r="D183" s="7" t="s">
        <v>470</v>
      </c>
      <c r="E183" s="7" t="s">
        <v>12</v>
      </c>
      <c r="F183" s="8" t="s">
        <v>802</v>
      </c>
      <c r="G183" s="7" t="s">
        <v>195</v>
      </c>
      <c r="H183" s="31">
        <v>4728000</v>
      </c>
      <c r="I183" s="31">
        <v>2853000</v>
      </c>
      <c r="J183" s="31">
        <v>1837000</v>
      </c>
      <c r="K183" s="30">
        <v>472800</v>
      </c>
      <c r="L183" s="32" t="s">
        <v>652</v>
      </c>
      <c r="M183" s="32" t="s">
        <v>652</v>
      </c>
      <c r="N183" s="32">
        <v>1</v>
      </c>
      <c r="O183" s="32" t="s">
        <v>652</v>
      </c>
      <c r="P183" s="32" t="s">
        <v>652</v>
      </c>
      <c r="Q183" s="32" t="s">
        <v>652</v>
      </c>
    </row>
    <row r="184" spans="1:17" s="6" customFormat="1" x14ac:dyDescent="0.45">
      <c r="A184" s="17"/>
      <c r="B184" s="7" t="s">
        <v>7</v>
      </c>
      <c r="C184" s="7" t="s">
        <v>471</v>
      </c>
      <c r="D184" s="7" t="s">
        <v>471</v>
      </c>
      <c r="E184" s="7" t="s">
        <v>12</v>
      </c>
      <c r="F184" s="8" t="s">
        <v>803</v>
      </c>
      <c r="G184" s="7" t="s">
        <v>192</v>
      </c>
      <c r="H184" s="31">
        <v>92000</v>
      </c>
      <c r="I184" s="31">
        <v>0</v>
      </c>
      <c r="J184" s="31">
        <v>0</v>
      </c>
      <c r="K184" s="30">
        <v>9200</v>
      </c>
      <c r="L184" s="32" t="s">
        <v>652</v>
      </c>
      <c r="M184" s="32" t="s">
        <v>652</v>
      </c>
      <c r="N184" s="32" t="s">
        <v>652</v>
      </c>
      <c r="O184" s="32" t="s">
        <v>652</v>
      </c>
      <c r="P184" s="32" t="s">
        <v>652</v>
      </c>
      <c r="Q184" s="32" t="s">
        <v>652</v>
      </c>
    </row>
    <row r="185" spans="1:17" s="6" customFormat="1" x14ac:dyDescent="0.45">
      <c r="A185" s="17"/>
      <c r="B185" s="7" t="s">
        <v>7</v>
      </c>
      <c r="C185" s="7" t="s">
        <v>128</v>
      </c>
      <c r="D185" s="7" t="s">
        <v>128</v>
      </c>
      <c r="E185" s="7" t="s">
        <v>12</v>
      </c>
      <c r="F185" s="7" t="s">
        <v>129</v>
      </c>
      <c r="G185" s="7" t="s">
        <v>192</v>
      </c>
      <c r="H185" s="31">
        <v>0</v>
      </c>
      <c r="I185" s="31">
        <v>1932000</v>
      </c>
      <c r="J185" s="31">
        <v>960000</v>
      </c>
      <c r="K185" s="30">
        <v>0</v>
      </c>
      <c r="L185" s="32" t="s">
        <v>652</v>
      </c>
      <c r="M185" s="32">
        <v>1.0105263157894737</v>
      </c>
      <c r="N185" s="32" t="s">
        <v>652</v>
      </c>
      <c r="O185" s="32" t="s">
        <v>652</v>
      </c>
      <c r="P185" s="32" t="s">
        <v>652</v>
      </c>
      <c r="Q185" s="32" t="s">
        <v>652</v>
      </c>
    </row>
    <row r="186" spans="1:17" s="6" customFormat="1" ht="36" x14ac:dyDescent="0.45">
      <c r="A186" s="17"/>
      <c r="B186" s="7" t="s">
        <v>7</v>
      </c>
      <c r="C186" s="7" t="s">
        <v>130</v>
      </c>
      <c r="D186" s="7" t="s">
        <v>130</v>
      </c>
      <c r="E186" s="7" t="s">
        <v>12</v>
      </c>
      <c r="F186" s="8" t="s">
        <v>900</v>
      </c>
      <c r="G186" s="7" t="s">
        <v>192</v>
      </c>
      <c r="H186" s="31">
        <v>10689000</v>
      </c>
      <c r="I186" s="31">
        <v>6898000</v>
      </c>
      <c r="J186" s="31">
        <v>7043000</v>
      </c>
      <c r="K186" s="30">
        <v>1068900</v>
      </c>
      <c r="L186" s="32">
        <v>1.7594594594594595</v>
      </c>
      <c r="M186" s="32">
        <v>0</v>
      </c>
      <c r="N186" s="32">
        <v>1.9719298245614034</v>
      </c>
      <c r="O186" s="32">
        <v>2.0444444444444443</v>
      </c>
      <c r="P186" s="32">
        <v>1.038888888888889</v>
      </c>
      <c r="Q186" s="32">
        <v>0</v>
      </c>
    </row>
    <row r="187" spans="1:17" s="6" customFormat="1" x14ac:dyDescent="0.45">
      <c r="A187" s="17"/>
      <c r="B187" s="7" t="s">
        <v>7</v>
      </c>
      <c r="C187" s="7" t="s">
        <v>984</v>
      </c>
      <c r="D187" s="7" t="s">
        <v>473</v>
      </c>
      <c r="E187" s="7" t="s">
        <v>12</v>
      </c>
      <c r="F187" s="8" t="s">
        <v>804</v>
      </c>
      <c r="G187" s="7" t="s">
        <v>192</v>
      </c>
      <c r="H187" s="31">
        <v>473000</v>
      </c>
      <c r="I187" s="31">
        <v>0</v>
      </c>
      <c r="J187" s="31">
        <v>238000</v>
      </c>
      <c r="K187" s="30">
        <v>47300</v>
      </c>
      <c r="L187" s="32">
        <v>1</v>
      </c>
      <c r="M187" s="32" t="s">
        <v>652</v>
      </c>
      <c r="N187" s="32" t="s">
        <v>652</v>
      </c>
      <c r="O187" s="32" t="s">
        <v>652</v>
      </c>
      <c r="P187" s="32" t="s">
        <v>652</v>
      </c>
      <c r="Q187" s="32" t="s">
        <v>652</v>
      </c>
    </row>
    <row r="188" spans="1:17" s="6" customFormat="1" x14ac:dyDescent="0.45">
      <c r="A188" s="17"/>
      <c r="B188" s="7" t="s">
        <v>7</v>
      </c>
      <c r="C188" s="7" t="s">
        <v>474</v>
      </c>
      <c r="D188" s="7" t="s">
        <v>474</v>
      </c>
      <c r="E188" s="7" t="s">
        <v>12</v>
      </c>
      <c r="F188" s="8" t="s">
        <v>805</v>
      </c>
      <c r="G188" s="7" t="s">
        <v>195</v>
      </c>
      <c r="H188" s="31">
        <v>547000</v>
      </c>
      <c r="I188" s="31">
        <v>467000</v>
      </c>
      <c r="J188" s="31">
        <v>276000</v>
      </c>
      <c r="K188" s="30">
        <v>54700</v>
      </c>
      <c r="L188" s="32" t="s">
        <v>652</v>
      </c>
      <c r="M188" s="32" t="s">
        <v>652</v>
      </c>
      <c r="N188" s="32" t="s">
        <v>652</v>
      </c>
      <c r="O188" s="32">
        <v>1.1084337349397591</v>
      </c>
      <c r="P188" s="32">
        <v>1.1204819277108433</v>
      </c>
      <c r="Q188" s="32" t="s">
        <v>652</v>
      </c>
    </row>
    <row r="189" spans="1:17" s="6" customFormat="1" ht="36" x14ac:dyDescent="0.45">
      <c r="A189" s="17"/>
      <c r="B189" s="7" t="s">
        <v>7</v>
      </c>
      <c r="C189" s="7" t="s">
        <v>475</v>
      </c>
      <c r="D189" s="7" t="s">
        <v>475</v>
      </c>
      <c r="E189" s="7" t="s">
        <v>12</v>
      </c>
      <c r="F189" s="8" t="s">
        <v>901</v>
      </c>
      <c r="G189" s="7" t="s">
        <v>192</v>
      </c>
      <c r="H189" s="31">
        <v>5122000</v>
      </c>
      <c r="I189" s="31">
        <v>7820000</v>
      </c>
      <c r="J189" s="31">
        <v>6336000</v>
      </c>
      <c r="K189" s="30">
        <v>512200</v>
      </c>
      <c r="L189" s="32">
        <v>1</v>
      </c>
      <c r="M189" s="32">
        <v>1</v>
      </c>
      <c r="N189" s="32">
        <v>1</v>
      </c>
      <c r="O189" s="32">
        <v>1</v>
      </c>
      <c r="P189" s="32">
        <v>1</v>
      </c>
      <c r="Q189" s="32">
        <v>1</v>
      </c>
    </row>
    <row r="190" spans="1:17" s="6" customFormat="1" x14ac:dyDescent="0.45">
      <c r="A190" s="17"/>
      <c r="B190" s="7" t="s">
        <v>7</v>
      </c>
      <c r="C190" s="7" t="s">
        <v>477</v>
      </c>
      <c r="D190" s="7" t="s">
        <v>478</v>
      </c>
      <c r="E190" s="7" t="s">
        <v>12</v>
      </c>
      <c r="F190" s="8" t="s">
        <v>806</v>
      </c>
      <c r="G190" s="7" t="s">
        <v>193</v>
      </c>
      <c r="H190" s="31">
        <v>582000</v>
      </c>
      <c r="I190" s="31">
        <v>581000</v>
      </c>
      <c r="J190" s="31">
        <v>581000</v>
      </c>
      <c r="K190" s="30">
        <v>58200</v>
      </c>
      <c r="L190" s="32" t="s">
        <v>652</v>
      </c>
      <c r="M190" s="32" t="s">
        <v>652</v>
      </c>
      <c r="N190" s="32" t="s">
        <v>652</v>
      </c>
      <c r="O190" s="32" t="s">
        <v>652</v>
      </c>
      <c r="P190" s="32">
        <v>0</v>
      </c>
      <c r="Q190" s="32" t="s">
        <v>652</v>
      </c>
    </row>
    <row r="191" spans="1:17" s="6" customFormat="1" x14ac:dyDescent="0.45">
      <c r="A191" s="17"/>
      <c r="B191" s="7" t="s">
        <v>7</v>
      </c>
      <c r="C191" s="7" t="s">
        <v>479</v>
      </c>
      <c r="D191" s="7" t="s">
        <v>480</v>
      </c>
      <c r="E191" s="7" t="s">
        <v>12</v>
      </c>
      <c r="F191" s="7" t="s">
        <v>481</v>
      </c>
      <c r="G191" s="7" t="s">
        <v>192</v>
      </c>
      <c r="H191" s="31">
        <v>1736000</v>
      </c>
      <c r="I191" s="31">
        <v>3470000</v>
      </c>
      <c r="J191" s="31">
        <v>2968000</v>
      </c>
      <c r="K191" s="30">
        <v>173600</v>
      </c>
      <c r="L191" s="32" t="s">
        <v>652</v>
      </c>
      <c r="M191" s="32" t="s">
        <v>652</v>
      </c>
      <c r="N191" s="32" t="s">
        <v>652</v>
      </c>
      <c r="O191" s="32" t="s">
        <v>652</v>
      </c>
      <c r="P191" s="32">
        <v>1.0013888888888889</v>
      </c>
      <c r="Q191" s="32" t="s">
        <v>652</v>
      </c>
    </row>
    <row r="192" spans="1:17" s="6" customFormat="1" x14ac:dyDescent="0.45">
      <c r="A192" s="17"/>
      <c r="B192" s="7" t="s">
        <v>7</v>
      </c>
      <c r="C192" s="7" t="s">
        <v>482</v>
      </c>
      <c r="D192" s="7" t="s">
        <v>483</v>
      </c>
      <c r="E192" s="7" t="s">
        <v>12</v>
      </c>
      <c r="F192" s="7" t="s">
        <v>484</v>
      </c>
      <c r="G192" s="7" t="s">
        <v>192</v>
      </c>
      <c r="H192" s="31">
        <v>67861000</v>
      </c>
      <c r="I192" s="31">
        <v>53969000</v>
      </c>
      <c r="J192" s="31">
        <v>67047000</v>
      </c>
      <c r="K192" s="30">
        <v>6786100</v>
      </c>
      <c r="L192" s="32">
        <v>1.0416642454529608</v>
      </c>
      <c r="M192" s="32">
        <v>1.0562790697674418</v>
      </c>
      <c r="N192" s="32">
        <v>1.0412107101280559</v>
      </c>
      <c r="O192" s="32">
        <v>1.0311064596778883</v>
      </c>
      <c r="P192" s="32">
        <v>1.0516279069767442</v>
      </c>
      <c r="Q192" s="32">
        <v>1.0349942062572421</v>
      </c>
    </row>
    <row r="193" spans="1:17" s="6" customFormat="1" ht="36" x14ac:dyDescent="0.45">
      <c r="A193" s="17"/>
      <c r="B193" s="7" t="s">
        <v>7</v>
      </c>
      <c r="C193" s="7" t="s">
        <v>132</v>
      </c>
      <c r="D193" s="7" t="s">
        <v>132</v>
      </c>
      <c r="E193" s="7" t="s">
        <v>12</v>
      </c>
      <c r="F193" s="8" t="s">
        <v>902</v>
      </c>
      <c r="G193" s="7" t="s">
        <v>192</v>
      </c>
      <c r="H193" s="31">
        <v>1388000</v>
      </c>
      <c r="I193" s="31">
        <v>1391000</v>
      </c>
      <c r="J193" s="31">
        <v>1102000</v>
      </c>
      <c r="K193" s="30">
        <v>138800</v>
      </c>
      <c r="L193" s="32" t="s">
        <v>652</v>
      </c>
      <c r="M193" s="32">
        <v>1</v>
      </c>
      <c r="N193" s="32">
        <v>1</v>
      </c>
      <c r="O193" s="32" t="s">
        <v>652</v>
      </c>
      <c r="P193" s="32">
        <v>1</v>
      </c>
      <c r="Q193" s="32" t="s">
        <v>652</v>
      </c>
    </row>
    <row r="194" spans="1:17" s="6" customFormat="1" x14ac:dyDescent="0.45">
      <c r="A194" s="17"/>
      <c r="B194" s="7" t="s">
        <v>7</v>
      </c>
      <c r="C194" s="7" t="s">
        <v>134</v>
      </c>
      <c r="D194" s="7" t="s">
        <v>134</v>
      </c>
      <c r="E194" s="7" t="s">
        <v>12</v>
      </c>
      <c r="F194" s="8" t="s">
        <v>807</v>
      </c>
      <c r="G194" s="7" t="s">
        <v>194</v>
      </c>
      <c r="H194" s="31">
        <v>1429000</v>
      </c>
      <c r="I194" s="31">
        <v>1741000</v>
      </c>
      <c r="J194" s="31">
        <v>3091000</v>
      </c>
      <c r="K194" s="30">
        <v>142900</v>
      </c>
      <c r="L194" s="32" t="s">
        <v>652</v>
      </c>
      <c r="M194" s="32" t="s">
        <v>652</v>
      </c>
      <c r="N194" s="32">
        <v>1</v>
      </c>
      <c r="O194" s="32">
        <v>1</v>
      </c>
      <c r="P194" s="32" t="s">
        <v>652</v>
      </c>
      <c r="Q194" s="32">
        <v>1</v>
      </c>
    </row>
    <row r="195" spans="1:17" s="6" customFormat="1" x14ac:dyDescent="0.45">
      <c r="A195" s="17"/>
      <c r="B195" s="7" t="s">
        <v>7</v>
      </c>
      <c r="C195" s="7" t="s">
        <v>135</v>
      </c>
      <c r="D195" s="7" t="s">
        <v>135</v>
      </c>
      <c r="E195" s="7" t="s">
        <v>12</v>
      </c>
      <c r="F195" s="8" t="s">
        <v>808</v>
      </c>
      <c r="G195" s="7" t="s">
        <v>192</v>
      </c>
      <c r="H195" s="31">
        <v>8644000</v>
      </c>
      <c r="I195" s="31">
        <v>7023000</v>
      </c>
      <c r="J195" s="31">
        <v>13497000</v>
      </c>
      <c r="K195" s="30">
        <v>864400</v>
      </c>
      <c r="L195" s="32">
        <v>0</v>
      </c>
      <c r="M195" s="32">
        <v>0.45818181818181819</v>
      </c>
      <c r="N195" s="32">
        <v>1.8625454545454545</v>
      </c>
      <c r="O195" s="32">
        <v>0.52181818181818185</v>
      </c>
      <c r="P195" s="32">
        <v>1.4545454545454546</v>
      </c>
      <c r="Q195" s="32">
        <v>0</v>
      </c>
    </row>
    <row r="196" spans="1:17" s="6" customFormat="1" ht="36" x14ac:dyDescent="0.45">
      <c r="A196" s="17"/>
      <c r="B196" s="7" t="s">
        <v>7</v>
      </c>
      <c r="C196" s="7" t="s">
        <v>136</v>
      </c>
      <c r="D196" s="7" t="s">
        <v>136</v>
      </c>
      <c r="E196" s="7" t="s">
        <v>12</v>
      </c>
      <c r="F196" s="8" t="s">
        <v>903</v>
      </c>
      <c r="G196" s="7" t="s">
        <v>192</v>
      </c>
      <c r="H196" s="31">
        <v>6847000</v>
      </c>
      <c r="I196" s="31">
        <v>5319000</v>
      </c>
      <c r="J196" s="31">
        <v>6808000</v>
      </c>
      <c r="K196" s="30">
        <v>684700</v>
      </c>
      <c r="L196" s="32">
        <v>1.5078947368421052</v>
      </c>
      <c r="M196" s="32" t="s">
        <v>652</v>
      </c>
      <c r="N196" s="32" t="s">
        <v>652</v>
      </c>
      <c r="O196" s="32" t="s">
        <v>652</v>
      </c>
      <c r="P196" s="32">
        <v>1.956578947368421</v>
      </c>
      <c r="Q196" s="32">
        <v>0</v>
      </c>
    </row>
    <row r="197" spans="1:17" s="6" customFormat="1" ht="36" x14ac:dyDescent="0.45">
      <c r="A197" s="17"/>
      <c r="B197" s="7" t="s">
        <v>7</v>
      </c>
      <c r="C197" s="7" t="s">
        <v>137</v>
      </c>
      <c r="D197" s="7" t="s">
        <v>137</v>
      </c>
      <c r="E197" s="7" t="s">
        <v>12</v>
      </c>
      <c r="F197" s="8" t="s">
        <v>904</v>
      </c>
      <c r="G197" s="7" t="s">
        <v>195</v>
      </c>
      <c r="H197" s="31">
        <v>6702000</v>
      </c>
      <c r="I197" s="31">
        <v>3827000</v>
      </c>
      <c r="J197" s="31">
        <v>2860000</v>
      </c>
      <c r="K197" s="30">
        <v>670200</v>
      </c>
      <c r="L197" s="32" t="s">
        <v>652</v>
      </c>
      <c r="M197" s="32">
        <v>1</v>
      </c>
      <c r="N197" s="32" t="s">
        <v>652</v>
      </c>
      <c r="O197" s="32" t="s">
        <v>652</v>
      </c>
      <c r="P197" s="32" t="s">
        <v>652</v>
      </c>
      <c r="Q197" s="32" t="s">
        <v>652</v>
      </c>
    </row>
    <row r="198" spans="1:17" x14ac:dyDescent="0.45">
      <c r="A198" s="17"/>
      <c r="B198" s="7" t="s">
        <v>7</v>
      </c>
      <c r="C198" s="9" t="s">
        <v>138</v>
      </c>
      <c r="D198" s="9" t="s">
        <v>139</v>
      </c>
      <c r="E198" s="7" t="s">
        <v>12</v>
      </c>
      <c r="F198" s="10" t="s">
        <v>811</v>
      </c>
      <c r="G198" s="7" t="s">
        <v>192</v>
      </c>
      <c r="H198" s="31">
        <v>39491000</v>
      </c>
      <c r="I198" s="31">
        <v>26230000</v>
      </c>
      <c r="J198" s="31">
        <v>35698000</v>
      </c>
      <c r="K198" s="30">
        <v>3949100</v>
      </c>
      <c r="L198" s="32">
        <v>0.65492424242424241</v>
      </c>
      <c r="M198" s="32">
        <v>0.74971590909090913</v>
      </c>
      <c r="N198" s="32">
        <v>3.956818181818182</v>
      </c>
      <c r="O198" s="32">
        <v>1.3268939393939394</v>
      </c>
      <c r="P198" s="32">
        <v>0.99015151515151512</v>
      </c>
      <c r="Q198" s="32">
        <v>0.98409090909090913</v>
      </c>
    </row>
    <row r="199" spans="1:17" x14ac:dyDescent="0.45">
      <c r="A199" s="17"/>
      <c r="B199" s="7" t="s">
        <v>7</v>
      </c>
      <c r="C199" s="9" t="s">
        <v>485</v>
      </c>
      <c r="D199" s="9" t="s">
        <v>486</v>
      </c>
      <c r="E199" s="7" t="s">
        <v>12</v>
      </c>
      <c r="F199" s="9" t="s">
        <v>487</v>
      </c>
      <c r="G199" s="7" t="s">
        <v>193</v>
      </c>
      <c r="H199" s="31">
        <v>3448000</v>
      </c>
      <c r="I199" s="31">
        <v>3441000</v>
      </c>
      <c r="J199" s="31">
        <v>3406000</v>
      </c>
      <c r="K199" s="30">
        <v>344800</v>
      </c>
      <c r="L199" s="32" t="s">
        <v>652</v>
      </c>
      <c r="M199" s="32" t="s">
        <v>652</v>
      </c>
      <c r="N199" s="32" t="s">
        <v>652</v>
      </c>
      <c r="O199" s="32" t="s">
        <v>652</v>
      </c>
      <c r="P199" s="32">
        <v>1</v>
      </c>
      <c r="Q199" s="32" t="s">
        <v>652</v>
      </c>
    </row>
    <row r="200" spans="1:17" s="6" customFormat="1" x14ac:dyDescent="0.45">
      <c r="A200" s="17"/>
      <c r="B200" s="7" t="s">
        <v>7</v>
      </c>
      <c r="C200" s="7" t="s">
        <v>488</v>
      </c>
      <c r="D200" s="7" t="s">
        <v>489</v>
      </c>
      <c r="E200" s="7" t="s">
        <v>12</v>
      </c>
      <c r="F200" s="7" t="s">
        <v>490</v>
      </c>
      <c r="G200" s="7" t="s">
        <v>192</v>
      </c>
      <c r="H200" s="31">
        <v>6370000</v>
      </c>
      <c r="I200" s="31">
        <v>5221000</v>
      </c>
      <c r="J200" s="31">
        <v>5224000</v>
      </c>
      <c r="K200" s="30">
        <v>637000</v>
      </c>
      <c r="L200" s="32">
        <v>0</v>
      </c>
      <c r="M200" s="32">
        <v>0</v>
      </c>
      <c r="N200" s="32">
        <v>2.0298245614035086</v>
      </c>
      <c r="O200" s="32">
        <v>0</v>
      </c>
      <c r="P200" s="32">
        <v>3.0912280701754384</v>
      </c>
      <c r="Q200" s="32">
        <v>0</v>
      </c>
    </row>
    <row r="201" spans="1:17" s="6" customFormat="1" x14ac:dyDescent="0.45">
      <c r="A201" s="17"/>
      <c r="B201" s="7" t="s">
        <v>7</v>
      </c>
      <c r="C201" s="7" t="s">
        <v>985</v>
      </c>
      <c r="D201" s="7" t="s">
        <v>491</v>
      </c>
      <c r="E201" s="7" t="s">
        <v>12</v>
      </c>
      <c r="F201" s="7" t="s">
        <v>492</v>
      </c>
      <c r="G201" s="7" t="s">
        <v>195</v>
      </c>
      <c r="H201" s="31">
        <v>216000</v>
      </c>
      <c r="I201" s="31">
        <v>163000</v>
      </c>
      <c r="J201" s="31">
        <v>98000</v>
      </c>
      <c r="K201" s="30">
        <v>21600</v>
      </c>
      <c r="L201" s="32" t="s">
        <v>652</v>
      </c>
      <c r="M201" s="32" t="s">
        <v>652</v>
      </c>
      <c r="N201" s="32">
        <v>1</v>
      </c>
      <c r="O201" s="32" t="s">
        <v>652</v>
      </c>
      <c r="P201" s="32">
        <v>1</v>
      </c>
      <c r="Q201" s="32" t="s">
        <v>652</v>
      </c>
    </row>
    <row r="202" spans="1:17" s="6" customFormat="1" x14ac:dyDescent="0.45">
      <c r="A202" s="17"/>
      <c r="B202" s="7" t="s">
        <v>7</v>
      </c>
      <c r="C202" s="7" t="s">
        <v>493</v>
      </c>
      <c r="D202" s="7" t="s">
        <v>493</v>
      </c>
      <c r="E202" s="7" t="s">
        <v>12</v>
      </c>
      <c r="F202" s="7" t="s">
        <v>494</v>
      </c>
      <c r="G202" s="7" t="s">
        <v>193</v>
      </c>
      <c r="H202" s="31">
        <v>123000</v>
      </c>
      <c r="I202" s="31">
        <v>126000</v>
      </c>
      <c r="J202" s="31">
        <v>117000</v>
      </c>
      <c r="K202" s="30">
        <v>12300</v>
      </c>
      <c r="L202" s="32" t="s">
        <v>652</v>
      </c>
      <c r="M202" s="32">
        <v>1</v>
      </c>
      <c r="N202" s="32" t="s">
        <v>652</v>
      </c>
      <c r="O202" s="32">
        <v>1</v>
      </c>
      <c r="P202" s="32" t="s">
        <v>652</v>
      </c>
      <c r="Q202" s="32" t="s">
        <v>652</v>
      </c>
    </row>
    <row r="203" spans="1:17" s="6" customFormat="1" x14ac:dyDescent="0.45">
      <c r="A203" s="17"/>
      <c r="B203" s="7" t="s">
        <v>7</v>
      </c>
      <c r="C203" s="7" t="s">
        <v>495</v>
      </c>
      <c r="D203" s="7" t="s">
        <v>495</v>
      </c>
      <c r="E203" s="7" t="s">
        <v>12</v>
      </c>
      <c r="F203" s="7" t="s">
        <v>496</v>
      </c>
      <c r="G203" s="7" t="s">
        <v>192</v>
      </c>
      <c r="H203" s="31">
        <v>949000</v>
      </c>
      <c r="I203" s="31">
        <v>1380000</v>
      </c>
      <c r="J203" s="31">
        <v>902000</v>
      </c>
      <c r="K203" s="30">
        <v>94900</v>
      </c>
      <c r="L203" s="32" t="s">
        <v>652</v>
      </c>
      <c r="M203" s="32">
        <v>1</v>
      </c>
      <c r="N203" s="32" t="s">
        <v>652</v>
      </c>
      <c r="O203" s="32" t="s">
        <v>652</v>
      </c>
      <c r="P203" s="32">
        <v>1</v>
      </c>
      <c r="Q203" s="32" t="s">
        <v>652</v>
      </c>
    </row>
    <row r="204" spans="1:17" s="6" customFormat="1" x14ac:dyDescent="0.45">
      <c r="A204" s="17"/>
      <c r="B204" s="7" t="s">
        <v>7</v>
      </c>
      <c r="C204" s="7" t="s">
        <v>497</v>
      </c>
      <c r="D204" s="7" t="s">
        <v>498</v>
      </c>
      <c r="E204" s="7" t="s">
        <v>12</v>
      </c>
      <c r="F204" s="8" t="s">
        <v>812</v>
      </c>
      <c r="G204" s="7" t="s">
        <v>192</v>
      </c>
      <c r="H204" s="31">
        <v>9715000</v>
      </c>
      <c r="I204" s="31">
        <v>5651000</v>
      </c>
      <c r="J204" s="31">
        <v>6735000</v>
      </c>
      <c r="K204" s="30">
        <v>971500</v>
      </c>
      <c r="L204" s="32" t="s">
        <v>652</v>
      </c>
      <c r="M204" s="32">
        <v>0</v>
      </c>
      <c r="N204" s="32">
        <v>1.016842105263158</v>
      </c>
      <c r="O204" s="32">
        <v>2.0326315789473686</v>
      </c>
      <c r="P204" s="32" t="s">
        <v>652</v>
      </c>
      <c r="Q204" s="32">
        <v>0</v>
      </c>
    </row>
    <row r="205" spans="1:17" s="6" customFormat="1" x14ac:dyDescent="0.45">
      <c r="A205" s="17"/>
      <c r="B205" s="7" t="s">
        <v>7</v>
      </c>
      <c r="C205" s="7" t="s">
        <v>499</v>
      </c>
      <c r="D205" s="7" t="s">
        <v>500</v>
      </c>
      <c r="E205" s="7" t="s">
        <v>12</v>
      </c>
      <c r="F205" s="7" t="s">
        <v>501</v>
      </c>
      <c r="G205" s="7" t="s">
        <v>195</v>
      </c>
      <c r="H205" s="31">
        <v>2006000</v>
      </c>
      <c r="I205" s="31">
        <v>1696000</v>
      </c>
      <c r="J205" s="31">
        <v>1402000</v>
      </c>
      <c r="K205" s="30">
        <v>200600</v>
      </c>
      <c r="L205" s="32" t="s">
        <v>652</v>
      </c>
      <c r="M205" s="32">
        <v>1</v>
      </c>
      <c r="N205" s="32">
        <v>1</v>
      </c>
      <c r="O205" s="32" t="s">
        <v>652</v>
      </c>
      <c r="P205" s="32" t="s">
        <v>652</v>
      </c>
      <c r="Q205" s="32" t="s">
        <v>652</v>
      </c>
    </row>
    <row r="206" spans="1:17" s="6" customFormat="1" x14ac:dyDescent="0.45">
      <c r="A206" s="17"/>
      <c r="B206" s="7" t="s">
        <v>7</v>
      </c>
      <c r="C206" s="7" t="s">
        <v>986</v>
      </c>
      <c r="D206" s="7" t="s">
        <v>503</v>
      </c>
      <c r="E206" s="7" t="s">
        <v>12</v>
      </c>
      <c r="F206" s="7" t="s">
        <v>504</v>
      </c>
      <c r="G206" s="7" t="s">
        <v>195</v>
      </c>
      <c r="H206" s="31">
        <v>3403000</v>
      </c>
      <c r="I206" s="31">
        <v>2747000</v>
      </c>
      <c r="J206" s="31">
        <v>2424000</v>
      </c>
      <c r="K206" s="30">
        <v>340300</v>
      </c>
      <c r="L206" s="32" t="s">
        <v>652</v>
      </c>
      <c r="M206" s="32">
        <v>1</v>
      </c>
      <c r="N206" s="32">
        <v>1</v>
      </c>
      <c r="O206" s="32" t="s">
        <v>652</v>
      </c>
      <c r="P206" s="32" t="s">
        <v>652</v>
      </c>
      <c r="Q206" s="32">
        <v>1</v>
      </c>
    </row>
    <row r="207" spans="1:17" s="6" customFormat="1" x14ac:dyDescent="0.45">
      <c r="A207" s="17"/>
      <c r="B207" s="7" t="s">
        <v>7</v>
      </c>
      <c r="C207" s="7" t="s">
        <v>987</v>
      </c>
      <c r="D207" s="7" t="s">
        <v>506</v>
      </c>
      <c r="E207" s="7" t="s">
        <v>12</v>
      </c>
      <c r="F207" s="7" t="s">
        <v>507</v>
      </c>
      <c r="G207" s="7" t="s">
        <v>193</v>
      </c>
      <c r="H207" s="31">
        <v>1442000</v>
      </c>
      <c r="I207" s="31">
        <v>1438000</v>
      </c>
      <c r="J207" s="31">
        <v>1437000</v>
      </c>
      <c r="K207" s="30">
        <v>144200</v>
      </c>
      <c r="L207" s="32">
        <v>1</v>
      </c>
      <c r="M207" s="32">
        <v>1</v>
      </c>
      <c r="N207" s="32" t="s">
        <v>652</v>
      </c>
      <c r="O207" s="32" t="s">
        <v>652</v>
      </c>
      <c r="P207" s="32">
        <v>1</v>
      </c>
      <c r="Q207" s="32" t="s">
        <v>652</v>
      </c>
    </row>
    <row r="208" spans="1:17" s="6" customFormat="1" x14ac:dyDescent="0.45">
      <c r="A208" s="17"/>
      <c r="B208" s="7" t="s">
        <v>7</v>
      </c>
      <c r="C208" s="7" t="s">
        <v>508</v>
      </c>
      <c r="D208" s="7" t="s">
        <v>508</v>
      </c>
      <c r="E208" s="7" t="s">
        <v>12</v>
      </c>
      <c r="F208" s="7" t="s">
        <v>509</v>
      </c>
      <c r="G208" s="7" t="s">
        <v>193</v>
      </c>
      <c r="H208" s="31">
        <v>802000</v>
      </c>
      <c r="I208" s="31">
        <v>792000</v>
      </c>
      <c r="J208" s="31">
        <v>810000</v>
      </c>
      <c r="K208" s="30">
        <v>80200</v>
      </c>
      <c r="L208" s="32" t="s">
        <v>652</v>
      </c>
      <c r="M208" s="32">
        <v>1</v>
      </c>
      <c r="N208" s="32" t="s">
        <v>652</v>
      </c>
      <c r="O208" s="32" t="s">
        <v>652</v>
      </c>
      <c r="P208" s="32" t="s">
        <v>652</v>
      </c>
      <c r="Q208" s="32" t="s">
        <v>652</v>
      </c>
    </row>
    <row r="209" spans="1:17" s="6" customFormat="1" x14ac:dyDescent="0.45">
      <c r="A209" s="17"/>
      <c r="B209" s="7" t="s">
        <v>7</v>
      </c>
      <c r="C209" s="7" t="s">
        <v>510</v>
      </c>
      <c r="D209" s="7" t="s">
        <v>510</v>
      </c>
      <c r="E209" s="7" t="s">
        <v>12</v>
      </c>
      <c r="F209" s="8" t="s">
        <v>813</v>
      </c>
      <c r="G209" s="7" t="s">
        <v>193</v>
      </c>
      <c r="H209" s="31">
        <v>555000</v>
      </c>
      <c r="I209" s="31">
        <v>535000</v>
      </c>
      <c r="J209" s="31">
        <v>557000</v>
      </c>
      <c r="K209" s="30">
        <v>55500</v>
      </c>
      <c r="L209" s="32" t="s">
        <v>652</v>
      </c>
      <c r="M209" s="32">
        <v>1</v>
      </c>
      <c r="N209" s="32" t="s">
        <v>652</v>
      </c>
      <c r="O209" s="32">
        <v>1</v>
      </c>
      <c r="P209" s="32" t="s">
        <v>652</v>
      </c>
      <c r="Q209" s="32">
        <v>1</v>
      </c>
    </row>
    <row r="210" spans="1:17" s="6" customFormat="1" x14ac:dyDescent="0.45">
      <c r="A210" s="17"/>
      <c r="B210" s="7" t="s">
        <v>7</v>
      </c>
      <c r="C210" s="7" t="s">
        <v>140</v>
      </c>
      <c r="D210" s="7" t="s">
        <v>511</v>
      </c>
      <c r="E210" s="7" t="s">
        <v>12</v>
      </c>
      <c r="F210" s="7" t="s">
        <v>141</v>
      </c>
      <c r="G210" s="7" t="s">
        <v>192</v>
      </c>
      <c r="H210" s="31">
        <v>3050000</v>
      </c>
      <c r="I210" s="31">
        <v>1909000</v>
      </c>
      <c r="J210" s="31">
        <v>1910000</v>
      </c>
      <c r="K210" s="30">
        <v>305000</v>
      </c>
      <c r="L210" s="32">
        <v>1</v>
      </c>
      <c r="M210" s="32" t="s">
        <v>652</v>
      </c>
      <c r="N210" s="32" t="s">
        <v>652</v>
      </c>
      <c r="O210" s="32" t="s">
        <v>652</v>
      </c>
      <c r="P210" s="32" t="s">
        <v>652</v>
      </c>
      <c r="Q210" s="32" t="s">
        <v>652</v>
      </c>
    </row>
    <row r="211" spans="1:17" s="6" customFormat="1" x14ac:dyDescent="0.45">
      <c r="A211" s="17"/>
      <c r="B211" s="7" t="s">
        <v>8</v>
      </c>
      <c r="C211" s="7" t="s">
        <v>512</v>
      </c>
      <c r="D211" s="7" t="s">
        <v>512</v>
      </c>
      <c r="E211" s="7" t="s">
        <v>12</v>
      </c>
      <c r="F211" s="8" t="s">
        <v>814</v>
      </c>
      <c r="G211" s="7" t="s">
        <v>194</v>
      </c>
      <c r="H211" s="31">
        <v>1036850</v>
      </c>
      <c r="I211" s="31">
        <v>1041900</v>
      </c>
      <c r="J211" s="31">
        <v>1273300</v>
      </c>
      <c r="K211" s="30">
        <v>103685</v>
      </c>
      <c r="L211" s="32">
        <v>0.54675324675324677</v>
      </c>
      <c r="M211" s="32">
        <v>0.56409090909090909</v>
      </c>
      <c r="N211" s="32">
        <v>3.2045454545454546</v>
      </c>
      <c r="O211" s="32">
        <v>0.57499999999999996</v>
      </c>
      <c r="P211" s="32">
        <v>0.38607954545454548</v>
      </c>
      <c r="Q211" s="32">
        <v>1.01875</v>
      </c>
    </row>
    <row r="212" spans="1:17" s="6" customFormat="1" x14ac:dyDescent="0.45">
      <c r="A212" s="17"/>
      <c r="B212" s="7" t="s">
        <v>8</v>
      </c>
      <c r="C212" s="7" t="s">
        <v>142</v>
      </c>
      <c r="D212" s="7" t="s">
        <v>143</v>
      </c>
      <c r="E212" s="7" t="s">
        <v>12</v>
      </c>
      <c r="F212" s="8" t="s">
        <v>815</v>
      </c>
      <c r="G212" s="7" t="s">
        <v>192</v>
      </c>
      <c r="H212" s="31">
        <v>54500</v>
      </c>
      <c r="I212" s="31">
        <v>54500</v>
      </c>
      <c r="J212" s="31">
        <v>0</v>
      </c>
      <c r="K212" s="30">
        <v>5450</v>
      </c>
      <c r="L212" s="32" t="s">
        <v>652</v>
      </c>
      <c r="M212" s="32" t="s">
        <v>652</v>
      </c>
      <c r="N212" s="32" t="s">
        <v>652</v>
      </c>
      <c r="O212" s="32" t="s">
        <v>652</v>
      </c>
      <c r="P212" s="32" t="s">
        <v>652</v>
      </c>
      <c r="Q212" s="32" t="s">
        <v>652</v>
      </c>
    </row>
    <row r="213" spans="1:17" s="6" customFormat="1" ht="36" x14ac:dyDescent="0.45">
      <c r="A213" s="17"/>
      <c r="B213" s="7" t="s">
        <v>8</v>
      </c>
      <c r="C213" s="7" t="s">
        <v>144</v>
      </c>
      <c r="D213" s="7" t="s">
        <v>144</v>
      </c>
      <c r="E213" s="7" t="s">
        <v>12</v>
      </c>
      <c r="F213" s="8" t="s">
        <v>905</v>
      </c>
      <c r="G213" s="7" t="s">
        <v>192</v>
      </c>
      <c r="H213" s="31">
        <v>51450</v>
      </c>
      <c r="I213" s="31">
        <v>51250</v>
      </c>
      <c r="J213" s="31">
        <v>99500</v>
      </c>
      <c r="K213" s="30">
        <v>5145</v>
      </c>
      <c r="L213" s="32" t="s">
        <v>652</v>
      </c>
      <c r="M213" s="32">
        <v>1</v>
      </c>
      <c r="N213" s="32" t="s">
        <v>652</v>
      </c>
      <c r="O213" s="32" t="s">
        <v>652</v>
      </c>
      <c r="P213" s="32" t="s">
        <v>652</v>
      </c>
      <c r="Q213" s="32" t="s">
        <v>652</v>
      </c>
    </row>
    <row r="214" spans="1:17" s="6" customFormat="1" ht="36" x14ac:dyDescent="0.45">
      <c r="A214" s="17"/>
      <c r="B214" s="7" t="s">
        <v>8</v>
      </c>
      <c r="C214" s="7" t="s">
        <v>146</v>
      </c>
      <c r="D214" s="7" t="s">
        <v>146</v>
      </c>
      <c r="E214" s="7" t="s">
        <v>12</v>
      </c>
      <c r="F214" s="8" t="s">
        <v>906</v>
      </c>
      <c r="G214" s="7" t="s">
        <v>192</v>
      </c>
      <c r="H214" s="31">
        <v>12800</v>
      </c>
      <c r="I214" s="31">
        <v>12910</v>
      </c>
      <c r="J214" s="31">
        <v>0</v>
      </c>
      <c r="K214" s="30">
        <v>1280</v>
      </c>
      <c r="L214" s="32" t="s">
        <v>652</v>
      </c>
      <c r="M214" s="32" t="s">
        <v>652</v>
      </c>
      <c r="N214" s="32" t="s">
        <v>652</v>
      </c>
      <c r="O214" s="32" t="s">
        <v>652</v>
      </c>
      <c r="P214" s="32" t="s">
        <v>652</v>
      </c>
      <c r="Q214" s="32" t="s">
        <v>652</v>
      </c>
    </row>
    <row r="215" spans="1:17" s="6" customFormat="1" x14ac:dyDescent="0.45">
      <c r="A215" s="17"/>
      <c r="B215" s="7" t="s">
        <v>8</v>
      </c>
      <c r="C215" s="7" t="s">
        <v>988</v>
      </c>
      <c r="D215" s="7" t="s">
        <v>147</v>
      </c>
      <c r="E215" s="7" t="s">
        <v>12</v>
      </c>
      <c r="F215" s="8" t="s">
        <v>817</v>
      </c>
      <c r="G215" s="7" t="s">
        <v>192</v>
      </c>
      <c r="H215" s="31">
        <v>5730</v>
      </c>
      <c r="I215" s="31">
        <v>28540</v>
      </c>
      <c r="J215" s="31">
        <v>0</v>
      </c>
      <c r="K215" s="30">
        <v>573</v>
      </c>
      <c r="L215" s="32" t="s">
        <v>652</v>
      </c>
      <c r="M215" s="32" t="s">
        <v>652</v>
      </c>
      <c r="N215" s="32" t="s">
        <v>652</v>
      </c>
      <c r="O215" s="32" t="s">
        <v>652</v>
      </c>
      <c r="P215" s="32" t="s">
        <v>652</v>
      </c>
      <c r="Q215" s="32" t="s">
        <v>652</v>
      </c>
    </row>
    <row r="216" spans="1:17" s="6" customFormat="1" ht="36" x14ac:dyDescent="0.45">
      <c r="A216" s="17"/>
      <c r="B216" s="7" t="s">
        <v>8</v>
      </c>
      <c r="C216" s="7" t="s">
        <v>948</v>
      </c>
      <c r="D216" s="7" t="s">
        <v>513</v>
      </c>
      <c r="E216" s="7" t="s">
        <v>12</v>
      </c>
      <c r="F216" s="8" t="s">
        <v>907</v>
      </c>
      <c r="G216" s="7" t="s">
        <v>192</v>
      </c>
      <c r="H216" s="31">
        <v>329550</v>
      </c>
      <c r="I216" s="31">
        <v>330350</v>
      </c>
      <c r="J216" s="31">
        <v>274700</v>
      </c>
      <c r="K216" s="30">
        <v>32955</v>
      </c>
      <c r="L216" s="32" t="s">
        <v>652</v>
      </c>
      <c r="M216" s="32" t="s">
        <v>652</v>
      </c>
      <c r="N216" s="32">
        <v>1</v>
      </c>
      <c r="O216" s="32">
        <v>1</v>
      </c>
      <c r="P216" s="32" t="s">
        <v>652</v>
      </c>
      <c r="Q216" s="32" t="s">
        <v>652</v>
      </c>
    </row>
    <row r="217" spans="1:17" s="6" customFormat="1" x14ac:dyDescent="0.45">
      <c r="A217" s="17"/>
      <c r="B217" s="7" t="s">
        <v>8</v>
      </c>
      <c r="C217" s="7" t="s">
        <v>989</v>
      </c>
      <c r="D217" s="7" t="s">
        <v>516</v>
      </c>
      <c r="E217" s="7" t="s">
        <v>12</v>
      </c>
      <c r="F217" s="7" t="s">
        <v>517</v>
      </c>
      <c r="G217" s="7" t="s">
        <v>194</v>
      </c>
      <c r="H217" s="31">
        <v>1003800</v>
      </c>
      <c r="I217" s="31">
        <v>1243300</v>
      </c>
      <c r="J217" s="31">
        <v>1284750</v>
      </c>
      <c r="K217" s="30">
        <v>100380</v>
      </c>
      <c r="L217" s="32">
        <v>1</v>
      </c>
      <c r="M217" s="32">
        <v>1</v>
      </c>
      <c r="N217" s="32" t="s">
        <v>652</v>
      </c>
      <c r="O217" s="32">
        <v>1</v>
      </c>
      <c r="P217" s="32">
        <v>1</v>
      </c>
      <c r="Q217" s="32">
        <v>1</v>
      </c>
    </row>
    <row r="218" spans="1:17" s="6" customFormat="1" ht="36" x14ac:dyDescent="0.45">
      <c r="A218" s="17"/>
      <c r="B218" s="7" t="s">
        <v>8</v>
      </c>
      <c r="C218" s="7" t="s">
        <v>540</v>
      </c>
      <c r="D218" s="7" t="s">
        <v>541</v>
      </c>
      <c r="E218" s="7" t="s">
        <v>12</v>
      </c>
      <c r="F218" s="8" t="s">
        <v>908</v>
      </c>
      <c r="G218" s="7" t="s">
        <v>192</v>
      </c>
      <c r="H218" s="31">
        <v>158250</v>
      </c>
      <c r="I218" s="31">
        <v>211400</v>
      </c>
      <c r="J218" s="31">
        <v>158550</v>
      </c>
      <c r="K218" s="30">
        <v>15825</v>
      </c>
      <c r="L218" s="32">
        <v>1</v>
      </c>
      <c r="M218" s="32" t="s">
        <v>652</v>
      </c>
      <c r="N218" s="32">
        <v>1</v>
      </c>
      <c r="O218" s="32" t="s">
        <v>652</v>
      </c>
      <c r="P218" s="32" t="s">
        <v>652</v>
      </c>
      <c r="Q218" s="32" t="s">
        <v>652</v>
      </c>
    </row>
    <row r="219" spans="1:17" s="6" customFormat="1" ht="36" x14ac:dyDescent="0.45">
      <c r="A219" s="17"/>
      <c r="B219" s="7" t="s">
        <v>8</v>
      </c>
      <c r="C219" s="7" t="s">
        <v>542</v>
      </c>
      <c r="D219" s="7" t="s">
        <v>543</v>
      </c>
      <c r="E219" s="7" t="s">
        <v>12</v>
      </c>
      <c r="F219" s="8" t="s">
        <v>660</v>
      </c>
      <c r="G219" s="7" t="s">
        <v>192</v>
      </c>
      <c r="H219" s="31">
        <v>107450</v>
      </c>
      <c r="I219" s="31">
        <v>160880</v>
      </c>
      <c r="J219" s="31">
        <v>107130</v>
      </c>
      <c r="K219" s="30">
        <v>10745</v>
      </c>
      <c r="L219" s="32" t="s">
        <v>652</v>
      </c>
      <c r="M219" s="32">
        <v>1</v>
      </c>
      <c r="N219" s="32" t="s">
        <v>652</v>
      </c>
      <c r="O219" s="32" t="s">
        <v>652</v>
      </c>
      <c r="P219" s="32" t="s">
        <v>652</v>
      </c>
      <c r="Q219" s="32" t="s">
        <v>652</v>
      </c>
    </row>
    <row r="220" spans="1:17" s="6" customFormat="1" ht="36" x14ac:dyDescent="0.45">
      <c r="A220" s="17"/>
      <c r="B220" s="7" t="s">
        <v>8</v>
      </c>
      <c r="C220" s="7" t="s">
        <v>544</v>
      </c>
      <c r="D220" s="7" t="s">
        <v>545</v>
      </c>
      <c r="E220" s="7" t="s">
        <v>12</v>
      </c>
      <c r="F220" s="8" t="s">
        <v>661</v>
      </c>
      <c r="G220" s="7" t="s">
        <v>192</v>
      </c>
      <c r="H220" s="31">
        <v>162660</v>
      </c>
      <c r="I220" s="31">
        <v>273210</v>
      </c>
      <c r="J220" s="31">
        <v>54660</v>
      </c>
      <c r="K220" s="30">
        <v>16266</v>
      </c>
      <c r="L220" s="32" t="s">
        <v>652</v>
      </c>
      <c r="M220" s="32">
        <v>1.014100185528757</v>
      </c>
      <c r="N220" s="32" t="s">
        <v>652</v>
      </c>
      <c r="O220" s="32" t="s">
        <v>652</v>
      </c>
      <c r="P220" s="32" t="s">
        <v>652</v>
      </c>
      <c r="Q220" s="32" t="s">
        <v>652</v>
      </c>
    </row>
    <row r="221" spans="1:17" s="6" customFormat="1" ht="36" x14ac:dyDescent="0.45">
      <c r="A221" s="17"/>
      <c r="B221" s="7" t="s">
        <v>8</v>
      </c>
      <c r="C221" s="7" t="s">
        <v>546</v>
      </c>
      <c r="D221" s="7" t="s">
        <v>547</v>
      </c>
      <c r="E221" s="7" t="s">
        <v>12</v>
      </c>
      <c r="F221" s="8" t="s">
        <v>662</v>
      </c>
      <c r="G221" s="7" t="s">
        <v>192</v>
      </c>
      <c r="H221" s="31">
        <v>871720</v>
      </c>
      <c r="I221" s="31">
        <v>1829600</v>
      </c>
      <c r="J221" s="31">
        <v>621310</v>
      </c>
      <c r="K221" s="30">
        <v>87172</v>
      </c>
      <c r="L221" s="32">
        <v>1</v>
      </c>
      <c r="M221" s="32">
        <v>1</v>
      </c>
      <c r="N221" s="32" t="s">
        <v>652</v>
      </c>
      <c r="O221" s="32" t="s">
        <v>652</v>
      </c>
      <c r="P221" s="32">
        <v>1</v>
      </c>
      <c r="Q221" s="32" t="s">
        <v>652</v>
      </c>
    </row>
    <row r="222" spans="1:17" s="6" customFormat="1" ht="36" x14ac:dyDescent="0.45">
      <c r="A222" s="17"/>
      <c r="B222" s="7" t="s">
        <v>8</v>
      </c>
      <c r="C222" s="7" t="s">
        <v>548</v>
      </c>
      <c r="D222" s="7" t="s">
        <v>549</v>
      </c>
      <c r="E222" s="7" t="s">
        <v>12</v>
      </c>
      <c r="F222" s="8" t="s">
        <v>663</v>
      </c>
      <c r="G222" s="7" t="s">
        <v>192</v>
      </c>
      <c r="H222" s="31">
        <v>815820</v>
      </c>
      <c r="I222" s="31">
        <v>1092070</v>
      </c>
      <c r="J222" s="31">
        <v>983350</v>
      </c>
      <c r="K222" s="30">
        <v>81582</v>
      </c>
      <c r="L222" s="32" t="s">
        <v>652</v>
      </c>
      <c r="M222" s="32">
        <v>1.0174766355140188</v>
      </c>
      <c r="N222" s="32" t="s">
        <v>652</v>
      </c>
      <c r="O222" s="32" t="s">
        <v>652</v>
      </c>
      <c r="P222" s="32" t="s">
        <v>652</v>
      </c>
      <c r="Q222" s="32">
        <v>1.0204672897196261</v>
      </c>
    </row>
    <row r="223" spans="1:17" s="6" customFormat="1" ht="36" x14ac:dyDescent="0.45">
      <c r="A223" s="17"/>
      <c r="B223" s="7" t="s">
        <v>8</v>
      </c>
      <c r="C223" s="7" t="s">
        <v>550</v>
      </c>
      <c r="D223" s="7" t="s">
        <v>551</v>
      </c>
      <c r="E223" s="7" t="s">
        <v>12</v>
      </c>
      <c r="F223" s="8" t="s">
        <v>664</v>
      </c>
      <c r="G223" s="7" t="s">
        <v>192</v>
      </c>
      <c r="H223" s="31">
        <v>869140</v>
      </c>
      <c r="I223" s="31">
        <v>1277230</v>
      </c>
      <c r="J223" s="31">
        <v>815960</v>
      </c>
      <c r="K223" s="30">
        <v>86914</v>
      </c>
      <c r="L223" s="32">
        <v>1</v>
      </c>
      <c r="M223" s="32" t="s">
        <v>652</v>
      </c>
      <c r="N223" s="32" t="s">
        <v>652</v>
      </c>
      <c r="O223" s="32" t="s">
        <v>652</v>
      </c>
      <c r="P223" s="32" t="s">
        <v>652</v>
      </c>
      <c r="Q223" s="32" t="s">
        <v>652</v>
      </c>
    </row>
    <row r="224" spans="1:17" s="6" customFormat="1" ht="36" x14ac:dyDescent="0.45">
      <c r="A224" s="17"/>
      <c r="B224" s="7" t="s">
        <v>8</v>
      </c>
      <c r="C224" s="7" t="s">
        <v>552</v>
      </c>
      <c r="D224" s="7" t="s">
        <v>553</v>
      </c>
      <c r="E224" s="7" t="s">
        <v>12</v>
      </c>
      <c r="F224" s="8" t="s">
        <v>665</v>
      </c>
      <c r="G224" s="7" t="s">
        <v>192</v>
      </c>
      <c r="H224" s="31">
        <v>83370</v>
      </c>
      <c r="I224" s="31">
        <v>41600</v>
      </c>
      <c r="J224" s="31">
        <v>41740</v>
      </c>
      <c r="K224" s="30">
        <v>8337</v>
      </c>
      <c r="L224" s="32" t="s">
        <v>652</v>
      </c>
      <c r="M224" s="32" t="s">
        <v>652</v>
      </c>
      <c r="N224" s="32" t="s">
        <v>652</v>
      </c>
      <c r="O224" s="32" t="s">
        <v>652</v>
      </c>
      <c r="P224" s="32" t="s">
        <v>652</v>
      </c>
      <c r="Q224" s="32" t="s">
        <v>652</v>
      </c>
    </row>
    <row r="225" spans="1:17" s="6" customFormat="1" ht="36" x14ac:dyDescent="0.45">
      <c r="A225" s="17"/>
      <c r="B225" s="7" t="s">
        <v>8</v>
      </c>
      <c r="C225" s="7" t="s">
        <v>554</v>
      </c>
      <c r="D225" s="7" t="s">
        <v>555</v>
      </c>
      <c r="E225" s="7" t="s">
        <v>12</v>
      </c>
      <c r="F225" s="8" t="s">
        <v>666</v>
      </c>
      <c r="G225" s="7" t="s">
        <v>194</v>
      </c>
      <c r="H225" s="31">
        <v>0</v>
      </c>
      <c r="I225" s="31">
        <v>53000</v>
      </c>
      <c r="J225" s="31">
        <v>53480</v>
      </c>
      <c r="K225" s="30">
        <v>0</v>
      </c>
      <c r="L225" s="32" t="s">
        <v>652</v>
      </c>
      <c r="M225" s="32" t="s">
        <v>652</v>
      </c>
      <c r="N225" s="32" t="s">
        <v>652</v>
      </c>
      <c r="O225" s="32" t="s">
        <v>652</v>
      </c>
      <c r="P225" s="32" t="s">
        <v>652</v>
      </c>
      <c r="Q225" s="32" t="s">
        <v>652</v>
      </c>
    </row>
    <row r="226" spans="1:17" s="6" customFormat="1" ht="36" x14ac:dyDescent="0.45">
      <c r="A226" s="17"/>
      <c r="B226" s="7" t="s">
        <v>8</v>
      </c>
      <c r="C226" s="7" t="s">
        <v>556</v>
      </c>
      <c r="D226" s="7" t="s">
        <v>557</v>
      </c>
      <c r="E226" s="7" t="s">
        <v>12</v>
      </c>
      <c r="F226" s="8" t="s">
        <v>667</v>
      </c>
      <c r="G226" s="7" t="s">
        <v>192</v>
      </c>
      <c r="H226" s="31">
        <v>138310</v>
      </c>
      <c r="I226" s="31">
        <v>151110</v>
      </c>
      <c r="J226" s="31">
        <v>96760</v>
      </c>
      <c r="K226" s="30">
        <v>13831</v>
      </c>
      <c r="L226" s="32" t="s">
        <v>652</v>
      </c>
      <c r="M226" s="32" t="s">
        <v>652</v>
      </c>
      <c r="N226" s="32" t="s">
        <v>652</v>
      </c>
      <c r="O226" s="32" t="s">
        <v>652</v>
      </c>
      <c r="P226" s="32" t="s">
        <v>652</v>
      </c>
      <c r="Q226" s="32" t="s">
        <v>652</v>
      </c>
    </row>
    <row r="227" spans="1:17" s="6" customFormat="1" x14ac:dyDescent="0.45">
      <c r="A227" s="17"/>
      <c r="B227" s="7" t="s">
        <v>8</v>
      </c>
      <c r="C227" s="7" t="s">
        <v>558</v>
      </c>
      <c r="D227" s="7" t="s">
        <v>558</v>
      </c>
      <c r="E227" s="7" t="s">
        <v>12</v>
      </c>
      <c r="F227" s="7" t="s">
        <v>559</v>
      </c>
      <c r="G227" s="7" t="s">
        <v>192</v>
      </c>
      <c r="H227" s="31">
        <v>822450</v>
      </c>
      <c r="I227" s="31">
        <v>1424700</v>
      </c>
      <c r="J227" s="31">
        <v>909300</v>
      </c>
      <c r="K227" s="30">
        <v>82245</v>
      </c>
      <c r="L227" s="32">
        <v>1</v>
      </c>
      <c r="M227" s="32" t="s">
        <v>652</v>
      </c>
      <c r="N227" s="32">
        <v>1</v>
      </c>
      <c r="O227" s="32" t="s">
        <v>652</v>
      </c>
      <c r="P227" s="32">
        <v>1</v>
      </c>
      <c r="Q227" s="32">
        <v>1</v>
      </c>
    </row>
    <row r="228" spans="1:17" x14ac:dyDescent="0.45">
      <c r="A228" s="17"/>
      <c r="B228" s="7" t="s">
        <v>8</v>
      </c>
      <c r="C228" s="9" t="s">
        <v>990</v>
      </c>
      <c r="D228" s="9" t="s">
        <v>561</v>
      </c>
      <c r="E228" s="7" t="s">
        <v>12</v>
      </c>
      <c r="F228" s="10" t="s">
        <v>826</v>
      </c>
      <c r="G228" s="7" t="s">
        <v>194</v>
      </c>
      <c r="H228" s="31">
        <v>782050</v>
      </c>
      <c r="I228" s="31">
        <v>822400</v>
      </c>
      <c r="J228" s="31">
        <v>948350</v>
      </c>
      <c r="K228" s="30">
        <v>78205</v>
      </c>
      <c r="L228" s="32">
        <v>1</v>
      </c>
      <c r="M228" s="32" t="s">
        <v>652</v>
      </c>
      <c r="N228" s="32">
        <v>1</v>
      </c>
      <c r="O228" s="32">
        <v>1</v>
      </c>
      <c r="P228" s="32">
        <v>1</v>
      </c>
      <c r="Q228" s="32" t="s">
        <v>652</v>
      </c>
    </row>
    <row r="229" spans="1:17" ht="36" x14ac:dyDescent="0.45">
      <c r="A229" s="17"/>
      <c r="B229" s="7" t="s">
        <v>8</v>
      </c>
      <c r="C229" s="9" t="s">
        <v>949</v>
      </c>
      <c r="D229" s="9" t="s">
        <v>562</v>
      </c>
      <c r="E229" s="7" t="s">
        <v>12</v>
      </c>
      <c r="F229" s="10" t="s">
        <v>909</v>
      </c>
      <c r="G229" s="7" t="s">
        <v>192</v>
      </c>
      <c r="H229" s="31">
        <v>369700</v>
      </c>
      <c r="I229" s="31">
        <v>364450</v>
      </c>
      <c r="J229" s="31">
        <v>446450</v>
      </c>
      <c r="K229" s="30">
        <v>36970</v>
      </c>
      <c r="L229" s="32">
        <v>1</v>
      </c>
      <c r="M229" s="32" t="s">
        <v>652</v>
      </c>
      <c r="N229" s="32">
        <v>1</v>
      </c>
      <c r="O229" s="32">
        <v>1</v>
      </c>
      <c r="P229" s="32" t="s">
        <v>652</v>
      </c>
      <c r="Q229" s="32">
        <v>1</v>
      </c>
    </row>
    <row r="230" spans="1:17" s="6" customFormat="1" x14ac:dyDescent="0.45">
      <c r="A230" s="17"/>
      <c r="B230" s="7" t="s">
        <v>8</v>
      </c>
      <c r="C230" s="7" t="s">
        <v>148</v>
      </c>
      <c r="D230" s="7" t="s">
        <v>149</v>
      </c>
      <c r="E230" s="7" t="s">
        <v>12</v>
      </c>
      <c r="F230" s="7" t="s">
        <v>150</v>
      </c>
      <c r="G230" s="7" t="s">
        <v>194</v>
      </c>
      <c r="H230" s="31">
        <v>501650</v>
      </c>
      <c r="I230" s="31">
        <v>601550</v>
      </c>
      <c r="J230" s="31">
        <v>1004850</v>
      </c>
      <c r="K230" s="30">
        <v>50165</v>
      </c>
      <c r="L230" s="32">
        <v>0.50375000000000003</v>
      </c>
      <c r="M230" s="32">
        <v>2.0125000000000002</v>
      </c>
      <c r="N230" s="32" t="s">
        <v>652</v>
      </c>
      <c r="O230" s="32" t="s">
        <v>652</v>
      </c>
      <c r="P230" s="32">
        <v>1.008</v>
      </c>
      <c r="Q230" s="32">
        <v>1.0109999999999999</v>
      </c>
    </row>
    <row r="231" spans="1:17" s="6" customFormat="1" ht="36" x14ac:dyDescent="0.45">
      <c r="A231" s="17"/>
      <c r="B231" s="7" t="s">
        <v>8</v>
      </c>
      <c r="C231" s="7" t="s">
        <v>563</v>
      </c>
      <c r="D231" s="7" t="s">
        <v>563</v>
      </c>
      <c r="E231" s="7" t="s">
        <v>12</v>
      </c>
      <c r="F231" s="8" t="s">
        <v>910</v>
      </c>
      <c r="G231" s="7" t="s">
        <v>192</v>
      </c>
      <c r="H231" s="31">
        <v>76900</v>
      </c>
      <c r="I231" s="31">
        <v>117400</v>
      </c>
      <c r="J231" s="31">
        <v>77600</v>
      </c>
      <c r="K231" s="30">
        <v>7690</v>
      </c>
      <c r="L231" s="32" t="s">
        <v>652</v>
      </c>
      <c r="M231" s="32" t="s">
        <v>652</v>
      </c>
      <c r="N231" s="32" t="s">
        <v>652</v>
      </c>
      <c r="O231" s="32">
        <v>0.93809523809523809</v>
      </c>
      <c r="P231" s="32" t="s">
        <v>652</v>
      </c>
      <c r="Q231" s="32" t="s">
        <v>652</v>
      </c>
    </row>
    <row r="232" spans="1:17" s="6" customFormat="1" ht="36" x14ac:dyDescent="0.45">
      <c r="A232" s="17"/>
      <c r="B232" s="7" t="s">
        <v>8</v>
      </c>
      <c r="C232" s="7" t="s">
        <v>564</v>
      </c>
      <c r="D232" s="7" t="s">
        <v>564</v>
      </c>
      <c r="E232" s="7" t="s">
        <v>12</v>
      </c>
      <c r="F232" s="8" t="s">
        <v>911</v>
      </c>
      <c r="G232" s="7" t="s">
        <v>192</v>
      </c>
      <c r="H232" s="31">
        <v>33900</v>
      </c>
      <c r="I232" s="31">
        <v>33500</v>
      </c>
      <c r="J232" s="31">
        <v>66300</v>
      </c>
      <c r="K232" s="30">
        <v>3390</v>
      </c>
      <c r="L232" s="32" t="s">
        <v>652</v>
      </c>
      <c r="M232" s="32" t="s">
        <v>652</v>
      </c>
      <c r="N232" s="32" t="s">
        <v>652</v>
      </c>
      <c r="O232" s="32" t="s">
        <v>652</v>
      </c>
      <c r="P232" s="32">
        <v>0.94</v>
      </c>
      <c r="Q232" s="32" t="s">
        <v>652</v>
      </c>
    </row>
    <row r="233" spans="1:17" s="6" customFormat="1" x14ac:dyDescent="0.45">
      <c r="A233" s="17"/>
      <c r="B233" s="7" t="s">
        <v>8</v>
      </c>
      <c r="C233" s="7" t="s">
        <v>950</v>
      </c>
      <c r="D233" s="7" t="s">
        <v>565</v>
      </c>
      <c r="E233" s="7" t="s">
        <v>12</v>
      </c>
      <c r="F233" s="7" t="s">
        <v>670</v>
      </c>
      <c r="G233" s="7" t="s">
        <v>192</v>
      </c>
      <c r="H233" s="31">
        <v>207970</v>
      </c>
      <c r="I233" s="31">
        <v>290300</v>
      </c>
      <c r="J233" s="31">
        <v>208190</v>
      </c>
      <c r="K233" s="30">
        <v>20797</v>
      </c>
      <c r="L233" s="32" t="s">
        <v>652</v>
      </c>
      <c r="M233" s="32" t="s">
        <v>652</v>
      </c>
      <c r="N233" s="32">
        <v>1</v>
      </c>
      <c r="O233" s="32" t="s">
        <v>652</v>
      </c>
      <c r="P233" s="32" t="s">
        <v>652</v>
      </c>
      <c r="Q233" s="32" t="s">
        <v>652</v>
      </c>
    </row>
    <row r="234" spans="1:17" s="6" customFormat="1" x14ac:dyDescent="0.45">
      <c r="A234" s="17"/>
      <c r="B234" s="7" t="s">
        <v>8</v>
      </c>
      <c r="C234" s="7" t="s">
        <v>991</v>
      </c>
      <c r="D234" s="7" t="s">
        <v>566</v>
      </c>
      <c r="E234" s="7" t="s">
        <v>12</v>
      </c>
      <c r="F234" s="7" t="s">
        <v>671</v>
      </c>
      <c r="G234" s="7" t="s">
        <v>192</v>
      </c>
      <c r="H234" s="31">
        <v>640910</v>
      </c>
      <c r="I234" s="31">
        <v>1120220</v>
      </c>
      <c r="J234" s="31">
        <v>533270</v>
      </c>
      <c r="K234" s="30">
        <v>64091</v>
      </c>
      <c r="L234" s="32" t="s">
        <v>652</v>
      </c>
      <c r="M234" s="32" t="s">
        <v>652</v>
      </c>
      <c r="N234" s="32" t="s">
        <v>652</v>
      </c>
      <c r="O234" s="32" t="s">
        <v>652</v>
      </c>
      <c r="P234" s="32" t="s">
        <v>652</v>
      </c>
      <c r="Q234" s="32" t="s">
        <v>652</v>
      </c>
    </row>
    <row r="235" spans="1:17" s="6" customFormat="1" x14ac:dyDescent="0.45">
      <c r="A235" s="17"/>
      <c r="B235" s="7" t="s">
        <v>8</v>
      </c>
      <c r="C235" s="7" t="s">
        <v>951</v>
      </c>
      <c r="D235" s="7" t="s">
        <v>568</v>
      </c>
      <c r="E235" s="7" t="s">
        <v>12</v>
      </c>
      <c r="F235" s="8" t="s">
        <v>828</v>
      </c>
      <c r="G235" s="7" t="s">
        <v>192</v>
      </c>
      <c r="H235" s="31">
        <v>83300</v>
      </c>
      <c r="I235" s="31">
        <v>40100</v>
      </c>
      <c r="J235" s="31">
        <v>41700</v>
      </c>
      <c r="K235" s="30">
        <v>8330</v>
      </c>
      <c r="L235" s="32" t="s">
        <v>652</v>
      </c>
      <c r="M235" s="32" t="s">
        <v>652</v>
      </c>
      <c r="N235" s="32" t="s">
        <v>652</v>
      </c>
      <c r="O235" s="32" t="s">
        <v>652</v>
      </c>
      <c r="P235" s="32" t="s">
        <v>652</v>
      </c>
      <c r="Q235" s="32" t="s">
        <v>652</v>
      </c>
    </row>
    <row r="236" spans="1:17" s="6" customFormat="1" x14ac:dyDescent="0.45">
      <c r="A236" s="17"/>
      <c r="B236" s="7" t="s">
        <v>8</v>
      </c>
      <c r="C236" s="7" t="s">
        <v>151</v>
      </c>
      <c r="D236" s="7" t="s">
        <v>151</v>
      </c>
      <c r="E236" s="7" t="s">
        <v>12</v>
      </c>
      <c r="F236" s="7" t="s">
        <v>673</v>
      </c>
      <c r="G236" s="7" t="s">
        <v>195</v>
      </c>
      <c r="H236" s="31">
        <v>601850</v>
      </c>
      <c r="I236" s="31">
        <v>490100</v>
      </c>
      <c r="J236" s="31">
        <v>479550</v>
      </c>
      <c r="K236" s="30">
        <v>60185</v>
      </c>
      <c r="L236" s="32">
        <v>1</v>
      </c>
      <c r="M236" s="32">
        <v>1</v>
      </c>
      <c r="N236" s="32" t="s">
        <v>652</v>
      </c>
      <c r="O236" s="32" t="s">
        <v>652</v>
      </c>
      <c r="P236" s="32">
        <v>1</v>
      </c>
      <c r="Q236" s="32">
        <v>1</v>
      </c>
    </row>
    <row r="237" spans="1:17" s="6" customFormat="1" x14ac:dyDescent="0.45">
      <c r="A237" s="17"/>
      <c r="B237" s="7" t="s">
        <v>8</v>
      </c>
      <c r="C237" s="7" t="s">
        <v>952</v>
      </c>
      <c r="D237" s="7" t="s">
        <v>152</v>
      </c>
      <c r="E237" s="7" t="s">
        <v>12</v>
      </c>
      <c r="F237" s="7" t="s">
        <v>674</v>
      </c>
      <c r="G237" s="7" t="s">
        <v>192</v>
      </c>
      <c r="H237" s="31">
        <v>36850</v>
      </c>
      <c r="I237" s="31">
        <v>0</v>
      </c>
      <c r="J237" s="31">
        <v>37850</v>
      </c>
      <c r="K237" s="30">
        <v>3685</v>
      </c>
      <c r="L237" s="32" t="s">
        <v>652</v>
      </c>
      <c r="M237" s="32" t="s">
        <v>652</v>
      </c>
      <c r="N237" s="32" t="s">
        <v>652</v>
      </c>
      <c r="O237" s="32" t="s">
        <v>652</v>
      </c>
      <c r="P237" s="32" t="s">
        <v>652</v>
      </c>
      <c r="Q237" s="32">
        <v>0</v>
      </c>
    </row>
    <row r="238" spans="1:17" s="6" customFormat="1" x14ac:dyDescent="0.45">
      <c r="A238" s="17"/>
      <c r="B238" s="7" t="s">
        <v>8</v>
      </c>
      <c r="C238" s="7" t="s">
        <v>153</v>
      </c>
      <c r="D238" s="7" t="s">
        <v>154</v>
      </c>
      <c r="E238" s="7" t="s">
        <v>12</v>
      </c>
      <c r="F238" s="7" t="s">
        <v>672</v>
      </c>
      <c r="G238" s="7" t="s">
        <v>192</v>
      </c>
      <c r="H238" s="31">
        <v>1757050</v>
      </c>
      <c r="I238" s="31">
        <v>1976900</v>
      </c>
      <c r="J238" s="31">
        <v>1962350</v>
      </c>
      <c r="K238" s="30">
        <v>175705</v>
      </c>
      <c r="L238" s="32">
        <v>1</v>
      </c>
      <c r="M238" s="32">
        <v>1</v>
      </c>
      <c r="N238" s="32">
        <v>1</v>
      </c>
      <c r="O238" s="32">
        <v>1</v>
      </c>
      <c r="P238" s="32">
        <v>1</v>
      </c>
      <c r="Q238" s="32" t="s">
        <v>652</v>
      </c>
    </row>
    <row r="239" spans="1:17" s="6" customFormat="1" x14ac:dyDescent="0.45">
      <c r="A239" s="17"/>
      <c r="B239" s="7" t="s">
        <v>8</v>
      </c>
      <c r="C239" s="7" t="s">
        <v>992</v>
      </c>
      <c r="D239" s="7" t="s">
        <v>156</v>
      </c>
      <c r="E239" s="7" t="s">
        <v>12</v>
      </c>
      <c r="F239" s="7" t="s">
        <v>675</v>
      </c>
      <c r="G239" s="7" t="s">
        <v>192</v>
      </c>
      <c r="H239" s="31">
        <v>16316400</v>
      </c>
      <c r="I239" s="31">
        <v>16918750</v>
      </c>
      <c r="J239" s="31">
        <v>13391950</v>
      </c>
      <c r="K239" s="30">
        <v>1631640</v>
      </c>
      <c r="L239" s="32">
        <v>0.66120218579234968</v>
      </c>
      <c r="M239" s="32">
        <v>1.125487900078064</v>
      </c>
      <c r="N239" s="32">
        <v>4.7749140893470789</v>
      </c>
      <c r="O239" s="32">
        <v>1.7073690270581463</v>
      </c>
      <c r="P239" s="32">
        <v>0.80160278745644598</v>
      </c>
      <c r="Q239" s="32">
        <v>1.5239709443099274</v>
      </c>
    </row>
    <row r="240" spans="1:17" s="6" customFormat="1" ht="36" x14ac:dyDescent="0.45">
      <c r="A240" s="17"/>
      <c r="B240" s="7" t="s">
        <v>8</v>
      </c>
      <c r="C240" s="7" t="s">
        <v>993</v>
      </c>
      <c r="D240" s="7" t="s">
        <v>158</v>
      </c>
      <c r="E240" s="7" t="s">
        <v>12</v>
      </c>
      <c r="F240" s="8" t="s">
        <v>912</v>
      </c>
      <c r="G240" s="7" t="s">
        <v>194</v>
      </c>
      <c r="H240" s="31">
        <v>93030</v>
      </c>
      <c r="I240" s="31">
        <v>93610</v>
      </c>
      <c r="J240" s="31">
        <v>136380</v>
      </c>
      <c r="K240" s="30">
        <v>9303</v>
      </c>
      <c r="L240" s="32" t="s">
        <v>652</v>
      </c>
      <c r="M240" s="32" t="s">
        <v>652</v>
      </c>
      <c r="N240" s="32">
        <v>1</v>
      </c>
      <c r="O240" s="32" t="s">
        <v>652</v>
      </c>
      <c r="P240" s="32">
        <v>1</v>
      </c>
      <c r="Q240" s="32">
        <v>1</v>
      </c>
    </row>
    <row r="241" spans="1:17" s="6" customFormat="1" x14ac:dyDescent="0.45">
      <c r="A241" s="17"/>
      <c r="B241" s="7" t="s">
        <v>8</v>
      </c>
      <c r="C241" s="7" t="s">
        <v>571</v>
      </c>
      <c r="D241" s="7" t="s">
        <v>571</v>
      </c>
      <c r="E241" s="7" t="s">
        <v>12</v>
      </c>
      <c r="F241" s="7" t="s">
        <v>678</v>
      </c>
      <c r="G241" s="7" t="s">
        <v>192</v>
      </c>
      <c r="H241" s="31">
        <v>607800</v>
      </c>
      <c r="I241" s="31">
        <v>816000</v>
      </c>
      <c r="J241" s="31">
        <v>710100</v>
      </c>
      <c r="K241" s="30">
        <v>60780</v>
      </c>
      <c r="L241" s="32" t="s">
        <v>652</v>
      </c>
      <c r="M241" s="32">
        <v>1.0924731182795699</v>
      </c>
      <c r="N241" s="32">
        <v>1.0946236559139786</v>
      </c>
      <c r="O241" s="32">
        <v>1.0849462365591398</v>
      </c>
      <c r="P241" s="32">
        <v>0</v>
      </c>
      <c r="Q241" s="32" t="s">
        <v>652</v>
      </c>
    </row>
    <row r="242" spans="1:17" s="6" customFormat="1" x14ac:dyDescent="0.45">
      <c r="A242" s="17"/>
      <c r="B242" s="7" t="s">
        <v>8</v>
      </c>
      <c r="C242" s="7" t="s">
        <v>572</v>
      </c>
      <c r="D242" s="7" t="s">
        <v>573</v>
      </c>
      <c r="E242" s="7" t="s">
        <v>12</v>
      </c>
      <c r="F242" s="7" t="s">
        <v>679</v>
      </c>
      <c r="G242" s="7" t="s">
        <v>192</v>
      </c>
      <c r="H242" s="31">
        <v>221100</v>
      </c>
      <c r="I242" s="31">
        <v>46900</v>
      </c>
      <c r="J242" s="31">
        <v>106600</v>
      </c>
      <c r="K242" s="30">
        <v>22110</v>
      </c>
      <c r="L242" s="32">
        <v>1</v>
      </c>
      <c r="M242" s="32" t="s">
        <v>652</v>
      </c>
      <c r="N242" s="32" t="s">
        <v>652</v>
      </c>
      <c r="O242" s="32" t="s">
        <v>652</v>
      </c>
      <c r="P242" s="32" t="s">
        <v>652</v>
      </c>
      <c r="Q242" s="32">
        <v>1</v>
      </c>
    </row>
    <row r="243" spans="1:17" s="6" customFormat="1" x14ac:dyDescent="0.45">
      <c r="A243" s="17"/>
      <c r="B243" s="7" t="s">
        <v>8</v>
      </c>
      <c r="C243" s="7" t="s">
        <v>574</v>
      </c>
      <c r="D243" s="7" t="s">
        <v>575</v>
      </c>
      <c r="E243" s="7" t="s">
        <v>12</v>
      </c>
      <c r="F243" s="7" t="s">
        <v>680</v>
      </c>
      <c r="G243" s="7" t="s">
        <v>192</v>
      </c>
      <c r="H243" s="31">
        <v>36500</v>
      </c>
      <c r="I243" s="31">
        <v>73500</v>
      </c>
      <c r="J243" s="31">
        <v>36800</v>
      </c>
      <c r="K243" s="30">
        <v>3650</v>
      </c>
      <c r="L243" s="32" t="s">
        <v>652</v>
      </c>
      <c r="M243" s="32" t="s">
        <v>652</v>
      </c>
      <c r="N243" s="32" t="s">
        <v>652</v>
      </c>
      <c r="O243" s="32">
        <v>1</v>
      </c>
      <c r="P243" s="32" t="s">
        <v>652</v>
      </c>
      <c r="Q243" s="32" t="s">
        <v>652</v>
      </c>
    </row>
    <row r="244" spans="1:17" s="6" customFormat="1" x14ac:dyDescent="0.45">
      <c r="A244" s="17"/>
      <c r="B244" s="7" t="s">
        <v>8</v>
      </c>
      <c r="C244" s="7" t="s">
        <v>576</v>
      </c>
      <c r="D244" s="7" t="s">
        <v>577</v>
      </c>
      <c r="E244" s="7" t="s">
        <v>12</v>
      </c>
      <c r="F244" s="7" t="s">
        <v>681</v>
      </c>
      <c r="G244" s="7" t="s">
        <v>192</v>
      </c>
      <c r="H244" s="31">
        <v>2514550</v>
      </c>
      <c r="I244" s="31">
        <v>2120200</v>
      </c>
      <c r="J244" s="31">
        <v>2243450</v>
      </c>
      <c r="K244" s="30">
        <v>251455</v>
      </c>
      <c r="L244" s="32">
        <v>0.87325581395348839</v>
      </c>
      <c r="M244" s="32">
        <v>0.48</v>
      </c>
      <c r="N244" s="32">
        <v>0.88511235955056178</v>
      </c>
      <c r="O244" s="32">
        <v>2.34672131147541</v>
      </c>
      <c r="P244" s="32">
        <v>1.3478070175438597</v>
      </c>
      <c r="Q244" s="32">
        <v>0.48045454545454547</v>
      </c>
    </row>
    <row r="245" spans="1:17" s="6" customFormat="1" x14ac:dyDescent="0.45">
      <c r="A245" s="17"/>
      <c r="B245" s="7" t="s">
        <v>8</v>
      </c>
      <c r="C245" s="7" t="s">
        <v>994</v>
      </c>
      <c r="D245" s="7" t="s">
        <v>160</v>
      </c>
      <c r="E245" s="7" t="s">
        <v>12</v>
      </c>
      <c r="F245" s="8" t="s">
        <v>914</v>
      </c>
      <c r="G245" s="7" t="s">
        <v>192</v>
      </c>
      <c r="H245" s="31">
        <v>14000</v>
      </c>
      <c r="I245" s="31">
        <v>6900</v>
      </c>
      <c r="J245" s="31">
        <v>13720</v>
      </c>
      <c r="K245" s="30">
        <v>1400</v>
      </c>
      <c r="L245" s="32" t="s">
        <v>652</v>
      </c>
      <c r="M245" s="32" t="s">
        <v>652</v>
      </c>
      <c r="N245" s="32" t="s">
        <v>652</v>
      </c>
      <c r="O245" s="32" t="s">
        <v>652</v>
      </c>
      <c r="P245" s="32">
        <v>0.7704545454545455</v>
      </c>
      <c r="Q245" s="32" t="s">
        <v>652</v>
      </c>
    </row>
    <row r="246" spans="1:17" s="6" customFormat="1" ht="36" x14ac:dyDescent="0.45">
      <c r="A246" s="17"/>
      <c r="B246" s="7" t="s">
        <v>8</v>
      </c>
      <c r="C246" s="7" t="s">
        <v>162</v>
      </c>
      <c r="D246" s="7" t="s">
        <v>162</v>
      </c>
      <c r="E246" s="7" t="s">
        <v>12</v>
      </c>
      <c r="F246" s="8" t="s">
        <v>915</v>
      </c>
      <c r="G246" s="7" t="s">
        <v>192</v>
      </c>
      <c r="H246" s="31">
        <v>502900</v>
      </c>
      <c r="I246" s="31">
        <v>646900</v>
      </c>
      <c r="J246" s="31">
        <v>542350</v>
      </c>
      <c r="K246" s="30">
        <v>50290</v>
      </c>
      <c r="L246" s="32" t="s">
        <v>652</v>
      </c>
      <c r="M246" s="32" t="s">
        <v>652</v>
      </c>
      <c r="N246" s="32" t="s">
        <v>652</v>
      </c>
      <c r="O246" s="32">
        <v>1</v>
      </c>
      <c r="P246" s="32" t="s">
        <v>652</v>
      </c>
      <c r="Q246" s="32" t="s">
        <v>652</v>
      </c>
    </row>
    <row r="247" spans="1:17" s="6" customFormat="1" ht="36" x14ac:dyDescent="0.45">
      <c r="A247" s="17"/>
      <c r="B247" s="7" t="s">
        <v>8</v>
      </c>
      <c r="C247" s="7" t="s">
        <v>163</v>
      </c>
      <c r="D247" s="7" t="s">
        <v>164</v>
      </c>
      <c r="E247" s="7" t="s">
        <v>12</v>
      </c>
      <c r="F247" s="8" t="s">
        <v>916</v>
      </c>
      <c r="G247" s="7" t="s">
        <v>194</v>
      </c>
      <c r="H247" s="31">
        <v>1049900</v>
      </c>
      <c r="I247" s="31">
        <v>1224950</v>
      </c>
      <c r="J247" s="31">
        <v>1271300</v>
      </c>
      <c r="K247" s="30">
        <v>104990</v>
      </c>
      <c r="L247" s="32" t="s">
        <v>652</v>
      </c>
      <c r="M247" s="32">
        <v>1</v>
      </c>
      <c r="N247" s="32" t="s">
        <v>652</v>
      </c>
      <c r="O247" s="32">
        <v>1</v>
      </c>
      <c r="P247" s="32">
        <v>1</v>
      </c>
      <c r="Q247" s="32" t="s">
        <v>652</v>
      </c>
    </row>
    <row r="248" spans="1:17" s="6" customFormat="1" x14ac:dyDescent="0.45">
      <c r="A248" s="17"/>
      <c r="B248" s="7" t="s">
        <v>8</v>
      </c>
      <c r="C248" s="7" t="s">
        <v>578</v>
      </c>
      <c r="D248" s="7" t="s">
        <v>578</v>
      </c>
      <c r="E248" s="7" t="s">
        <v>12</v>
      </c>
      <c r="F248" s="7" t="s">
        <v>683</v>
      </c>
      <c r="G248" s="7" t="s">
        <v>195</v>
      </c>
      <c r="H248" s="31">
        <v>200500</v>
      </c>
      <c r="I248" s="31">
        <v>181600</v>
      </c>
      <c r="J248" s="31">
        <v>151450</v>
      </c>
      <c r="K248" s="30">
        <v>20050</v>
      </c>
      <c r="L248" s="32">
        <v>1</v>
      </c>
      <c r="M248" s="32" t="s">
        <v>652</v>
      </c>
      <c r="N248" s="32" t="s">
        <v>652</v>
      </c>
      <c r="O248" s="32" t="s">
        <v>652</v>
      </c>
      <c r="P248" s="32" t="s">
        <v>652</v>
      </c>
      <c r="Q248" s="32">
        <v>1</v>
      </c>
    </row>
    <row r="249" spans="1:17" s="6" customFormat="1" x14ac:dyDescent="0.45">
      <c r="A249" s="17"/>
      <c r="B249" s="7" t="s">
        <v>8</v>
      </c>
      <c r="C249" s="7" t="s">
        <v>579</v>
      </c>
      <c r="D249" s="7" t="s">
        <v>580</v>
      </c>
      <c r="E249" s="7" t="s">
        <v>12</v>
      </c>
      <c r="F249" s="7" t="s">
        <v>684</v>
      </c>
      <c r="G249" s="7" t="s">
        <v>194</v>
      </c>
      <c r="H249" s="31">
        <v>625800</v>
      </c>
      <c r="I249" s="31">
        <v>901650</v>
      </c>
      <c r="J249" s="31">
        <v>1058900</v>
      </c>
      <c r="K249" s="30">
        <v>62580</v>
      </c>
      <c r="L249" s="32">
        <v>0.57440000000000002</v>
      </c>
      <c r="M249" s="32">
        <v>1.4306666666666668</v>
      </c>
      <c r="N249" s="32">
        <v>0.3288888888888889</v>
      </c>
      <c r="O249" s="32">
        <v>0.28533333333333333</v>
      </c>
      <c r="P249" s="32">
        <v>0.71966666666666668</v>
      </c>
      <c r="Q249" s="32">
        <v>0.88</v>
      </c>
    </row>
    <row r="250" spans="1:17" ht="36" x14ac:dyDescent="0.45">
      <c r="A250" s="17"/>
      <c r="B250" s="7" t="s">
        <v>8</v>
      </c>
      <c r="C250" s="9" t="s">
        <v>581</v>
      </c>
      <c r="D250" s="9" t="s">
        <v>581</v>
      </c>
      <c r="E250" s="7" t="s">
        <v>12</v>
      </c>
      <c r="F250" s="10" t="s">
        <v>917</v>
      </c>
      <c r="G250" s="7" t="s">
        <v>195</v>
      </c>
      <c r="H250" s="31">
        <v>149480</v>
      </c>
      <c r="I250" s="31">
        <v>148690</v>
      </c>
      <c r="J250" s="31">
        <v>119080</v>
      </c>
      <c r="K250" s="30">
        <v>14948</v>
      </c>
      <c r="L250" s="32">
        <v>1</v>
      </c>
      <c r="M250" s="32" t="s">
        <v>652</v>
      </c>
      <c r="N250" s="32" t="s">
        <v>652</v>
      </c>
      <c r="O250" s="32">
        <v>1</v>
      </c>
      <c r="P250" s="32" t="s">
        <v>652</v>
      </c>
      <c r="Q250" s="32" t="s">
        <v>652</v>
      </c>
    </row>
    <row r="251" spans="1:17" x14ac:dyDescent="0.45">
      <c r="A251" s="17"/>
      <c r="B251" s="7" t="s">
        <v>8</v>
      </c>
      <c r="C251" s="9" t="s">
        <v>582</v>
      </c>
      <c r="D251" s="9" t="s">
        <v>583</v>
      </c>
      <c r="E251" s="7" t="s">
        <v>12</v>
      </c>
      <c r="F251" s="9" t="s">
        <v>686</v>
      </c>
      <c r="G251" s="7" t="s">
        <v>192</v>
      </c>
      <c r="H251" s="31">
        <v>116980</v>
      </c>
      <c r="I251" s="31">
        <v>159810</v>
      </c>
      <c r="J251" s="31">
        <v>126620</v>
      </c>
      <c r="K251" s="30">
        <v>11698</v>
      </c>
      <c r="L251" s="32" t="s">
        <v>652</v>
      </c>
      <c r="M251" s="32" t="s">
        <v>652</v>
      </c>
      <c r="N251" s="32" t="s">
        <v>652</v>
      </c>
      <c r="O251" s="32" t="s">
        <v>652</v>
      </c>
      <c r="P251" s="32">
        <v>1</v>
      </c>
      <c r="Q251" s="32">
        <v>1</v>
      </c>
    </row>
    <row r="252" spans="1:17" s="6" customFormat="1" x14ac:dyDescent="0.45">
      <c r="A252" s="17"/>
      <c r="B252" s="7" t="s">
        <v>8</v>
      </c>
      <c r="C252" s="7" t="s">
        <v>584</v>
      </c>
      <c r="D252" s="7" t="s">
        <v>585</v>
      </c>
      <c r="E252" s="7" t="s">
        <v>12</v>
      </c>
      <c r="F252" s="7" t="s">
        <v>687</v>
      </c>
      <c r="G252" s="7" t="s">
        <v>193</v>
      </c>
      <c r="H252" s="31">
        <v>1790660</v>
      </c>
      <c r="I252" s="31">
        <v>1866320</v>
      </c>
      <c r="J252" s="31">
        <v>1778170</v>
      </c>
      <c r="K252" s="30">
        <v>179066</v>
      </c>
      <c r="L252" s="32">
        <v>1.8721590909090908</v>
      </c>
      <c r="M252" s="32">
        <v>0.45471590909090909</v>
      </c>
      <c r="N252" s="32">
        <v>1.8596590909090909</v>
      </c>
      <c r="O252" s="32">
        <v>0.20732323232323233</v>
      </c>
      <c r="P252" s="32">
        <v>0.79143939393939389</v>
      </c>
      <c r="Q252" s="32">
        <v>0.62537878787878787</v>
      </c>
    </row>
    <row r="253" spans="1:17" s="6" customFormat="1" x14ac:dyDescent="0.45">
      <c r="A253" s="17"/>
      <c r="B253" s="7" t="s">
        <v>8</v>
      </c>
      <c r="C253" s="7" t="s">
        <v>995</v>
      </c>
      <c r="D253" s="7" t="s">
        <v>166</v>
      </c>
      <c r="E253" s="7" t="s">
        <v>12</v>
      </c>
      <c r="F253" s="7" t="s">
        <v>167</v>
      </c>
      <c r="G253" s="7" t="s">
        <v>192</v>
      </c>
      <c r="H253" s="31">
        <v>882600</v>
      </c>
      <c r="I253" s="31">
        <v>755800</v>
      </c>
      <c r="J253" s="31">
        <v>998650</v>
      </c>
      <c r="K253" s="30">
        <v>88260</v>
      </c>
      <c r="L253" s="32">
        <v>1</v>
      </c>
      <c r="M253" s="32">
        <v>1</v>
      </c>
      <c r="N253" s="32">
        <v>1</v>
      </c>
      <c r="O253" s="32">
        <v>1</v>
      </c>
      <c r="P253" s="32" t="s">
        <v>652</v>
      </c>
      <c r="Q253" s="32" t="s">
        <v>652</v>
      </c>
    </row>
    <row r="254" spans="1:17" s="6" customFormat="1" x14ac:dyDescent="0.45">
      <c r="A254" s="17"/>
      <c r="B254" s="7" t="s">
        <v>8</v>
      </c>
      <c r="C254" s="7" t="s">
        <v>996</v>
      </c>
      <c r="D254" s="7" t="s">
        <v>169</v>
      </c>
      <c r="E254" s="7" t="s">
        <v>12</v>
      </c>
      <c r="F254" s="8" t="s">
        <v>831</v>
      </c>
      <c r="G254" s="7" t="s">
        <v>192</v>
      </c>
      <c r="H254" s="31">
        <v>380850</v>
      </c>
      <c r="I254" s="31">
        <v>499800</v>
      </c>
      <c r="J254" s="31">
        <v>389000</v>
      </c>
      <c r="K254" s="30">
        <v>38085</v>
      </c>
      <c r="L254" s="32">
        <v>1</v>
      </c>
      <c r="M254" s="32" t="s">
        <v>652</v>
      </c>
      <c r="N254" s="32" t="s">
        <v>652</v>
      </c>
      <c r="O254" s="32">
        <v>1</v>
      </c>
      <c r="P254" s="32" t="s">
        <v>652</v>
      </c>
      <c r="Q254" s="32" t="s">
        <v>652</v>
      </c>
    </row>
    <row r="255" spans="1:17" s="6" customFormat="1" x14ac:dyDescent="0.45">
      <c r="A255" s="17"/>
      <c r="B255" s="7" t="s">
        <v>8</v>
      </c>
      <c r="C255" s="7" t="s">
        <v>997</v>
      </c>
      <c r="D255" s="7" t="s">
        <v>171</v>
      </c>
      <c r="E255" s="7" t="s">
        <v>12</v>
      </c>
      <c r="F255" s="8" t="s">
        <v>832</v>
      </c>
      <c r="G255" s="7" t="s">
        <v>193</v>
      </c>
      <c r="H255" s="31">
        <v>1251200</v>
      </c>
      <c r="I255" s="31">
        <v>1365800</v>
      </c>
      <c r="J255" s="31">
        <v>1290700</v>
      </c>
      <c r="K255" s="30">
        <v>125120</v>
      </c>
      <c r="L255" s="32">
        <v>1</v>
      </c>
      <c r="M255" s="32">
        <v>1</v>
      </c>
      <c r="N255" s="32">
        <v>1</v>
      </c>
      <c r="O255" s="32">
        <v>1</v>
      </c>
      <c r="P255" s="32">
        <v>1</v>
      </c>
      <c r="Q255" s="32">
        <v>1</v>
      </c>
    </row>
    <row r="256" spans="1:17" s="6" customFormat="1" x14ac:dyDescent="0.45">
      <c r="A256" s="17"/>
      <c r="B256" s="7" t="s">
        <v>8</v>
      </c>
      <c r="C256" s="7" t="s">
        <v>586</v>
      </c>
      <c r="D256" s="7" t="s">
        <v>586</v>
      </c>
      <c r="E256" s="7" t="s">
        <v>12</v>
      </c>
      <c r="F256" s="8" t="s">
        <v>833</v>
      </c>
      <c r="G256" s="7" t="s">
        <v>194</v>
      </c>
      <c r="H256" s="31">
        <v>150910</v>
      </c>
      <c r="I256" s="31">
        <v>208380</v>
      </c>
      <c r="J256" s="31">
        <v>251730</v>
      </c>
      <c r="K256" s="30">
        <v>15091</v>
      </c>
      <c r="L256" s="32">
        <v>0.93066666666666664</v>
      </c>
      <c r="M256" s="32">
        <v>0.97199999999999998</v>
      </c>
      <c r="N256" s="32">
        <v>1.8753333333333333</v>
      </c>
      <c r="O256" s="32">
        <v>0.64222222222222225</v>
      </c>
      <c r="P256" s="32">
        <v>1.9</v>
      </c>
      <c r="Q256" s="32">
        <v>0.92433333333333334</v>
      </c>
    </row>
    <row r="257" spans="1:17" s="6" customFormat="1" x14ac:dyDescent="0.45">
      <c r="A257" s="17"/>
      <c r="B257" s="7" t="s">
        <v>8</v>
      </c>
      <c r="C257" s="7" t="s">
        <v>587</v>
      </c>
      <c r="D257" s="7" t="s">
        <v>587</v>
      </c>
      <c r="E257" s="7" t="s">
        <v>12</v>
      </c>
      <c r="F257" s="8" t="s">
        <v>834</v>
      </c>
      <c r="G257" s="7" t="s">
        <v>192</v>
      </c>
      <c r="H257" s="31">
        <v>73580</v>
      </c>
      <c r="I257" s="31">
        <v>74370</v>
      </c>
      <c r="J257" s="31">
        <v>44640</v>
      </c>
      <c r="K257" s="30">
        <v>7358</v>
      </c>
      <c r="L257" s="32">
        <v>1</v>
      </c>
      <c r="M257" s="32" t="s">
        <v>652</v>
      </c>
      <c r="N257" s="32" t="s">
        <v>652</v>
      </c>
      <c r="O257" s="32">
        <v>1</v>
      </c>
      <c r="P257" s="32" t="s">
        <v>652</v>
      </c>
      <c r="Q257" s="32" t="s">
        <v>652</v>
      </c>
    </row>
    <row r="258" spans="1:17" s="6" customFormat="1" x14ac:dyDescent="0.45">
      <c r="A258" s="17"/>
      <c r="B258" s="7" t="s">
        <v>8</v>
      </c>
      <c r="C258" s="7" t="s">
        <v>588</v>
      </c>
      <c r="D258" s="7" t="s">
        <v>588</v>
      </c>
      <c r="E258" s="7" t="s">
        <v>12</v>
      </c>
      <c r="F258" s="7" t="s">
        <v>688</v>
      </c>
      <c r="G258" s="7" t="s">
        <v>192</v>
      </c>
      <c r="H258" s="31">
        <v>10470</v>
      </c>
      <c r="I258" s="31">
        <v>14890</v>
      </c>
      <c r="J258" s="31">
        <v>13670</v>
      </c>
      <c r="K258" s="30">
        <v>1047</v>
      </c>
      <c r="L258" s="32" t="s">
        <v>652</v>
      </c>
      <c r="M258" s="32">
        <v>1</v>
      </c>
      <c r="N258" s="32" t="s">
        <v>652</v>
      </c>
      <c r="O258" s="32" t="s">
        <v>652</v>
      </c>
      <c r="P258" s="32">
        <v>1</v>
      </c>
      <c r="Q258" s="32" t="s">
        <v>652</v>
      </c>
    </row>
    <row r="259" spans="1:17" s="6" customFormat="1" x14ac:dyDescent="0.45">
      <c r="A259" s="17"/>
      <c r="B259" s="7" t="s">
        <v>8</v>
      </c>
      <c r="C259" s="7" t="s">
        <v>589</v>
      </c>
      <c r="D259" s="7" t="s">
        <v>590</v>
      </c>
      <c r="E259" s="7" t="s">
        <v>12</v>
      </c>
      <c r="F259" s="8" t="s">
        <v>835</v>
      </c>
      <c r="G259" s="7" t="s">
        <v>192</v>
      </c>
      <c r="H259" s="31">
        <v>551600</v>
      </c>
      <c r="I259" s="31">
        <v>613700</v>
      </c>
      <c r="J259" s="31">
        <v>567500</v>
      </c>
      <c r="K259" s="30">
        <v>55160</v>
      </c>
      <c r="L259" s="32">
        <v>2.1757142857142857</v>
      </c>
      <c r="M259" s="32">
        <v>1.7957142857142858</v>
      </c>
      <c r="N259" s="32">
        <v>0.47357142857142859</v>
      </c>
      <c r="O259" s="32">
        <v>0.32142857142857145</v>
      </c>
      <c r="P259" s="32">
        <v>0.64095238095238094</v>
      </c>
      <c r="Q259" s="32">
        <v>0.46892857142857142</v>
      </c>
    </row>
    <row r="260" spans="1:17" s="6" customFormat="1" x14ac:dyDescent="0.45">
      <c r="A260" s="17"/>
      <c r="B260" s="7" t="s">
        <v>8</v>
      </c>
      <c r="C260" s="7" t="s">
        <v>518</v>
      </c>
      <c r="D260" s="7" t="s">
        <v>521</v>
      </c>
      <c r="E260" s="7" t="s">
        <v>12</v>
      </c>
      <c r="F260" s="8" t="s">
        <v>818</v>
      </c>
      <c r="G260" s="7" t="s">
        <v>194</v>
      </c>
      <c r="H260" s="31">
        <v>106750</v>
      </c>
      <c r="I260" s="31">
        <v>266450</v>
      </c>
      <c r="J260" s="31">
        <v>320200</v>
      </c>
      <c r="K260" s="30">
        <v>10675</v>
      </c>
      <c r="L260" s="32">
        <v>1.07</v>
      </c>
      <c r="M260" s="32" t="s">
        <v>652</v>
      </c>
      <c r="N260" s="32">
        <v>1.0669999999999999</v>
      </c>
      <c r="O260" s="32" t="s">
        <v>652</v>
      </c>
      <c r="P260" s="32">
        <v>1.0640000000000001</v>
      </c>
      <c r="Q260" s="32">
        <v>1.0649999999999999</v>
      </c>
    </row>
    <row r="261" spans="1:17" x14ac:dyDescent="0.45">
      <c r="A261" s="17"/>
      <c r="B261" s="7" t="s">
        <v>8</v>
      </c>
      <c r="C261" s="9" t="s">
        <v>522</v>
      </c>
      <c r="D261" s="9" t="s">
        <v>525</v>
      </c>
      <c r="E261" s="7" t="s">
        <v>12</v>
      </c>
      <c r="F261" s="10" t="s">
        <v>819</v>
      </c>
      <c r="G261" s="7" t="s">
        <v>194</v>
      </c>
      <c r="H261" s="31">
        <v>124600</v>
      </c>
      <c r="I261" s="31">
        <v>124900</v>
      </c>
      <c r="J261" s="31">
        <v>207300</v>
      </c>
      <c r="K261" s="30">
        <v>12460</v>
      </c>
      <c r="L261" s="32" t="s">
        <v>652</v>
      </c>
      <c r="M261" s="32">
        <v>1</v>
      </c>
      <c r="N261" s="32" t="s">
        <v>652</v>
      </c>
      <c r="O261" s="32">
        <v>1</v>
      </c>
      <c r="P261" s="32" t="s">
        <v>652</v>
      </c>
      <c r="Q261" s="32">
        <v>1</v>
      </c>
    </row>
    <row r="262" spans="1:17" s="6" customFormat="1" ht="36" x14ac:dyDescent="0.45">
      <c r="A262" s="17"/>
      <c r="B262" s="7" t="s">
        <v>8</v>
      </c>
      <c r="C262" s="7" t="s">
        <v>998</v>
      </c>
      <c r="D262" s="7" t="s">
        <v>172</v>
      </c>
      <c r="E262" s="7" t="s">
        <v>12</v>
      </c>
      <c r="F262" s="8" t="s">
        <v>918</v>
      </c>
      <c r="G262" s="7" t="s">
        <v>192</v>
      </c>
      <c r="H262" s="31">
        <v>53100</v>
      </c>
      <c r="I262" s="31">
        <v>154550</v>
      </c>
      <c r="J262" s="31">
        <v>0</v>
      </c>
      <c r="K262" s="30">
        <v>5310</v>
      </c>
      <c r="L262" s="32" t="s">
        <v>652</v>
      </c>
      <c r="M262" s="32" t="s">
        <v>652</v>
      </c>
      <c r="N262" s="32" t="s">
        <v>652</v>
      </c>
      <c r="O262" s="32" t="s">
        <v>652</v>
      </c>
      <c r="P262" s="32" t="s">
        <v>652</v>
      </c>
      <c r="Q262" s="32" t="s">
        <v>652</v>
      </c>
    </row>
    <row r="263" spans="1:17" s="6" customFormat="1" x14ac:dyDescent="0.45">
      <c r="A263" s="17"/>
      <c r="B263" s="7" t="s">
        <v>8</v>
      </c>
      <c r="C263" s="7" t="s">
        <v>592</v>
      </c>
      <c r="D263" s="7" t="s">
        <v>592</v>
      </c>
      <c r="E263" s="7" t="s">
        <v>12</v>
      </c>
      <c r="F263" s="8" t="s">
        <v>837</v>
      </c>
      <c r="G263" s="7" t="s">
        <v>192</v>
      </c>
      <c r="H263" s="31">
        <v>246400</v>
      </c>
      <c r="I263" s="31">
        <v>162500</v>
      </c>
      <c r="J263" s="31">
        <v>246100</v>
      </c>
      <c r="K263" s="30">
        <v>24640</v>
      </c>
      <c r="L263" s="32">
        <v>1</v>
      </c>
      <c r="M263" s="32" t="s">
        <v>652</v>
      </c>
      <c r="N263" s="32">
        <v>1</v>
      </c>
      <c r="O263" s="32">
        <v>1</v>
      </c>
      <c r="P263" s="32" t="s">
        <v>652</v>
      </c>
      <c r="Q263" s="32" t="s">
        <v>652</v>
      </c>
    </row>
    <row r="264" spans="1:17" s="6" customFormat="1" ht="36" x14ac:dyDescent="0.45">
      <c r="A264" s="17"/>
      <c r="B264" s="7" t="s">
        <v>8</v>
      </c>
      <c r="C264" s="7" t="s">
        <v>528</v>
      </c>
      <c r="D264" s="7" t="s">
        <v>528</v>
      </c>
      <c r="E264" s="7" t="s">
        <v>12</v>
      </c>
      <c r="F264" s="8" t="s">
        <v>820</v>
      </c>
      <c r="G264" s="7" t="s">
        <v>192</v>
      </c>
      <c r="H264" s="31">
        <v>74100</v>
      </c>
      <c r="I264" s="31">
        <v>37250</v>
      </c>
      <c r="J264" s="31">
        <v>73150</v>
      </c>
      <c r="K264" s="30">
        <v>7410</v>
      </c>
      <c r="L264" s="32" t="s">
        <v>652</v>
      </c>
      <c r="M264" s="32" t="s">
        <v>652</v>
      </c>
      <c r="N264" s="32" t="s">
        <v>652</v>
      </c>
      <c r="O264" s="32">
        <v>1</v>
      </c>
      <c r="P264" s="32" t="s">
        <v>652</v>
      </c>
      <c r="Q264" s="32" t="s">
        <v>652</v>
      </c>
    </row>
    <row r="265" spans="1:17" s="6" customFormat="1" ht="36" x14ac:dyDescent="0.45">
      <c r="A265" s="17"/>
      <c r="B265" s="7" t="s">
        <v>8</v>
      </c>
      <c r="C265" s="7" t="s">
        <v>531</v>
      </c>
      <c r="D265" s="7" t="s">
        <v>531</v>
      </c>
      <c r="E265" s="7" t="s">
        <v>12</v>
      </c>
      <c r="F265" s="8" t="s">
        <v>821</v>
      </c>
      <c r="G265" s="7" t="s">
        <v>192</v>
      </c>
      <c r="H265" s="31">
        <v>102850</v>
      </c>
      <c r="I265" s="31">
        <v>49500</v>
      </c>
      <c r="J265" s="31">
        <v>98650</v>
      </c>
      <c r="K265" s="30">
        <v>10285</v>
      </c>
      <c r="L265" s="32">
        <v>1</v>
      </c>
      <c r="M265" s="32" t="s">
        <v>652</v>
      </c>
      <c r="N265" s="32" t="s">
        <v>652</v>
      </c>
      <c r="O265" s="32" t="s">
        <v>652</v>
      </c>
      <c r="P265" s="32" t="s">
        <v>652</v>
      </c>
      <c r="Q265" s="32">
        <v>1</v>
      </c>
    </row>
    <row r="266" spans="1:17" s="6" customFormat="1" ht="36" x14ac:dyDescent="0.45">
      <c r="A266" s="17"/>
      <c r="B266" s="7" t="s">
        <v>8</v>
      </c>
      <c r="C266" s="7" t="s">
        <v>533</v>
      </c>
      <c r="D266" s="7" t="s">
        <v>533</v>
      </c>
      <c r="E266" s="7" t="s">
        <v>12</v>
      </c>
      <c r="F266" s="8" t="s">
        <v>822</v>
      </c>
      <c r="G266" s="7" t="s">
        <v>192</v>
      </c>
      <c r="H266" s="31">
        <v>46000</v>
      </c>
      <c r="I266" s="31">
        <v>457600</v>
      </c>
      <c r="J266" s="31">
        <v>227800</v>
      </c>
      <c r="K266" s="30">
        <v>4600</v>
      </c>
      <c r="L266" s="32" t="s">
        <v>652</v>
      </c>
      <c r="M266" s="32" t="s">
        <v>652</v>
      </c>
      <c r="N266" s="32" t="s">
        <v>652</v>
      </c>
      <c r="O266" s="32" t="s">
        <v>652</v>
      </c>
      <c r="P266" s="32" t="s">
        <v>652</v>
      </c>
      <c r="Q266" s="32">
        <v>1</v>
      </c>
    </row>
    <row r="267" spans="1:17" s="6" customFormat="1" ht="36" x14ac:dyDescent="0.45">
      <c r="A267" s="17"/>
      <c r="B267" s="7" t="s">
        <v>8</v>
      </c>
      <c r="C267" s="7" t="s">
        <v>535</v>
      </c>
      <c r="D267" s="7" t="s">
        <v>535</v>
      </c>
      <c r="E267" s="7" t="s">
        <v>12</v>
      </c>
      <c r="F267" s="8" t="s">
        <v>823</v>
      </c>
      <c r="G267" s="7" t="s">
        <v>192</v>
      </c>
      <c r="H267" s="31">
        <v>152000</v>
      </c>
      <c r="I267" s="31">
        <v>400000</v>
      </c>
      <c r="J267" s="31">
        <v>245550</v>
      </c>
      <c r="K267" s="30">
        <v>15200</v>
      </c>
      <c r="L267" s="32" t="s">
        <v>652</v>
      </c>
      <c r="M267" s="32" t="s">
        <v>652</v>
      </c>
      <c r="N267" s="32" t="s">
        <v>652</v>
      </c>
      <c r="O267" s="32">
        <v>1</v>
      </c>
      <c r="P267" s="32" t="s">
        <v>652</v>
      </c>
      <c r="Q267" s="32">
        <v>1</v>
      </c>
    </row>
    <row r="268" spans="1:17" s="6" customFormat="1" ht="36" x14ac:dyDescent="0.45">
      <c r="A268" s="17"/>
      <c r="B268" s="7" t="s">
        <v>8</v>
      </c>
      <c r="C268" s="7" t="s">
        <v>537</v>
      </c>
      <c r="D268" s="7" t="s">
        <v>537</v>
      </c>
      <c r="E268" s="7" t="s">
        <v>12</v>
      </c>
      <c r="F268" s="8" t="s">
        <v>824</v>
      </c>
      <c r="G268" s="7" t="s">
        <v>195</v>
      </c>
      <c r="H268" s="31">
        <v>17020</v>
      </c>
      <c r="I268" s="31">
        <v>8410</v>
      </c>
      <c r="J268" s="31">
        <v>8150</v>
      </c>
      <c r="K268" s="30">
        <v>1702</v>
      </c>
      <c r="L268" s="32" t="s">
        <v>652</v>
      </c>
      <c r="M268" s="32" t="s">
        <v>652</v>
      </c>
      <c r="N268" s="32" t="s">
        <v>652</v>
      </c>
      <c r="O268" s="32" t="s">
        <v>652</v>
      </c>
      <c r="P268" s="32" t="s">
        <v>652</v>
      </c>
      <c r="Q268" s="32" t="s">
        <v>652</v>
      </c>
    </row>
    <row r="269" spans="1:17" s="6" customFormat="1" ht="36" x14ac:dyDescent="0.45">
      <c r="A269" s="17"/>
      <c r="B269" s="7" t="s">
        <v>8</v>
      </c>
      <c r="C269" s="7" t="s">
        <v>539</v>
      </c>
      <c r="D269" s="7" t="s">
        <v>539</v>
      </c>
      <c r="E269" s="7" t="s">
        <v>12</v>
      </c>
      <c r="F269" s="8" t="s">
        <v>825</v>
      </c>
      <c r="G269" s="7" t="s">
        <v>195</v>
      </c>
      <c r="H269" s="31">
        <v>22230</v>
      </c>
      <c r="I269" s="31">
        <v>22110</v>
      </c>
      <c r="J269" s="31">
        <v>10430</v>
      </c>
      <c r="K269" s="30">
        <v>2223</v>
      </c>
      <c r="L269" s="32" t="s">
        <v>652</v>
      </c>
      <c r="M269" s="32" t="s">
        <v>652</v>
      </c>
      <c r="N269" s="32" t="s">
        <v>652</v>
      </c>
      <c r="O269" s="32" t="s">
        <v>652</v>
      </c>
      <c r="P269" s="32" t="s">
        <v>652</v>
      </c>
      <c r="Q269" s="32">
        <v>1</v>
      </c>
    </row>
    <row r="270" spans="1:17" s="6" customFormat="1" ht="36" x14ac:dyDescent="0.45">
      <c r="A270" s="17"/>
      <c r="B270" s="7" t="s">
        <v>8</v>
      </c>
      <c r="C270" s="7" t="s">
        <v>593</v>
      </c>
      <c r="D270" s="7" t="s">
        <v>593</v>
      </c>
      <c r="E270" s="7" t="s">
        <v>12</v>
      </c>
      <c r="F270" s="8" t="s">
        <v>838</v>
      </c>
      <c r="G270" s="7" t="s">
        <v>192</v>
      </c>
      <c r="H270" s="31">
        <v>111110</v>
      </c>
      <c r="I270" s="31">
        <v>269970</v>
      </c>
      <c r="J270" s="31">
        <v>219570</v>
      </c>
      <c r="K270" s="30">
        <v>11111</v>
      </c>
      <c r="L270" s="32" t="s">
        <v>652</v>
      </c>
      <c r="M270" s="32" t="s">
        <v>652</v>
      </c>
      <c r="N270" s="32" t="s">
        <v>652</v>
      </c>
      <c r="O270" s="32">
        <v>1</v>
      </c>
      <c r="P270" s="32" t="s">
        <v>652</v>
      </c>
      <c r="Q270" s="32" t="s">
        <v>652</v>
      </c>
    </row>
    <row r="271" spans="1:17" s="6" customFormat="1" ht="36" x14ac:dyDescent="0.45">
      <c r="A271" s="17"/>
      <c r="B271" s="7" t="s">
        <v>8</v>
      </c>
      <c r="C271" s="7" t="s">
        <v>594</v>
      </c>
      <c r="D271" s="7" t="s">
        <v>594</v>
      </c>
      <c r="E271" s="7" t="s">
        <v>12</v>
      </c>
      <c r="F271" s="8" t="s">
        <v>839</v>
      </c>
      <c r="G271" s="7" t="s">
        <v>194</v>
      </c>
      <c r="H271" s="31">
        <v>100960</v>
      </c>
      <c r="I271" s="31">
        <v>149550</v>
      </c>
      <c r="J271" s="31">
        <v>244950</v>
      </c>
      <c r="K271" s="30">
        <v>10096</v>
      </c>
      <c r="L271" s="32" t="s">
        <v>652</v>
      </c>
      <c r="M271" s="32">
        <v>1</v>
      </c>
      <c r="N271" s="32" t="s">
        <v>652</v>
      </c>
      <c r="O271" s="32" t="s">
        <v>652</v>
      </c>
      <c r="P271" s="32">
        <v>1</v>
      </c>
      <c r="Q271" s="32" t="s">
        <v>652</v>
      </c>
    </row>
    <row r="272" spans="1:17" s="6" customFormat="1" ht="36" x14ac:dyDescent="0.45">
      <c r="A272" s="17"/>
      <c r="B272" s="7" t="s">
        <v>8</v>
      </c>
      <c r="C272" s="7" t="s">
        <v>595</v>
      </c>
      <c r="D272" s="7" t="s">
        <v>595</v>
      </c>
      <c r="E272" s="7" t="s">
        <v>12</v>
      </c>
      <c r="F272" s="8" t="s">
        <v>840</v>
      </c>
      <c r="G272" s="7" t="s">
        <v>192</v>
      </c>
      <c r="H272" s="31">
        <v>380860</v>
      </c>
      <c r="I272" s="31">
        <v>979200</v>
      </c>
      <c r="J272" s="31">
        <v>902170</v>
      </c>
      <c r="K272" s="30">
        <v>38086</v>
      </c>
      <c r="L272" s="32">
        <v>1.4278301886792453</v>
      </c>
      <c r="M272" s="32">
        <v>0</v>
      </c>
      <c r="N272" s="32">
        <v>0</v>
      </c>
      <c r="O272" s="32">
        <v>2.0052830188679245</v>
      </c>
      <c r="P272" s="32">
        <v>0.95830188679245287</v>
      </c>
      <c r="Q272" s="32">
        <v>0.33119496855345915</v>
      </c>
    </row>
    <row r="273" spans="1:17" s="6" customFormat="1" ht="36" x14ac:dyDescent="0.45">
      <c r="A273" s="17"/>
      <c r="B273" s="7" t="s">
        <v>8</v>
      </c>
      <c r="C273" s="7" t="s">
        <v>596</v>
      </c>
      <c r="D273" s="7" t="s">
        <v>596</v>
      </c>
      <c r="E273" s="7" t="s">
        <v>12</v>
      </c>
      <c r="F273" s="8" t="s">
        <v>841</v>
      </c>
      <c r="G273" s="7" t="s">
        <v>192</v>
      </c>
      <c r="H273" s="31">
        <v>757700</v>
      </c>
      <c r="I273" s="31">
        <v>1348280</v>
      </c>
      <c r="J273" s="31">
        <v>1240020</v>
      </c>
      <c r="K273" s="30">
        <v>75770</v>
      </c>
      <c r="L273" s="32">
        <v>1</v>
      </c>
      <c r="M273" s="32">
        <v>1</v>
      </c>
      <c r="N273" s="32">
        <v>1</v>
      </c>
      <c r="O273" s="32">
        <v>1</v>
      </c>
      <c r="P273" s="32">
        <v>1</v>
      </c>
      <c r="Q273" s="32">
        <v>1</v>
      </c>
    </row>
    <row r="274" spans="1:17" s="6" customFormat="1" ht="36" x14ac:dyDescent="0.45">
      <c r="A274" s="17"/>
      <c r="B274" s="7" t="s">
        <v>8</v>
      </c>
      <c r="C274" s="7" t="s">
        <v>597</v>
      </c>
      <c r="D274" s="7" t="s">
        <v>597</v>
      </c>
      <c r="E274" s="7" t="s">
        <v>12</v>
      </c>
      <c r="F274" s="8" t="s">
        <v>842</v>
      </c>
      <c r="G274" s="7" t="s">
        <v>192</v>
      </c>
      <c r="H274" s="31">
        <v>0</v>
      </c>
      <c r="I274" s="31">
        <v>111250</v>
      </c>
      <c r="J274" s="31">
        <v>108870</v>
      </c>
      <c r="K274" s="30">
        <v>0</v>
      </c>
      <c r="L274" s="32" t="s">
        <v>652</v>
      </c>
      <c r="M274" s="32" t="s">
        <v>652</v>
      </c>
      <c r="N274" s="32" t="s">
        <v>652</v>
      </c>
      <c r="O274" s="32" t="s">
        <v>652</v>
      </c>
      <c r="P274" s="32" t="s">
        <v>652</v>
      </c>
      <c r="Q274" s="32" t="s">
        <v>652</v>
      </c>
    </row>
    <row r="275" spans="1:17" s="6" customFormat="1" ht="36" x14ac:dyDescent="0.45">
      <c r="A275" s="17"/>
      <c r="B275" s="7" t="s">
        <v>8</v>
      </c>
      <c r="C275" s="7" t="s">
        <v>598</v>
      </c>
      <c r="D275" s="7" t="s">
        <v>598</v>
      </c>
      <c r="E275" s="7" t="s">
        <v>12</v>
      </c>
      <c r="F275" s="8" t="s">
        <v>843</v>
      </c>
      <c r="G275" s="7" t="s">
        <v>194</v>
      </c>
      <c r="H275" s="31">
        <v>0</v>
      </c>
      <c r="I275" s="31">
        <v>99700</v>
      </c>
      <c r="J275" s="31">
        <v>149850</v>
      </c>
      <c r="K275" s="30">
        <v>0</v>
      </c>
      <c r="L275" s="32">
        <v>1.012</v>
      </c>
      <c r="M275" s="32" t="s">
        <v>652</v>
      </c>
      <c r="N275" s="32" t="s">
        <v>652</v>
      </c>
      <c r="O275" s="32" t="s">
        <v>652</v>
      </c>
      <c r="P275" s="32" t="s">
        <v>652</v>
      </c>
      <c r="Q275" s="32" t="s">
        <v>652</v>
      </c>
    </row>
    <row r="276" spans="1:17" s="6" customFormat="1" x14ac:dyDescent="0.45">
      <c r="A276" s="17"/>
      <c r="B276" s="7" t="s">
        <v>8</v>
      </c>
      <c r="C276" s="7" t="s">
        <v>599</v>
      </c>
      <c r="D276" s="7" t="s">
        <v>599</v>
      </c>
      <c r="E276" s="7" t="s">
        <v>12</v>
      </c>
      <c r="F276" s="7" t="s">
        <v>600</v>
      </c>
      <c r="G276" s="7" t="s">
        <v>193</v>
      </c>
      <c r="H276" s="31">
        <v>19850</v>
      </c>
      <c r="I276" s="31">
        <v>20000</v>
      </c>
      <c r="J276" s="31">
        <v>19950</v>
      </c>
      <c r="K276" s="30">
        <v>1985</v>
      </c>
      <c r="L276" s="32" t="s">
        <v>652</v>
      </c>
      <c r="M276" s="32" t="s">
        <v>652</v>
      </c>
      <c r="N276" s="32" t="s">
        <v>652</v>
      </c>
      <c r="O276" s="32" t="s">
        <v>652</v>
      </c>
      <c r="P276" s="32" t="s">
        <v>652</v>
      </c>
      <c r="Q276" s="32" t="s">
        <v>652</v>
      </c>
    </row>
    <row r="277" spans="1:17" s="6" customFormat="1" ht="36" x14ac:dyDescent="0.45">
      <c r="A277" s="17"/>
      <c r="B277" s="7" t="s">
        <v>8</v>
      </c>
      <c r="C277" s="7" t="s">
        <v>173</v>
      </c>
      <c r="D277" s="7" t="s">
        <v>173</v>
      </c>
      <c r="E277" s="7" t="s">
        <v>12</v>
      </c>
      <c r="F277" s="8" t="s">
        <v>919</v>
      </c>
      <c r="G277" s="7" t="s">
        <v>194</v>
      </c>
      <c r="H277" s="31">
        <v>230575</v>
      </c>
      <c r="I277" s="31">
        <v>273925</v>
      </c>
      <c r="J277" s="31">
        <v>364285</v>
      </c>
      <c r="K277" s="30">
        <v>23057.5</v>
      </c>
      <c r="L277" s="32" t="s">
        <v>652</v>
      </c>
      <c r="M277" s="32" t="s">
        <v>652</v>
      </c>
      <c r="N277" s="32" t="s">
        <v>652</v>
      </c>
      <c r="O277" s="32">
        <v>1</v>
      </c>
      <c r="P277" s="32">
        <v>1</v>
      </c>
      <c r="Q277" s="32">
        <v>1</v>
      </c>
    </row>
    <row r="278" spans="1:17" s="6" customFormat="1" ht="36" x14ac:dyDescent="0.45">
      <c r="A278" s="17"/>
      <c r="B278" s="9" t="s">
        <v>9</v>
      </c>
      <c r="C278" s="7" t="s">
        <v>175</v>
      </c>
      <c r="D278" s="7" t="s">
        <v>601</v>
      </c>
      <c r="E278" s="7" t="s">
        <v>12</v>
      </c>
      <c r="F278" s="8" t="s">
        <v>920</v>
      </c>
      <c r="G278" s="7" t="s">
        <v>192</v>
      </c>
      <c r="H278" s="31">
        <v>28000</v>
      </c>
      <c r="I278" s="31">
        <v>53000</v>
      </c>
      <c r="J278" s="31">
        <v>27000</v>
      </c>
      <c r="K278" s="30">
        <v>2800</v>
      </c>
      <c r="L278" s="32" t="s">
        <v>652</v>
      </c>
      <c r="M278" s="32" t="s">
        <v>652</v>
      </c>
      <c r="N278" s="32" t="s">
        <v>652</v>
      </c>
      <c r="O278" s="32" t="s">
        <v>652</v>
      </c>
      <c r="P278" s="32" t="s">
        <v>652</v>
      </c>
      <c r="Q278" s="32" t="s">
        <v>652</v>
      </c>
    </row>
    <row r="279" spans="1:17" s="6" customFormat="1" ht="36" x14ac:dyDescent="0.45">
      <c r="A279" s="17"/>
      <c r="B279" s="9" t="s">
        <v>9</v>
      </c>
      <c r="C279" s="7" t="s">
        <v>176</v>
      </c>
      <c r="D279" s="7" t="s">
        <v>602</v>
      </c>
      <c r="E279" s="7" t="s">
        <v>12</v>
      </c>
      <c r="F279" s="8" t="s">
        <v>921</v>
      </c>
      <c r="G279" s="7" t="s">
        <v>192</v>
      </c>
      <c r="H279" s="31">
        <v>741000</v>
      </c>
      <c r="I279" s="31">
        <v>370000</v>
      </c>
      <c r="J279" s="31">
        <v>659000</v>
      </c>
      <c r="K279" s="30">
        <v>74100</v>
      </c>
      <c r="L279" s="32">
        <v>2.1951219512195124</v>
      </c>
      <c r="M279" s="32" t="s">
        <v>652</v>
      </c>
      <c r="N279" s="32">
        <v>1.1341463414634145</v>
      </c>
      <c r="O279" s="32">
        <v>0</v>
      </c>
      <c r="P279" s="32">
        <v>2.1204819277108435</v>
      </c>
      <c r="Q279" s="32">
        <v>0</v>
      </c>
    </row>
    <row r="280" spans="1:17" ht="36" x14ac:dyDescent="0.45">
      <c r="A280" s="17"/>
      <c r="B280" s="9" t="s">
        <v>9</v>
      </c>
      <c r="C280" s="9" t="s">
        <v>178</v>
      </c>
      <c r="D280" s="9" t="s">
        <v>603</v>
      </c>
      <c r="E280" s="7" t="s">
        <v>12</v>
      </c>
      <c r="F280" s="10" t="s">
        <v>922</v>
      </c>
      <c r="G280" s="7" t="s">
        <v>195</v>
      </c>
      <c r="H280" s="31">
        <v>876000</v>
      </c>
      <c r="I280" s="31">
        <v>767000</v>
      </c>
      <c r="J280" s="31">
        <v>682000</v>
      </c>
      <c r="K280" s="30">
        <v>87600</v>
      </c>
      <c r="L280" s="32" t="s">
        <v>652</v>
      </c>
      <c r="M280" s="32">
        <v>1</v>
      </c>
      <c r="N280" s="32" t="s">
        <v>652</v>
      </c>
      <c r="O280" s="32">
        <v>1</v>
      </c>
      <c r="P280" s="32" t="s">
        <v>652</v>
      </c>
      <c r="Q280" s="32">
        <v>1</v>
      </c>
    </row>
    <row r="281" spans="1:17" x14ac:dyDescent="0.45">
      <c r="A281" s="17"/>
      <c r="B281" s="9" t="s">
        <v>9</v>
      </c>
      <c r="C281" s="9" t="s">
        <v>604</v>
      </c>
      <c r="D281" s="9" t="s">
        <v>604</v>
      </c>
      <c r="E281" s="7" t="s">
        <v>12</v>
      </c>
      <c r="F281" s="9" t="s">
        <v>691</v>
      </c>
      <c r="G281" s="7" t="s">
        <v>192</v>
      </c>
      <c r="H281" s="31">
        <v>332000</v>
      </c>
      <c r="I281" s="31">
        <v>325000</v>
      </c>
      <c r="J281" s="31">
        <v>992000</v>
      </c>
      <c r="K281" s="30">
        <v>33200</v>
      </c>
      <c r="L281" s="32" t="s">
        <v>652</v>
      </c>
      <c r="M281" s="32" t="s">
        <v>652</v>
      </c>
      <c r="N281" s="32" t="s">
        <v>652</v>
      </c>
      <c r="O281" s="32" t="s">
        <v>652</v>
      </c>
      <c r="P281" s="32" t="s">
        <v>652</v>
      </c>
      <c r="Q281" s="32">
        <v>0.91666666666666663</v>
      </c>
    </row>
    <row r="282" spans="1:17" s="6" customFormat="1" ht="36" x14ac:dyDescent="0.45">
      <c r="A282" s="17"/>
      <c r="B282" s="9" t="s">
        <v>9</v>
      </c>
      <c r="C282" s="7" t="s">
        <v>605</v>
      </c>
      <c r="D282" s="7" t="s">
        <v>605</v>
      </c>
      <c r="E282" s="7" t="s">
        <v>12</v>
      </c>
      <c r="F282" s="8" t="s">
        <v>923</v>
      </c>
      <c r="G282" s="7" t="s">
        <v>195</v>
      </c>
      <c r="H282" s="31">
        <v>779000</v>
      </c>
      <c r="I282" s="31">
        <v>629000</v>
      </c>
      <c r="J282" s="31">
        <v>314000</v>
      </c>
      <c r="K282" s="30">
        <v>77900</v>
      </c>
      <c r="L282" s="32" t="s">
        <v>652</v>
      </c>
      <c r="M282" s="32" t="s">
        <v>652</v>
      </c>
      <c r="N282" s="32">
        <v>1</v>
      </c>
      <c r="O282" s="32" t="s">
        <v>652</v>
      </c>
      <c r="P282" s="32" t="s">
        <v>652</v>
      </c>
      <c r="Q282" s="32" t="s">
        <v>652</v>
      </c>
    </row>
    <row r="283" spans="1:17" s="6" customFormat="1" x14ac:dyDescent="0.45">
      <c r="A283" s="17"/>
      <c r="B283" s="9" t="s">
        <v>9</v>
      </c>
      <c r="C283" s="7" t="s">
        <v>606</v>
      </c>
      <c r="D283" s="7" t="s">
        <v>606</v>
      </c>
      <c r="E283" s="7" t="s">
        <v>12</v>
      </c>
      <c r="F283" s="7" t="s">
        <v>692</v>
      </c>
      <c r="G283" s="7" t="s">
        <v>192</v>
      </c>
      <c r="H283" s="31">
        <v>0</v>
      </c>
      <c r="I283" s="31">
        <v>178000</v>
      </c>
      <c r="J283" s="31">
        <v>171000</v>
      </c>
      <c r="K283" s="30">
        <v>0</v>
      </c>
      <c r="L283" s="32" t="s">
        <v>652</v>
      </c>
      <c r="M283" s="32" t="s">
        <v>652</v>
      </c>
      <c r="N283" s="32" t="s">
        <v>652</v>
      </c>
      <c r="O283" s="32" t="s">
        <v>652</v>
      </c>
      <c r="P283" s="32">
        <v>0.98388952819332565</v>
      </c>
      <c r="Q283" s="32" t="s">
        <v>652</v>
      </c>
    </row>
    <row r="284" spans="1:17" s="6" customFormat="1" x14ac:dyDescent="0.45">
      <c r="A284" s="17"/>
      <c r="B284" s="9" t="s">
        <v>9</v>
      </c>
      <c r="C284" s="7" t="s">
        <v>607</v>
      </c>
      <c r="D284" s="7" t="s">
        <v>607</v>
      </c>
      <c r="E284" s="7" t="s">
        <v>12</v>
      </c>
      <c r="F284" s="7" t="s">
        <v>693</v>
      </c>
      <c r="G284" s="7" t="s">
        <v>193</v>
      </c>
      <c r="H284" s="31">
        <v>327000</v>
      </c>
      <c r="I284" s="31">
        <v>346000</v>
      </c>
      <c r="J284" s="31">
        <v>342000</v>
      </c>
      <c r="K284" s="30">
        <v>32700</v>
      </c>
      <c r="L284" s="32" t="s">
        <v>652</v>
      </c>
      <c r="M284" s="32">
        <v>0.9959467284308049</v>
      </c>
      <c r="N284" s="32" t="s">
        <v>652</v>
      </c>
      <c r="O284" s="32" t="s">
        <v>652</v>
      </c>
      <c r="P284" s="32" t="s">
        <v>652</v>
      </c>
      <c r="Q284" s="32">
        <v>0.98436595251881875</v>
      </c>
    </row>
    <row r="285" spans="1:17" s="6" customFormat="1" x14ac:dyDescent="0.45">
      <c r="A285" s="17"/>
      <c r="B285" s="9" t="s">
        <v>9</v>
      </c>
      <c r="C285" s="7" t="s">
        <v>608</v>
      </c>
      <c r="D285" s="7" t="s">
        <v>608</v>
      </c>
      <c r="E285" s="7" t="s">
        <v>12</v>
      </c>
      <c r="F285" s="7" t="s">
        <v>609</v>
      </c>
      <c r="G285" s="7" t="s">
        <v>193</v>
      </c>
      <c r="H285" s="31">
        <v>18588000</v>
      </c>
      <c r="I285" s="31">
        <v>18214000</v>
      </c>
      <c r="J285" s="31">
        <v>17074000</v>
      </c>
      <c r="K285" s="30">
        <v>1858800</v>
      </c>
      <c r="L285" s="32">
        <v>0.96228070175438596</v>
      </c>
      <c r="M285" s="32">
        <v>0.96885964912280698</v>
      </c>
      <c r="N285" s="32">
        <v>0.96666666666666667</v>
      </c>
      <c r="O285" s="32">
        <v>0.96245614035087723</v>
      </c>
      <c r="P285" s="32">
        <v>0.96959064327485378</v>
      </c>
      <c r="Q285" s="32">
        <v>0.94912280701754381</v>
      </c>
    </row>
    <row r="286" spans="1:17" s="6" customFormat="1" x14ac:dyDescent="0.45">
      <c r="A286" s="17"/>
      <c r="B286" s="9" t="s">
        <v>9</v>
      </c>
      <c r="C286" s="7" t="s">
        <v>610</v>
      </c>
      <c r="D286" s="7" t="s">
        <v>610</v>
      </c>
      <c r="E286" s="7" t="s">
        <v>12</v>
      </c>
      <c r="F286" s="7" t="s">
        <v>694</v>
      </c>
      <c r="G286" s="7" t="s">
        <v>192</v>
      </c>
      <c r="H286" s="31">
        <v>80504000</v>
      </c>
      <c r="I286" s="31">
        <v>88477000</v>
      </c>
      <c r="J286" s="31">
        <v>73820000</v>
      </c>
      <c r="K286" s="30">
        <v>8050400</v>
      </c>
      <c r="L286" s="32">
        <v>1.9439130434782608</v>
      </c>
      <c r="M286" s="32">
        <v>0.98304347826086957</v>
      </c>
      <c r="N286" s="32">
        <v>0.97884057971014493</v>
      </c>
      <c r="O286" s="32">
        <v>0.98456521739130431</v>
      </c>
      <c r="P286" s="32">
        <v>0.98884057971014494</v>
      </c>
      <c r="Q286" s="32">
        <v>0.99304347826086958</v>
      </c>
    </row>
    <row r="287" spans="1:17" s="6" customFormat="1" x14ac:dyDescent="0.45">
      <c r="A287" s="17"/>
      <c r="B287" s="9" t="s">
        <v>9</v>
      </c>
      <c r="C287" s="7" t="s">
        <v>611</v>
      </c>
      <c r="D287" s="7" t="s">
        <v>611</v>
      </c>
      <c r="E287" s="7" t="s">
        <v>12</v>
      </c>
      <c r="F287" s="8" t="s">
        <v>845</v>
      </c>
      <c r="G287" s="7" t="s">
        <v>193</v>
      </c>
      <c r="H287" s="31">
        <v>203000</v>
      </c>
      <c r="I287" s="31">
        <v>203000</v>
      </c>
      <c r="J287" s="31">
        <v>204000</v>
      </c>
      <c r="K287" s="30">
        <v>20300</v>
      </c>
      <c r="L287" s="32" t="s">
        <v>652</v>
      </c>
      <c r="M287" s="32" t="s">
        <v>652</v>
      </c>
      <c r="N287" s="32" t="s">
        <v>652</v>
      </c>
      <c r="O287" s="32" t="s">
        <v>652</v>
      </c>
      <c r="P287" s="32" t="s">
        <v>652</v>
      </c>
      <c r="Q287" s="32">
        <v>1</v>
      </c>
    </row>
    <row r="288" spans="1:17" s="6" customFormat="1" x14ac:dyDescent="0.45">
      <c r="A288" s="17"/>
      <c r="B288" s="9" t="s">
        <v>9</v>
      </c>
      <c r="C288" s="7" t="s">
        <v>612</v>
      </c>
      <c r="D288" s="7" t="s">
        <v>612</v>
      </c>
      <c r="E288" s="7" t="s">
        <v>12</v>
      </c>
      <c r="F288" s="8" t="s">
        <v>846</v>
      </c>
      <c r="G288" s="7" t="s">
        <v>192</v>
      </c>
      <c r="H288" s="31">
        <v>0</v>
      </c>
      <c r="I288" s="31">
        <v>782000</v>
      </c>
      <c r="J288" s="31">
        <v>314000</v>
      </c>
      <c r="K288" s="30">
        <v>0</v>
      </c>
      <c r="L288" s="32" t="s">
        <v>652</v>
      </c>
      <c r="M288" s="32" t="s">
        <v>652</v>
      </c>
      <c r="N288" s="32" t="s">
        <v>652</v>
      </c>
      <c r="O288" s="32" t="s">
        <v>652</v>
      </c>
      <c r="P288" s="32" t="s">
        <v>652</v>
      </c>
      <c r="Q288" s="32" t="s">
        <v>652</v>
      </c>
    </row>
    <row r="289" spans="1:17" s="6" customFormat="1" ht="36" x14ac:dyDescent="0.45">
      <c r="A289" s="17"/>
      <c r="B289" s="9" t="s">
        <v>9</v>
      </c>
      <c r="C289" s="7" t="s">
        <v>613</v>
      </c>
      <c r="D289" s="7" t="s">
        <v>613</v>
      </c>
      <c r="E289" s="7" t="s">
        <v>12</v>
      </c>
      <c r="F289" s="8" t="s">
        <v>924</v>
      </c>
      <c r="G289" s="7" t="s">
        <v>192</v>
      </c>
      <c r="H289" s="31">
        <v>19960</v>
      </c>
      <c r="I289" s="31">
        <v>20390</v>
      </c>
      <c r="J289" s="31">
        <v>0</v>
      </c>
      <c r="K289" s="30">
        <v>1996</v>
      </c>
      <c r="L289" s="32" t="s">
        <v>652</v>
      </c>
      <c r="M289" s="32" t="s">
        <v>652</v>
      </c>
      <c r="N289" s="32" t="s">
        <v>652</v>
      </c>
      <c r="O289" s="32">
        <v>0</v>
      </c>
      <c r="P289" s="32" t="s">
        <v>652</v>
      </c>
      <c r="Q289" s="32" t="s">
        <v>652</v>
      </c>
    </row>
    <row r="290" spans="1:17" s="6" customFormat="1" x14ac:dyDescent="0.45">
      <c r="A290" s="17"/>
      <c r="B290" s="9" t="s">
        <v>9</v>
      </c>
      <c r="C290" s="7" t="s">
        <v>616</v>
      </c>
      <c r="D290" s="7" t="s">
        <v>617</v>
      </c>
      <c r="E290" s="7" t="s">
        <v>12</v>
      </c>
      <c r="F290" s="8" t="s">
        <v>849</v>
      </c>
      <c r="G290" s="7" t="s">
        <v>192</v>
      </c>
      <c r="H290" s="31">
        <v>42000</v>
      </c>
      <c r="I290" s="31">
        <v>0</v>
      </c>
      <c r="J290" s="31">
        <v>51000</v>
      </c>
      <c r="K290" s="30">
        <v>4200</v>
      </c>
      <c r="L290" s="32" t="s">
        <v>652</v>
      </c>
      <c r="M290" s="32" t="s">
        <v>652</v>
      </c>
      <c r="N290" s="32" t="s">
        <v>652</v>
      </c>
      <c r="O290" s="32" t="s">
        <v>652</v>
      </c>
      <c r="P290" s="32" t="s">
        <v>652</v>
      </c>
      <c r="Q290" s="32" t="s">
        <v>652</v>
      </c>
    </row>
    <row r="291" spans="1:17" s="6" customFormat="1" x14ac:dyDescent="0.45">
      <c r="A291" s="17"/>
      <c r="B291" s="9" t="s">
        <v>9</v>
      </c>
      <c r="C291" s="7" t="s">
        <v>618</v>
      </c>
      <c r="D291" s="7" t="s">
        <v>618</v>
      </c>
      <c r="E291" s="7" t="s">
        <v>12</v>
      </c>
      <c r="F291" s="8" t="s">
        <v>850</v>
      </c>
      <c r="G291" s="7" t="s">
        <v>192</v>
      </c>
      <c r="H291" s="31">
        <v>104000</v>
      </c>
      <c r="I291" s="31">
        <v>14000</v>
      </c>
      <c r="J291" s="31">
        <v>51000</v>
      </c>
      <c r="K291" s="30">
        <v>10400</v>
      </c>
      <c r="L291" s="32" t="s">
        <v>652</v>
      </c>
      <c r="M291" s="32" t="s">
        <v>652</v>
      </c>
      <c r="N291" s="32" t="s">
        <v>652</v>
      </c>
      <c r="O291" s="32" t="s">
        <v>652</v>
      </c>
      <c r="P291" s="32" t="s">
        <v>652</v>
      </c>
      <c r="Q291" s="32" t="s">
        <v>652</v>
      </c>
    </row>
    <row r="292" spans="1:17" s="6" customFormat="1" ht="36" x14ac:dyDescent="0.45">
      <c r="A292" s="17"/>
      <c r="B292" s="9" t="s">
        <v>9</v>
      </c>
      <c r="C292" s="7" t="s">
        <v>619</v>
      </c>
      <c r="D292" s="7" t="s">
        <v>620</v>
      </c>
      <c r="E292" s="7" t="s">
        <v>12</v>
      </c>
      <c r="F292" s="8" t="s">
        <v>925</v>
      </c>
      <c r="G292" s="7" t="s">
        <v>192</v>
      </c>
      <c r="H292" s="31">
        <v>51000</v>
      </c>
      <c r="I292" s="31">
        <v>100000</v>
      </c>
      <c r="J292" s="31">
        <v>50000</v>
      </c>
      <c r="K292" s="30">
        <v>5100</v>
      </c>
      <c r="L292" s="32">
        <v>0.96153846153846156</v>
      </c>
      <c r="M292" s="32" t="s">
        <v>652</v>
      </c>
      <c r="N292" s="32" t="s">
        <v>652</v>
      </c>
      <c r="O292" s="32" t="s">
        <v>652</v>
      </c>
      <c r="P292" s="32" t="s">
        <v>652</v>
      </c>
      <c r="Q292" s="32" t="s">
        <v>652</v>
      </c>
    </row>
    <row r="293" spans="1:17" s="6" customFormat="1" x14ac:dyDescent="0.45">
      <c r="A293" s="17"/>
      <c r="B293" s="9" t="s">
        <v>9</v>
      </c>
      <c r="C293" s="7" t="s">
        <v>621</v>
      </c>
      <c r="D293" s="7" t="s">
        <v>622</v>
      </c>
      <c r="E293" s="7" t="s">
        <v>12</v>
      </c>
      <c r="F293" s="8" t="s">
        <v>851</v>
      </c>
      <c r="G293" s="7" t="s">
        <v>194</v>
      </c>
      <c r="H293" s="31">
        <v>1376000</v>
      </c>
      <c r="I293" s="31">
        <v>1645000</v>
      </c>
      <c r="J293" s="31">
        <v>1680000</v>
      </c>
      <c r="K293" s="30">
        <v>137600</v>
      </c>
      <c r="L293" s="32">
        <v>1.0384615384615385</v>
      </c>
      <c r="M293" s="32">
        <v>1.0833333333333333</v>
      </c>
      <c r="N293" s="32">
        <v>0.53205128205128205</v>
      </c>
      <c r="O293" s="32">
        <v>0</v>
      </c>
      <c r="P293" s="32">
        <v>2.1282051282051282</v>
      </c>
      <c r="Q293" s="32">
        <v>1.66015625</v>
      </c>
    </row>
    <row r="294" spans="1:17" s="6" customFormat="1" x14ac:dyDescent="0.45">
      <c r="A294" s="17"/>
      <c r="B294" s="9" t="s">
        <v>9</v>
      </c>
      <c r="C294" s="7" t="s">
        <v>623</v>
      </c>
      <c r="D294" s="7" t="s">
        <v>624</v>
      </c>
      <c r="E294" s="7" t="s">
        <v>12</v>
      </c>
      <c r="F294" s="8" t="s">
        <v>852</v>
      </c>
      <c r="G294" s="7" t="s">
        <v>192</v>
      </c>
      <c r="H294" s="31">
        <v>2126000</v>
      </c>
      <c r="I294" s="31">
        <v>2050000</v>
      </c>
      <c r="J294" s="31">
        <v>2349000</v>
      </c>
      <c r="K294" s="30">
        <v>212600</v>
      </c>
      <c r="L294" s="32">
        <v>1.0348837209302326</v>
      </c>
      <c r="M294" s="32">
        <v>0.76744186046511631</v>
      </c>
      <c r="N294" s="32">
        <v>0.98837209302325579</v>
      </c>
      <c r="O294" s="32">
        <v>1.9186046511627908</v>
      </c>
      <c r="P294" s="32">
        <v>0.72625698324022347</v>
      </c>
      <c r="Q294" s="32">
        <v>1.0116279069767442</v>
      </c>
    </row>
    <row r="295" spans="1:17" s="6" customFormat="1" ht="36" x14ac:dyDescent="0.45">
      <c r="A295" s="17"/>
      <c r="B295" s="9" t="s">
        <v>9</v>
      </c>
      <c r="C295" s="7" t="s">
        <v>625</v>
      </c>
      <c r="D295" s="7" t="s">
        <v>626</v>
      </c>
      <c r="E295" s="7" t="s">
        <v>12</v>
      </c>
      <c r="F295" s="8" t="s">
        <v>926</v>
      </c>
      <c r="G295" s="7" t="s">
        <v>192</v>
      </c>
      <c r="H295" s="31">
        <v>473000</v>
      </c>
      <c r="I295" s="31">
        <v>387000</v>
      </c>
      <c r="J295" s="31">
        <v>441000</v>
      </c>
      <c r="K295" s="30">
        <v>47300</v>
      </c>
      <c r="L295" s="32">
        <v>0.93333333333333335</v>
      </c>
      <c r="M295" s="32">
        <v>1.8666666666666667</v>
      </c>
      <c r="N295" s="32">
        <v>0</v>
      </c>
      <c r="O295" s="32">
        <v>0</v>
      </c>
      <c r="P295" s="32">
        <v>0.46666666666666667</v>
      </c>
      <c r="Q295" s="32" t="s">
        <v>652</v>
      </c>
    </row>
    <row r="296" spans="1:17" s="6" customFormat="1" x14ac:dyDescent="0.45">
      <c r="A296" s="17"/>
      <c r="B296" s="9" t="s">
        <v>9</v>
      </c>
      <c r="C296" s="7" t="s">
        <v>627</v>
      </c>
      <c r="D296" s="7" t="s">
        <v>628</v>
      </c>
      <c r="E296" s="7" t="s">
        <v>12</v>
      </c>
      <c r="F296" s="8" t="s">
        <v>854</v>
      </c>
      <c r="G296" s="7" t="s">
        <v>192</v>
      </c>
      <c r="H296" s="31">
        <v>21000</v>
      </c>
      <c r="I296" s="31">
        <v>21000</v>
      </c>
      <c r="J296" s="31">
        <v>44000</v>
      </c>
      <c r="K296" s="30">
        <v>2100</v>
      </c>
      <c r="L296" s="32" t="s">
        <v>652</v>
      </c>
      <c r="M296" s="32" t="s">
        <v>652</v>
      </c>
      <c r="N296" s="32" t="s">
        <v>652</v>
      </c>
      <c r="O296" s="32" t="s">
        <v>652</v>
      </c>
      <c r="P296" s="32">
        <v>1</v>
      </c>
      <c r="Q296" s="32" t="s">
        <v>652</v>
      </c>
    </row>
    <row r="297" spans="1:17" s="6" customFormat="1" x14ac:dyDescent="0.45">
      <c r="A297" s="17"/>
      <c r="B297" s="9" t="s">
        <v>9</v>
      </c>
      <c r="C297" s="7" t="s">
        <v>629</v>
      </c>
      <c r="D297" s="7" t="s">
        <v>630</v>
      </c>
      <c r="E297" s="7" t="s">
        <v>12</v>
      </c>
      <c r="F297" s="8" t="s">
        <v>855</v>
      </c>
      <c r="G297" s="7" t="s">
        <v>192</v>
      </c>
      <c r="H297" s="31">
        <v>48000</v>
      </c>
      <c r="I297" s="31">
        <v>96000</v>
      </c>
      <c r="J297" s="31">
        <v>49000</v>
      </c>
      <c r="K297" s="30">
        <v>4800</v>
      </c>
      <c r="L297" s="32" t="s">
        <v>652</v>
      </c>
      <c r="M297" s="32" t="s">
        <v>652</v>
      </c>
      <c r="N297" s="32" t="s">
        <v>652</v>
      </c>
      <c r="O297" s="32" t="s">
        <v>652</v>
      </c>
      <c r="P297" s="32" t="s">
        <v>652</v>
      </c>
      <c r="Q297" s="32" t="s">
        <v>652</v>
      </c>
    </row>
    <row r="298" spans="1:17" s="6" customFormat="1" x14ac:dyDescent="0.45">
      <c r="A298" s="17"/>
      <c r="B298" s="9" t="s">
        <v>9</v>
      </c>
      <c r="C298" s="7" t="s">
        <v>631</v>
      </c>
      <c r="D298" s="7" t="s">
        <v>632</v>
      </c>
      <c r="E298" s="7" t="s">
        <v>12</v>
      </c>
      <c r="F298" s="7" t="s">
        <v>696</v>
      </c>
      <c r="G298" s="7" t="s">
        <v>192</v>
      </c>
      <c r="H298" s="31">
        <v>318000</v>
      </c>
      <c r="I298" s="31">
        <v>316000</v>
      </c>
      <c r="J298" s="31">
        <v>630000</v>
      </c>
      <c r="K298" s="30">
        <v>31800</v>
      </c>
      <c r="L298" s="32">
        <v>1</v>
      </c>
      <c r="M298" s="32">
        <v>1</v>
      </c>
      <c r="N298" s="32" t="s">
        <v>652</v>
      </c>
      <c r="O298" s="32" t="s">
        <v>652</v>
      </c>
      <c r="P298" s="32">
        <v>1</v>
      </c>
      <c r="Q298" s="32" t="s">
        <v>652</v>
      </c>
    </row>
    <row r="299" spans="1:17" s="6" customFormat="1" x14ac:dyDescent="0.45">
      <c r="A299" s="17"/>
      <c r="B299" s="9" t="s">
        <v>9</v>
      </c>
      <c r="C299" s="7" t="s">
        <v>999</v>
      </c>
      <c r="D299" s="7" t="s">
        <v>633</v>
      </c>
      <c r="E299" s="7" t="s">
        <v>12</v>
      </c>
      <c r="F299" s="7" t="s">
        <v>697</v>
      </c>
      <c r="G299" s="7" t="s">
        <v>194</v>
      </c>
      <c r="H299" s="31">
        <v>319000</v>
      </c>
      <c r="I299" s="31">
        <v>528000</v>
      </c>
      <c r="J299" s="31">
        <v>789000</v>
      </c>
      <c r="K299" s="30">
        <v>31900</v>
      </c>
      <c r="L299" s="32">
        <v>1</v>
      </c>
      <c r="M299" s="32">
        <v>1</v>
      </c>
      <c r="N299" s="32">
        <v>1</v>
      </c>
      <c r="O299" s="32" t="s">
        <v>652</v>
      </c>
      <c r="P299" s="32" t="s">
        <v>652</v>
      </c>
      <c r="Q299" s="32" t="s">
        <v>652</v>
      </c>
    </row>
    <row r="300" spans="1:17" s="6" customFormat="1" x14ac:dyDescent="0.45">
      <c r="A300" s="17"/>
      <c r="B300" s="9" t="s">
        <v>9</v>
      </c>
      <c r="C300" s="7" t="s">
        <v>1000</v>
      </c>
      <c r="D300" s="7" t="s">
        <v>634</v>
      </c>
      <c r="E300" s="7" t="s">
        <v>12</v>
      </c>
      <c r="F300" s="7" t="s">
        <v>635</v>
      </c>
      <c r="G300" s="7" t="s">
        <v>192</v>
      </c>
      <c r="H300" s="31">
        <v>583000</v>
      </c>
      <c r="I300" s="31">
        <v>318000</v>
      </c>
      <c r="J300" s="31">
        <v>423000</v>
      </c>
      <c r="K300" s="30">
        <v>58300</v>
      </c>
      <c r="L300" s="32" t="s">
        <v>652</v>
      </c>
      <c r="M300" s="32">
        <v>0.98148195404686678</v>
      </c>
      <c r="N300" s="32" t="s">
        <v>652</v>
      </c>
      <c r="O300" s="32" t="s">
        <v>652</v>
      </c>
      <c r="P300" s="32">
        <v>0.98148169958852582</v>
      </c>
      <c r="Q300" s="32" t="s">
        <v>652</v>
      </c>
    </row>
    <row r="301" spans="1:17" s="6" customFormat="1" ht="36" x14ac:dyDescent="0.45">
      <c r="A301" s="17"/>
      <c r="B301" s="9" t="s">
        <v>9</v>
      </c>
      <c r="C301" s="7" t="s">
        <v>636</v>
      </c>
      <c r="D301" s="7" t="s">
        <v>636</v>
      </c>
      <c r="E301" s="7" t="s">
        <v>12</v>
      </c>
      <c r="F301" s="8" t="s">
        <v>927</v>
      </c>
      <c r="G301" s="7" t="s">
        <v>194</v>
      </c>
      <c r="H301" s="31">
        <v>0</v>
      </c>
      <c r="I301" s="31">
        <v>38000</v>
      </c>
      <c r="J301" s="31">
        <v>50000</v>
      </c>
      <c r="K301" s="30">
        <v>0</v>
      </c>
      <c r="L301" s="32" t="s">
        <v>652</v>
      </c>
      <c r="M301" s="32">
        <v>1</v>
      </c>
      <c r="N301" s="32" t="s">
        <v>652</v>
      </c>
      <c r="O301" s="32" t="s">
        <v>652</v>
      </c>
      <c r="P301" s="32" t="s">
        <v>652</v>
      </c>
      <c r="Q301" s="32" t="s">
        <v>652</v>
      </c>
    </row>
    <row r="302" spans="1:17" ht="36" x14ac:dyDescent="0.45">
      <c r="A302" s="17"/>
      <c r="B302" s="9" t="s">
        <v>9</v>
      </c>
      <c r="C302" s="9" t="s">
        <v>180</v>
      </c>
      <c r="D302" s="9" t="s">
        <v>181</v>
      </c>
      <c r="E302" s="7" t="s">
        <v>12</v>
      </c>
      <c r="F302" s="10" t="s">
        <v>928</v>
      </c>
      <c r="G302" s="7" t="s">
        <v>194</v>
      </c>
      <c r="H302" s="31">
        <v>683300</v>
      </c>
      <c r="I302" s="31">
        <v>1902140</v>
      </c>
      <c r="J302" s="31">
        <v>2592810</v>
      </c>
      <c r="K302" s="30">
        <v>68330</v>
      </c>
      <c r="L302" s="32">
        <v>1.1724583333333334</v>
      </c>
      <c r="M302" s="32">
        <v>1.6569333333333334</v>
      </c>
      <c r="N302" s="32">
        <v>1.6658666666666666</v>
      </c>
      <c r="O302" s="32">
        <v>0.56179487179487175</v>
      </c>
      <c r="P302" s="32">
        <v>0.7301333333333333</v>
      </c>
      <c r="Q302" s="32">
        <v>1.2526666666666666</v>
      </c>
    </row>
    <row r="303" spans="1:17" ht="36" x14ac:dyDescent="0.45">
      <c r="A303" s="17"/>
      <c r="B303" s="9" t="s">
        <v>9</v>
      </c>
      <c r="C303" s="9" t="s">
        <v>182</v>
      </c>
      <c r="D303" s="9" t="s">
        <v>183</v>
      </c>
      <c r="E303" s="7" t="s">
        <v>12</v>
      </c>
      <c r="F303" s="10" t="s">
        <v>929</v>
      </c>
      <c r="G303" s="7" t="s">
        <v>194</v>
      </c>
      <c r="H303" s="31">
        <v>19170</v>
      </c>
      <c r="I303" s="31">
        <v>53170</v>
      </c>
      <c r="J303" s="31">
        <v>176590</v>
      </c>
      <c r="K303" s="30">
        <v>1917</v>
      </c>
      <c r="L303" s="32">
        <v>1.0833333333333333</v>
      </c>
      <c r="M303" s="32">
        <v>0.81777777777777783</v>
      </c>
      <c r="N303" s="32">
        <v>1.0916666666666666</v>
      </c>
      <c r="O303" s="32" t="s">
        <v>652</v>
      </c>
      <c r="P303" s="32">
        <v>0.2713888888888889</v>
      </c>
      <c r="Q303" s="32">
        <v>0.82</v>
      </c>
    </row>
    <row r="304" spans="1:17" s="6" customFormat="1" x14ac:dyDescent="0.45">
      <c r="A304" s="17"/>
      <c r="B304" s="9" t="s">
        <v>9</v>
      </c>
      <c r="C304" s="7" t="s">
        <v>641</v>
      </c>
      <c r="D304" s="7" t="s">
        <v>641</v>
      </c>
      <c r="E304" s="7" t="s">
        <v>12</v>
      </c>
      <c r="F304" s="7" t="s">
        <v>930</v>
      </c>
      <c r="G304" s="7" t="s">
        <v>192</v>
      </c>
      <c r="H304" s="31">
        <v>349000</v>
      </c>
      <c r="I304" s="31">
        <v>0</v>
      </c>
      <c r="J304" s="31">
        <v>70000</v>
      </c>
      <c r="K304" s="30">
        <v>34900</v>
      </c>
      <c r="L304" s="32" t="s">
        <v>652</v>
      </c>
      <c r="M304" s="32" t="s">
        <v>652</v>
      </c>
      <c r="N304" s="32">
        <v>1</v>
      </c>
      <c r="O304" s="32" t="s">
        <v>652</v>
      </c>
      <c r="P304" s="32" t="s">
        <v>652</v>
      </c>
      <c r="Q304" s="32" t="s">
        <v>652</v>
      </c>
    </row>
    <row r="305" spans="1:17" s="6" customFormat="1" x14ac:dyDescent="0.45">
      <c r="A305" s="17"/>
      <c r="B305" s="9" t="s">
        <v>9</v>
      </c>
      <c r="C305" s="7" t="s">
        <v>644</v>
      </c>
      <c r="D305" s="7" t="s">
        <v>644</v>
      </c>
      <c r="E305" s="7" t="s">
        <v>12</v>
      </c>
      <c r="F305" s="7" t="s">
        <v>704</v>
      </c>
      <c r="G305" s="7" t="s">
        <v>192</v>
      </c>
      <c r="H305" s="31">
        <v>28656000</v>
      </c>
      <c r="I305" s="31">
        <v>23448000</v>
      </c>
      <c r="J305" s="31">
        <v>32075000</v>
      </c>
      <c r="K305" s="30">
        <v>2865600</v>
      </c>
      <c r="L305" s="32" t="s">
        <v>652</v>
      </c>
      <c r="M305" s="32">
        <v>0.89880000000000004</v>
      </c>
      <c r="N305" s="32" t="s">
        <v>652</v>
      </c>
      <c r="O305" s="32">
        <v>0.92279999999999995</v>
      </c>
      <c r="P305" s="32" t="s">
        <v>652</v>
      </c>
      <c r="Q305" s="32">
        <v>0.90700000000000003</v>
      </c>
    </row>
    <row r="306" spans="1:17" s="6" customFormat="1" x14ac:dyDescent="0.45">
      <c r="A306" s="17"/>
      <c r="B306" s="9" t="s">
        <v>9</v>
      </c>
      <c r="C306" s="7" t="s">
        <v>645</v>
      </c>
      <c r="D306" s="7" t="s">
        <v>645</v>
      </c>
      <c r="E306" s="7" t="s">
        <v>12</v>
      </c>
      <c r="F306" s="7" t="s">
        <v>705</v>
      </c>
      <c r="G306" s="7" t="s">
        <v>192</v>
      </c>
      <c r="H306" s="31">
        <v>927000</v>
      </c>
      <c r="I306" s="31">
        <v>3260000</v>
      </c>
      <c r="J306" s="31">
        <v>1823000</v>
      </c>
      <c r="K306" s="30">
        <v>92700</v>
      </c>
      <c r="L306" s="32" t="s">
        <v>652</v>
      </c>
      <c r="M306" s="32">
        <v>0.95459459459459461</v>
      </c>
      <c r="N306" s="32" t="s">
        <v>652</v>
      </c>
      <c r="O306" s="32" t="s">
        <v>652</v>
      </c>
      <c r="P306" s="32" t="s">
        <v>652</v>
      </c>
      <c r="Q306" s="32" t="s">
        <v>652</v>
      </c>
    </row>
    <row r="307" spans="1:17" s="6" customFormat="1" ht="36" x14ac:dyDescent="0.45">
      <c r="A307" s="17"/>
      <c r="B307" s="9" t="s">
        <v>9</v>
      </c>
      <c r="C307" s="7" t="s">
        <v>646</v>
      </c>
      <c r="D307" s="7" t="s">
        <v>646</v>
      </c>
      <c r="E307" s="7" t="s">
        <v>12</v>
      </c>
      <c r="F307" s="8" t="s">
        <v>932</v>
      </c>
      <c r="G307" s="7" t="s">
        <v>192</v>
      </c>
      <c r="H307" s="31">
        <v>98000</v>
      </c>
      <c r="I307" s="31">
        <v>296000</v>
      </c>
      <c r="J307" s="31">
        <v>101000</v>
      </c>
      <c r="K307" s="30">
        <v>9800</v>
      </c>
      <c r="L307" s="32" t="s">
        <v>652</v>
      </c>
      <c r="M307" s="32" t="s">
        <v>652</v>
      </c>
      <c r="N307" s="32" t="s">
        <v>652</v>
      </c>
      <c r="O307" s="32" t="s">
        <v>652</v>
      </c>
      <c r="P307" s="32" t="s">
        <v>652</v>
      </c>
      <c r="Q307" s="32" t="s">
        <v>652</v>
      </c>
    </row>
    <row r="308" spans="1:17" s="6" customFormat="1" ht="36" x14ac:dyDescent="0.45">
      <c r="A308" s="17"/>
      <c r="B308" s="9" t="s">
        <v>9</v>
      </c>
      <c r="C308" s="7" t="s">
        <v>647</v>
      </c>
      <c r="D308" s="7" t="s">
        <v>647</v>
      </c>
      <c r="E308" s="7" t="s">
        <v>12</v>
      </c>
      <c r="F308" s="8" t="s">
        <v>933</v>
      </c>
      <c r="G308" s="7" t="s">
        <v>192</v>
      </c>
      <c r="H308" s="31">
        <v>3700000</v>
      </c>
      <c r="I308" s="31">
        <v>0</v>
      </c>
      <c r="J308" s="31">
        <v>1733000</v>
      </c>
      <c r="K308" s="30">
        <v>370000</v>
      </c>
      <c r="L308" s="32">
        <v>1</v>
      </c>
      <c r="M308" s="32">
        <v>1</v>
      </c>
      <c r="N308" s="32" t="s">
        <v>652</v>
      </c>
      <c r="O308" s="32">
        <v>1</v>
      </c>
      <c r="P308" s="32" t="s">
        <v>652</v>
      </c>
      <c r="Q308" s="32">
        <v>1</v>
      </c>
    </row>
    <row r="309" spans="1:17" s="6" customFormat="1" ht="36" x14ac:dyDescent="0.45">
      <c r="A309" s="17"/>
      <c r="B309" s="9" t="s">
        <v>9</v>
      </c>
      <c r="C309" s="7" t="s">
        <v>648</v>
      </c>
      <c r="D309" s="7" t="s">
        <v>648</v>
      </c>
      <c r="E309" s="7" t="s">
        <v>12</v>
      </c>
      <c r="F309" s="8" t="s">
        <v>934</v>
      </c>
      <c r="G309" s="7" t="s">
        <v>194</v>
      </c>
      <c r="H309" s="31">
        <v>948000</v>
      </c>
      <c r="I309" s="31">
        <v>952000</v>
      </c>
      <c r="J309" s="31">
        <v>2228000</v>
      </c>
      <c r="K309" s="30">
        <v>94800</v>
      </c>
      <c r="L309" s="32" t="s">
        <v>652</v>
      </c>
      <c r="M309" s="32">
        <v>1</v>
      </c>
      <c r="N309" s="32">
        <v>1</v>
      </c>
      <c r="O309" s="32" t="s">
        <v>652</v>
      </c>
      <c r="P309" s="32">
        <v>1</v>
      </c>
      <c r="Q309" s="32">
        <v>1</v>
      </c>
    </row>
    <row r="310" spans="1:17" s="6" customFormat="1" x14ac:dyDescent="0.45">
      <c r="A310" s="17"/>
      <c r="B310" s="9" t="s">
        <v>9</v>
      </c>
      <c r="C310" s="7" t="s">
        <v>649</v>
      </c>
      <c r="D310" s="7" t="s">
        <v>649</v>
      </c>
      <c r="E310" s="7" t="s">
        <v>12</v>
      </c>
      <c r="F310" s="8" t="s">
        <v>858</v>
      </c>
      <c r="G310" s="7" t="s">
        <v>194</v>
      </c>
      <c r="H310" s="31">
        <v>1909000</v>
      </c>
      <c r="I310" s="31">
        <v>5258000</v>
      </c>
      <c r="J310" s="31">
        <v>5570000</v>
      </c>
      <c r="K310" s="30">
        <v>190900</v>
      </c>
      <c r="L310" s="32" t="s">
        <v>652</v>
      </c>
      <c r="M310" s="32" t="s">
        <v>652</v>
      </c>
      <c r="N310" s="32" t="s">
        <v>652</v>
      </c>
      <c r="O310" s="32">
        <v>0.94974358974358974</v>
      </c>
      <c r="P310" s="32" t="s">
        <v>652</v>
      </c>
      <c r="Q310" s="32" t="s">
        <v>652</v>
      </c>
    </row>
    <row r="311" spans="1:17" s="6" customFormat="1" x14ac:dyDescent="0.45">
      <c r="A311" s="17"/>
      <c r="B311" s="9" t="s">
        <v>9</v>
      </c>
      <c r="C311" s="7" t="s">
        <v>650</v>
      </c>
      <c r="D311" s="7" t="s">
        <v>651</v>
      </c>
      <c r="E311" s="7" t="s">
        <v>12</v>
      </c>
      <c r="F311" s="8" t="s">
        <v>859</v>
      </c>
      <c r="G311" s="7" t="s">
        <v>195</v>
      </c>
      <c r="H311" s="31">
        <v>626000</v>
      </c>
      <c r="I311" s="31">
        <v>580000</v>
      </c>
      <c r="J311" s="31">
        <v>537000</v>
      </c>
      <c r="K311" s="30">
        <v>62600</v>
      </c>
      <c r="L311" s="32" t="s">
        <v>652</v>
      </c>
      <c r="M311" s="32">
        <v>1</v>
      </c>
      <c r="N311" s="32" t="s">
        <v>652</v>
      </c>
      <c r="O311" s="32">
        <v>1</v>
      </c>
      <c r="P311" s="32">
        <v>1</v>
      </c>
      <c r="Q311" s="32" t="s">
        <v>652</v>
      </c>
    </row>
    <row r="312" spans="1:17" s="6" customFormat="1" ht="36" x14ac:dyDescent="0.45">
      <c r="A312" s="17"/>
      <c r="B312" s="9" t="s">
        <v>9</v>
      </c>
      <c r="C312" s="7" t="s">
        <v>184</v>
      </c>
      <c r="D312" s="7" t="s">
        <v>184</v>
      </c>
      <c r="E312" s="7" t="s">
        <v>12</v>
      </c>
      <c r="F312" s="8" t="s">
        <v>935</v>
      </c>
      <c r="G312" s="7" t="s">
        <v>194</v>
      </c>
      <c r="H312" s="31">
        <v>640000</v>
      </c>
      <c r="I312" s="31">
        <v>1107000</v>
      </c>
      <c r="J312" s="31">
        <v>2130000</v>
      </c>
      <c r="K312" s="30">
        <v>64000</v>
      </c>
      <c r="L312" s="32">
        <v>0.63715277777777779</v>
      </c>
      <c r="M312" s="32">
        <v>0</v>
      </c>
      <c r="N312" s="32">
        <v>0.32916666666666666</v>
      </c>
      <c r="O312" s="32">
        <v>0.3263888888888889</v>
      </c>
      <c r="P312" s="32">
        <v>0.65625</v>
      </c>
      <c r="Q312" s="32" t="s">
        <v>652</v>
      </c>
    </row>
    <row r="313" spans="1:17" s="6" customFormat="1" x14ac:dyDescent="0.45">
      <c r="A313" s="17"/>
      <c r="B313" s="9" t="s">
        <v>9</v>
      </c>
      <c r="C313" s="7" t="s">
        <v>186</v>
      </c>
      <c r="D313" s="7" t="s">
        <v>186</v>
      </c>
      <c r="E313" s="7" t="s">
        <v>12</v>
      </c>
      <c r="F313" s="8" t="s">
        <v>860</v>
      </c>
      <c r="G313" s="7" t="s">
        <v>194</v>
      </c>
      <c r="H313" s="31">
        <v>0</v>
      </c>
      <c r="I313" s="31">
        <v>809000</v>
      </c>
      <c r="J313" s="31">
        <v>1430000</v>
      </c>
      <c r="K313" s="30">
        <v>0</v>
      </c>
      <c r="L313" s="32">
        <v>0.69333333333333336</v>
      </c>
      <c r="M313" s="32">
        <v>0.41</v>
      </c>
      <c r="N313" s="32">
        <v>1.6533333333333333</v>
      </c>
      <c r="O313" s="32">
        <v>0.9</v>
      </c>
      <c r="P313" s="32">
        <v>0.89333333333333331</v>
      </c>
      <c r="Q313" s="32">
        <v>0</v>
      </c>
    </row>
    <row r="314" spans="1:17" s="6" customFormat="1" ht="36" x14ac:dyDescent="0.45">
      <c r="A314" s="17"/>
      <c r="B314" s="9" t="s">
        <v>9</v>
      </c>
      <c r="C314" s="7" t="s">
        <v>1001</v>
      </c>
      <c r="D314" s="7" t="s">
        <v>188</v>
      </c>
      <c r="E314" s="7" t="s">
        <v>12</v>
      </c>
      <c r="F314" s="8" t="s">
        <v>936</v>
      </c>
      <c r="G314" s="7" t="s">
        <v>195</v>
      </c>
      <c r="H314" s="31">
        <v>822000</v>
      </c>
      <c r="I314" s="31">
        <v>722000</v>
      </c>
      <c r="J314" s="31">
        <v>578000</v>
      </c>
      <c r="K314" s="30">
        <v>82200</v>
      </c>
      <c r="L314" s="32">
        <v>0.98076923076923073</v>
      </c>
      <c r="M314" s="32" t="s">
        <v>652</v>
      </c>
      <c r="N314" s="32">
        <v>0</v>
      </c>
      <c r="O314" s="32">
        <v>1.9903846153846154</v>
      </c>
      <c r="P314" s="32" t="s">
        <v>652</v>
      </c>
      <c r="Q314" s="32">
        <v>0.59759036144578315</v>
      </c>
    </row>
    <row r="315" spans="1:17" s="6" customFormat="1" ht="36" x14ac:dyDescent="0.45">
      <c r="A315" s="17"/>
      <c r="B315" s="9" t="s">
        <v>9</v>
      </c>
      <c r="C315" s="7" t="s">
        <v>190</v>
      </c>
      <c r="D315" s="7" t="s">
        <v>190</v>
      </c>
      <c r="E315" s="7" t="s">
        <v>12</v>
      </c>
      <c r="F315" s="8" t="s">
        <v>937</v>
      </c>
      <c r="G315" s="7" t="s">
        <v>195</v>
      </c>
      <c r="H315" s="31">
        <v>1129000</v>
      </c>
      <c r="I315" s="31">
        <v>930000</v>
      </c>
      <c r="J315" s="31">
        <v>826000</v>
      </c>
      <c r="K315" s="30">
        <v>112900</v>
      </c>
      <c r="L315" s="32" t="s">
        <v>652</v>
      </c>
      <c r="M315" s="32">
        <v>1</v>
      </c>
      <c r="N315" s="32" t="s">
        <v>652</v>
      </c>
      <c r="O315" s="32" t="s">
        <v>652</v>
      </c>
      <c r="P315" s="32">
        <v>1</v>
      </c>
      <c r="Q315" s="32" t="s">
        <v>652</v>
      </c>
    </row>
    <row r="316" spans="1:17" x14ac:dyDescent="0.45">
      <c r="L316" s="18"/>
      <c r="M316" s="18"/>
      <c r="N316" s="19"/>
      <c r="O316" s="18"/>
      <c r="P316" s="18"/>
      <c r="Q316" s="18"/>
    </row>
    <row r="317" spans="1:17" x14ac:dyDescent="0.45">
      <c r="L317" s="18"/>
      <c r="M317" s="18"/>
      <c r="N317" s="19"/>
      <c r="O317" s="18"/>
      <c r="P317" s="18"/>
      <c r="Q317" s="18"/>
    </row>
    <row r="318" spans="1:17" x14ac:dyDescent="0.45">
      <c r="L318" s="18"/>
      <c r="M318" s="18"/>
      <c r="N318" s="19"/>
      <c r="O318" s="18"/>
      <c r="P318" s="18"/>
      <c r="Q318" s="18"/>
    </row>
    <row r="319" spans="1:17" x14ac:dyDescent="0.45">
      <c r="L319" s="21"/>
      <c r="M319" s="21"/>
      <c r="N319" s="21"/>
      <c r="O319" s="21"/>
      <c r="P319" s="21"/>
      <c r="Q319" s="21"/>
    </row>
    <row r="320" spans="1:17" ht="22.2" x14ac:dyDescent="0.45">
      <c r="B320" s="1"/>
      <c r="L320" s="21"/>
      <c r="M320" s="21"/>
      <c r="N320" s="22"/>
      <c r="O320" s="21"/>
      <c r="P320" s="21"/>
      <c r="Q320" s="21"/>
    </row>
    <row r="321" spans="1:17" x14ac:dyDescent="0.45">
      <c r="L321" s="18"/>
      <c r="M321" s="18"/>
      <c r="N321" s="19"/>
      <c r="O321" s="18"/>
      <c r="P321" s="18"/>
      <c r="Q321" s="18"/>
    </row>
    <row r="322" spans="1:17" x14ac:dyDescent="0.45">
      <c r="L322" s="18"/>
      <c r="M322" s="18"/>
      <c r="N322" s="19"/>
      <c r="O322" s="18"/>
      <c r="P322" s="18"/>
      <c r="Q322" s="18"/>
    </row>
    <row r="323" spans="1:17" x14ac:dyDescent="0.45">
      <c r="L323" s="18"/>
      <c r="M323" s="18"/>
      <c r="N323" s="19"/>
      <c r="O323" s="18"/>
      <c r="P323" s="18"/>
      <c r="Q323" s="18"/>
    </row>
    <row r="324" spans="1:17" x14ac:dyDescent="0.45">
      <c r="L324" s="18"/>
      <c r="M324" s="18"/>
      <c r="N324" s="19"/>
      <c r="O324" s="18"/>
      <c r="P324" s="18"/>
      <c r="Q324" s="18"/>
    </row>
    <row r="325" spans="1:17" s="20" customFormat="1" x14ac:dyDescent="0.45">
      <c r="A325"/>
      <c r="B325"/>
      <c r="C325"/>
      <c r="D325"/>
      <c r="E325"/>
      <c r="F325"/>
      <c r="G325"/>
      <c r="H325" s="15"/>
      <c r="I325" s="15"/>
      <c r="J325" s="15"/>
      <c r="K325" s="15"/>
      <c r="L325" s="18"/>
      <c r="M325" s="18"/>
      <c r="N325" s="19"/>
      <c r="O325" s="18"/>
      <c r="P325" s="18"/>
      <c r="Q325" s="18"/>
    </row>
    <row r="326" spans="1:17" s="20" customFormat="1" x14ac:dyDescent="0.45">
      <c r="A326"/>
      <c r="B326"/>
      <c r="C326"/>
      <c r="D326"/>
      <c r="E326"/>
      <c r="F326"/>
      <c r="G326"/>
      <c r="H326" s="15"/>
      <c r="I326" s="15"/>
      <c r="J326" s="15"/>
      <c r="K326" s="15"/>
      <c r="L326" s="18"/>
      <c r="M326" s="18"/>
      <c r="N326" s="19"/>
      <c r="O326" s="18"/>
      <c r="P326" s="18"/>
      <c r="Q326" s="18"/>
    </row>
    <row r="327" spans="1:17" s="20" customFormat="1" x14ac:dyDescent="0.45">
      <c r="A327"/>
      <c r="B327"/>
      <c r="C327"/>
      <c r="D327"/>
      <c r="E327"/>
      <c r="F327"/>
      <c r="G327"/>
      <c r="H327" s="15"/>
      <c r="I327" s="15"/>
      <c r="J327" s="15"/>
      <c r="K327" s="15"/>
      <c r="L327" s="18"/>
      <c r="M327" s="18"/>
      <c r="N327" s="19"/>
      <c r="O327" s="18"/>
      <c r="P327" s="18"/>
      <c r="Q327" s="18"/>
    </row>
    <row r="328" spans="1:17" s="20" customFormat="1" x14ac:dyDescent="0.45">
      <c r="A328"/>
      <c r="B328"/>
      <c r="C328"/>
      <c r="D328"/>
      <c r="E328"/>
      <c r="F328"/>
      <c r="G328"/>
      <c r="H328" s="15"/>
      <c r="I328" s="15"/>
      <c r="J328" s="15"/>
      <c r="K328" s="15"/>
      <c r="L328" s="18"/>
      <c r="M328" s="18"/>
      <c r="N328" s="19"/>
      <c r="O328" s="18"/>
      <c r="P328" s="18"/>
      <c r="Q328" s="18"/>
    </row>
    <row r="329" spans="1:17" s="20" customFormat="1" x14ac:dyDescent="0.45">
      <c r="A329"/>
      <c r="B329"/>
      <c r="C329"/>
      <c r="D329"/>
      <c r="E329"/>
      <c r="F329"/>
      <c r="G329"/>
      <c r="H329" s="15"/>
      <c r="I329" s="15"/>
      <c r="J329" s="15"/>
      <c r="K329" s="15"/>
      <c r="L329" s="18"/>
      <c r="M329" s="18"/>
      <c r="N329" s="19"/>
      <c r="O329" s="18"/>
      <c r="P329" s="18"/>
      <c r="Q329" s="18"/>
    </row>
    <row r="330" spans="1:17" s="20" customFormat="1" x14ac:dyDescent="0.45">
      <c r="A330"/>
      <c r="B330"/>
      <c r="C330"/>
      <c r="D330"/>
      <c r="E330"/>
      <c r="F330"/>
      <c r="G330"/>
      <c r="H330" s="15"/>
      <c r="I330" s="15"/>
      <c r="J330" s="15"/>
      <c r="K330" s="15"/>
      <c r="L330" s="18"/>
      <c r="M330" s="18"/>
      <c r="N330" s="19"/>
      <c r="O330" s="18"/>
      <c r="P330" s="18"/>
      <c r="Q330" s="18"/>
    </row>
    <row r="331" spans="1:17" s="20" customFormat="1" x14ac:dyDescent="0.45">
      <c r="A331"/>
      <c r="B331"/>
      <c r="C331"/>
      <c r="D331"/>
      <c r="E331"/>
      <c r="F331"/>
      <c r="G331"/>
      <c r="H331" s="15"/>
      <c r="I331" s="15"/>
      <c r="J331" s="15"/>
      <c r="K331" s="15"/>
      <c r="L331" s="18"/>
      <c r="M331" s="18"/>
      <c r="N331" s="19"/>
      <c r="O331" s="18"/>
      <c r="P331" s="18"/>
      <c r="Q331" s="18"/>
    </row>
    <row r="332" spans="1:17" s="20" customFormat="1" x14ac:dyDescent="0.45">
      <c r="A332"/>
      <c r="B332"/>
      <c r="C332"/>
      <c r="D332"/>
      <c r="E332"/>
      <c r="F332"/>
      <c r="G332"/>
      <c r="H332" s="15"/>
      <c r="I332" s="15"/>
      <c r="J332" s="15"/>
      <c r="K332" s="15"/>
      <c r="L332" s="18"/>
      <c r="M332" s="18"/>
      <c r="N332" s="19"/>
      <c r="O332" s="18"/>
      <c r="P332" s="18"/>
      <c r="Q332" s="18"/>
    </row>
    <row r="333" spans="1:17" s="20" customFormat="1" x14ac:dyDescent="0.45">
      <c r="A333"/>
      <c r="B333"/>
      <c r="C333"/>
      <c r="D333"/>
      <c r="E333"/>
      <c r="F333"/>
      <c r="G333"/>
      <c r="H333" s="15"/>
      <c r="I333" s="15"/>
      <c r="J333" s="15"/>
      <c r="K333" s="15"/>
      <c r="L333" s="18"/>
      <c r="M333" s="18"/>
      <c r="N333" s="19"/>
      <c r="O333" s="18"/>
      <c r="P333" s="18"/>
      <c r="Q333" s="18"/>
    </row>
    <row r="334" spans="1:17" s="20" customFormat="1" x14ac:dyDescent="0.45">
      <c r="A334"/>
      <c r="B334"/>
      <c r="C334"/>
      <c r="D334"/>
      <c r="E334"/>
      <c r="F334"/>
      <c r="G334"/>
      <c r="H334" s="15"/>
      <c r="I334" s="15"/>
      <c r="J334" s="15"/>
      <c r="K334" s="15"/>
      <c r="L334" s="18"/>
      <c r="M334" s="18"/>
      <c r="N334" s="19"/>
      <c r="O334" s="18"/>
      <c r="P334" s="18"/>
      <c r="Q334" s="18"/>
    </row>
    <row r="335" spans="1:17" s="20" customFormat="1" x14ac:dyDescent="0.45">
      <c r="A335"/>
      <c r="B335"/>
      <c r="C335"/>
      <c r="D335"/>
      <c r="E335"/>
      <c r="F335"/>
      <c r="G335"/>
      <c r="H335" s="15"/>
      <c r="I335" s="15"/>
      <c r="J335" s="15"/>
      <c r="K335" s="15"/>
      <c r="L335" s="18"/>
      <c r="M335" s="18"/>
      <c r="N335" s="19"/>
      <c r="O335" s="18"/>
      <c r="P335" s="18"/>
      <c r="Q335" s="18"/>
    </row>
    <row r="336" spans="1:17" s="20" customFormat="1" x14ac:dyDescent="0.45">
      <c r="A336"/>
      <c r="B336"/>
      <c r="C336"/>
      <c r="D336"/>
      <c r="E336"/>
      <c r="F336"/>
      <c r="G336"/>
      <c r="H336" s="15"/>
      <c r="I336" s="15"/>
      <c r="J336" s="15"/>
      <c r="K336" s="15"/>
      <c r="L336" s="18"/>
      <c r="M336" s="18"/>
      <c r="N336" s="19"/>
      <c r="O336" s="18"/>
      <c r="P336" s="18"/>
      <c r="Q336" s="18"/>
    </row>
    <row r="337" spans="1:17" s="20" customFormat="1" x14ac:dyDescent="0.45">
      <c r="A337"/>
      <c r="B337"/>
      <c r="C337"/>
      <c r="D337"/>
      <c r="E337"/>
      <c r="F337"/>
      <c r="G337"/>
      <c r="H337" s="15"/>
      <c r="I337" s="15"/>
      <c r="J337" s="15"/>
      <c r="K337" s="15"/>
      <c r="L337" s="18"/>
      <c r="M337" s="18"/>
      <c r="N337" s="19"/>
      <c r="O337" s="18"/>
      <c r="P337" s="18"/>
      <c r="Q337" s="18"/>
    </row>
    <row r="338" spans="1:17" s="20" customFormat="1" x14ac:dyDescent="0.45">
      <c r="A338"/>
      <c r="B338"/>
      <c r="C338"/>
      <c r="D338"/>
      <c r="E338"/>
      <c r="F338"/>
      <c r="G338"/>
      <c r="H338" s="15"/>
      <c r="I338" s="15"/>
      <c r="J338" s="15"/>
      <c r="K338" s="15"/>
      <c r="L338" s="18"/>
      <c r="M338" s="18"/>
      <c r="N338" s="19"/>
      <c r="O338" s="18"/>
      <c r="P338" s="18"/>
      <c r="Q338" s="18"/>
    </row>
    <row r="339" spans="1:17" s="20" customFormat="1" x14ac:dyDescent="0.45">
      <c r="A339"/>
      <c r="B339"/>
      <c r="C339"/>
      <c r="D339"/>
      <c r="E339"/>
      <c r="F339"/>
      <c r="G339"/>
      <c r="H339" s="15"/>
      <c r="I339" s="15"/>
      <c r="J339" s="15"/>
      <c r="K339" s="15"/>
      <c r="L339" s="18"/>
      <c r="M339" s="18"/>
      <c r="N339" s="19"/>
      <c r="O339" s="18"/>
      <c r="P339" s="18"/>
      <c r="Q339" s="18"/>
    </row>
    <row r="340" spans="1:17" s="20" customFormat="1" x14ac:dyDescent="0.45">
      <c r="A340"/>
      <c r="B340"/>
      <c r="C340"/>
      <c r="D340"/>
      <c r="E340"/>
      <c r="F340"/>
      <c r="G340"/>
      <c r="H340" s="15"/>
      <c r="I340" s="15"/>
      <c r="J340" s="15"/>
      <c r="K340" s="15"/>
      <c r="L340" s="18"/>
      <c r="M340" s="18"/>
      <c r="N340" s="19"/>
      <c r="O340" s="18"/>
      <c r="P340" s="18"/>
      <c r="Q340" s="18"/>
    </row>
    <row r="341" spans="1:17" s="20" customFormat="1" x14ac:dyDescent="0.45">
      <c r="A341"/>
      <c r="B341"/>
      <c r="C341"/>
      <c r="D341"/>
      <c r="E341"/>
      <c r="F341"/>
      <c r="G341"/>
      <c r="H341" s="15"/>
      <c r="I341" s="15"/>
      <c r="J341" s="15"/>
      <c r="K341" s="15"/>
      <c r="L341" s="18"/>
      <c r="M341" s="18"/>
      <c r="N341" s="19"/>
      <c r="O341" s="18"/>
      <c r="P341" s="18"/>
      <c r="Q341" s="18"/>
    </row>
    <row r="342" spans="1:17" s="20" customFormat="1" x14ac:dyDescent="0.45">
      <c r="A342"/>
      <c r="B342"/>
      <c r="C342"/>
      <c r="D342"/>
      <c r="E342"/>
      <c r="F342"/>
      <c r="G342"/>
      <c r="H342" s="15"/>
      <c r="I342" s="15"/>
      <c r="J342" s="15"/>
      <c r="K342" s="15"/>
      <c r="L342" s="18"/>
      <c r="M342" s="18"/>
      <c r="N342" s="19"/>
      <c r="O342" s="18"/>
      <c r="P342" s="18"/>
      <c r="Q342" s="18"/>
    </row>
    <row r="343" spans="1:17" s="20" customFormat="1" x14ac:dyDescent="0.45">
      <c r="A343"/>
      <c r="B343"/>
      <c r="C343"/>
      <c r="D343"/>
      <c r="E343"/>
      <c r="F343"/>
      <c r="G343"/>
      <c r="H343" s="15"/>
      <c r="I343" s="15"/>
      <c r="J343" s="15"/>
      <c r="K343" s="15"/>
      <c r="L343" s="18"/>
      <c r="M343" s="18"/>
      <c r="N343" s="19"/>
      <c r="O343" s="18"/>
      <c r="P343" s="18"/>
      <c r="Q343" s="18"/>
    </row>
    <row r="344" spans="1:17" s="20" customFormat="1" x14ac:dyDescent="0.45">
      <c r="A344"/>
      <c r="B344"/>
      <c r="C344"/>
      <c r="D344"/>
      <c r="E344"/>
      <c r="F344"/>
      <c r="G344"/>
      <c r="H344" s="15"/>
      <c r="I344" s="15"/>
      <c r="J344" s="15"/>
      <c r="K344" s="15"/>
      <c r="L344" s="18"/>
      <c r="M344" s="18"/>
      <c r="N344" s="19"/>
      <c r="O344" s="18"/>
      <c r="P344" s="18"/>
      <c r="Q344" s="18"/>
    </row>
    <row r="345" spans="1:17" s="20" customFormat="1" x14ac:dyDescent="0.45">
      <c r="A345"/>
      <c r="B345"/>
      <c r="C345"/>
      <c r="D345"/>
      <c r="E345"/>
      <c r="F345"/>
      <c r="G345"/>
      <c r="H345" s="15"/>
      <c r="I345" s="15"/>
      <c r="J345" s="15"/>
      <c r="K345" s="15"/>
      <c r="L345" s="18"/>
      <c r="M345" s="18"/>
      <c r="N345" s="19"/>
      <c r="O345" s="18"/>
      <c r="P345" s="18"/>
      <c r="Q345" s="18"/>
    </row>
    <row r="346" spans="1:17" s="20" customFormat="1" x14ac:dyDescent="0.45">
      <c r="A346"/>
      <c r="B346"/>
      <c r="C346"/>
      <c r="D346"/>
      <c r="E346"/>
      <c r="F346"/>
      <c r="G346"/>
      <c r="H346" s="15"/>
      <c r="I346" s="15"/>
      <c r="J346" s="15"/>
      <c r="K346" s="15"/>
      <c r="L346" s="18"/>
      <c r="M346" s="18"/>
      <c r="N346" s="19"/>
      <c r="O346" s="18"/>
      <c r="P346" s="18"/>
      <c r="Q346" s="18"/>
    </row>
    <row r="347" spans="1:17" s="20" customFormat="1" x14ac:dyDescent="0.45">
      <c r="A347"/>
      <c r="B347"/>
      <c r="C347"/>
      <c r="D347"/>
      <c r="E347"/>
      <c r="F347"/>
      <c r="G347"/>
      <c r="H347" s="15"/>
      <c r="I347" s="15"/>
      <c r="J347" s="15"/>
      <c r="K347" s="15"/>
      <c r="L347" s="18"/>
      <c r="M347" s="18"/>
      <c r="N347" s="19"/>
      <c r="O347" s="18"/>
      <c r="P347" s="18"/>
      <c r="Q347" s="18"/>
    </row>
    <row r="348" spans="1:17" s="20" customFormat="1" x14ac:dyDescent="0.45">
      <c r="A348"/>
      <c r="B348"/>
      <c r="C348"/>
      <c r="D348"/>
      <c r="E348"/>
      <c r="F348"/>
      <c r="G348"/>
      <c r="H348" s="15"/>
      <c r="I348" s="15"/>
      <c r="J348" s="15"/>
      <c r="K348" s="15"/>
      <c r="L348" s="18"/>
      <c r="M348" s="18"/>
      <c r="N348" s="19"/>
      <c r="O348" s="18"/>
      <c r="P348" s="18"/>
      <c r="Q348" s="18"/>
    </row>
    <row r="349" spans="1:17" s="20" customFormat="1" x14ac:dyDescent="0.45">
      <c r="A349"/>
      <c r="B349"/>
      <c r="C349"/>
      <c r="D349"/>
      <c r="E349"/>
      <c r="F349"/>
      <c r="G349"/>
      <c r="H349" s="15"/>
      <c r="I349" s="15"/>
      <c r="J349" s="15"/>
      <c r="K349" s="15"/>
      <c r="L349" s="18"/>
      <c r="M349" s="18"/>
      <c r="N349" s="19"/>
      <c r="O349" s="18"/>
      <c r="P349" s="18"/>
      <c r="Q349" s="18"/>
    </row>
    <row r="350" spans="1:17" s="20" customFormat="1" x14ac:dyDescent="0.45">
      <c r="A350"/>
      <c r="B350"/>
      <c r="C350"/>
      <c r="D350"/>
      <c r="E350"/>
      <c r="F350"/>
      <c r="G350"/>
      <c r="H350" s="15"/>
      <c r="I350" s="15"/>
      <c r="J350" s="15"/>
      <c r="K350" s="15"/>
      <c r="L350" s="18"/>
      <c r="M350" s="18"/>
      <c r="N350" s="19"/>
      <c r="O350" s="18"/>
      <c r="P350" s="18"/>
      <c r="Q350" s="18"/>
    </row>
    <row r="351" spans="1:17" s="20" customFormat="1" x14ac:dyDescent="0.45">
      <c r="A351"/>
      <c r="B351"/>
      <c r="C351"/>
      <c r="D351"/>
      <c r="E351"/>
      <c r="F351"/>
      <c r="G351"/>
      <c r="H351" s="15"/>
      <c r="I351" s="15"/>
      <c r="J351" s="15"/>
      <c r="K351" s="15"/>
      <c r="L351" s="18"/>
      <c r="M351" s="18"/>
      <c r="N351" s="19"/>
      <c r="O351" s="18"/>
      <c r="P351" s="18"/>
      <c r="Q351" s="18"/>
    </row>
    <row r="352" spans="1:17" s="20" customFormat="1" x14ac:dyDescent="0.45">
      <c r="A352"/>
      <c r="B352"/>
      <c r="C352"/>
      <c r="D352"/>
      <c r="E352"/>
      <c r="F352"/>
      <c r="G352"/>
      <c r="H352" s="15"/>
      <c r="I352" s="15"/>
      <c r="J352" s="15"/>
      <c r="K352" s="15"/>
      <c r="L352" s="18"/>
      <c r="M352" s="18"/>
      <c r="N352" s="19"/>
      <c r="O352" s="18"/>
      <c r="P352" s="18"/>
      <c r="Q352" s="18"/>
    </row>
    <row r="353" spans="1:17" s="20" customFormat="1" x14ac:dyDescent="0.45">
      <c r="A353"/>
      <c r="B353"/>
      <c r="C353"/>
      <c r="D353"/>
      <c r="E353"/>
      <c r="F353"/>
      <c r="G353"/>
      <c r="H353" s="15"/>
      <c r="I353" s="15"/>
      <c r="J353" s="15"/>
      <c r="K353" s="15"/>
      <c r="L353" s="18"/>
      <c r="M353" s="18"/>
      <c r="N353" s="19"/>
      <c r="O353" s="18"/>
      <c r="P353" s="18"/>
      <c r="Q353" s="18"/>
    </row>
    <row r="354" spans="1:17" s="20" customFormat="1" x14ac:dyDescent="0.45">
      <c r="A354"/>
      <c r="B354"/>
      <c r="C354"/>
      <c r="D354"/>
      <c r="E354"/>
      <c r="F354"/>
      <c r="G354"/>
      <c r="H354" s="15"/>
      <c r="I354" s="15"/>
      <c r="J354" s="15"/>
      <c r="K354" s="15"/>
      <c r="L354" s="18"/>
      <c r="M354" s="18"/>
      <c r="N354" s="19"/>
      <c r="O354" s="18"/>
      <c r="P354" s="18"/>
      <c r="Q354" s="18"/>
    </row>
    <row r="355" spans="1:17" s="20" customFormat="1" x14ac:dyDescent="0.45">
      <c r="A355"/>
      <c r="B355"/>
      <c r="C355"/>
      <c r="D355"/>
      <c r="E355"/>
      <c r="F355"/>
      <c r="G355"/>
      <c r="H355" s="15"/>
      <c r="I355" s="15"/>
      <c r="J355" s="15"/>
      <c r="K355" s="15"/>
      <c r="L355" s="18"/>
      <c r="M355" s="18"/>
      <c r="N355" s="19"/>
      <c r="O355" s="18"/>
      <c r="P355" s="18"/>
      <c r="Q355" s="18"/>
    </row>
    <row r="356" spans="1:17" s="20" customFormat="1" x14ac:dyDescent="0.45">
      <c r="A356"/>
      <c r="B356"/>
      <c r="C356"/>
      <c r="D356"/>
      <c r="E356"/>
      <c r="F356"/>
      <c r="G356"/>
      <c r="H356" s="15"/>
      <c r="I356" s="15"/>
      <c r="J356" s="15"/>
      <c r="K356" s="15"/>
      <c r="L356" s="18"/>
      <c r="M356" s="18"/>
      <c r="N356" s="19"/>
      <c r="O356" s="18"/>
      <c r="P356" s="18"/>
      <c r="Q356" s="18"/>
    </row>
    <row r="357" spans="1:17" s="20" customFormat="1" x14ac:dyDescent="0.45">
      <c r="A357"/>
      <c r="B357"/>
      <c r="C357"/>
      <c r="D357"/>
      <c r="E357"/>
      <c r="F357"/>
      <c r="G357"/>
      <c r="H357" s="15"/>
      <c r="I357" s="15"/>
      <c r="J357" s="15"/>
      <c r="K357" s="15"/>
      <c r="L357" s="18"/>
      <c r="M357" s="18"/>
      <c r="N357" s="19"/>
      <c r="O357" s="18"/>
      <c r="P357" s="18"/>
      <c r="Q357" s="18"/>
    </row>
    <row r="358" spans="1:17" s="20" customFormat="1" x14ac:dyDescent="0.45">
      <c r="A358"/>
      <c r="B358"/>
      <c r="C358"/>
      <c r="D358"/>
      <c r="E358"/>
      <c r="F358"/>
      <c r="G358"/>
      <c r="H358" s="15"/>
      <c r="I358" s="15"/>
      <c r="J358" s="15"/>
      <c r="K358" s="15"/>
      <c r="L358" s="18"/>
      <c r="M358" s="18"/>
      <c r="N358" s="19"/>
      <c r="O358" s="18"/>
      <c r="P358" s="18"/>
      <c r="Q358" s="18"/>
    </row>
    <row r="359" spans="1:17" s="20" customFormat="1" x14ac:dyDescent="0.45">
      <c r="A359"/>
      <c r="B359"/>
      <c r="C359"/>
      <c r="D359"/>
      <c r="E359"/>
      <c r="F359"/>
      <c r="G359"/>
      <c r="H359" s="15"/>
      <c r="I359" s="15"/>
      <c r="J359" s="15"/>
      <c r="K359" s="15"/>
      <c r="L359" s="18"/>
      <c r="M359" s="18"/>
      <c r="N359" s="19"/>
      <c r="O359" s="18"/>
      <c r="P359" s="18"/>
      <c r="Q359" s="18"/>
    </row>
    <row r="360" spans="1:17" s="20" customFormat="1" x14ac:dyDescent="0.45">
      <c r="A360"/>
      <c r="B360"/>
      <c r="C360"/>
      <c r="D360"/>
      <c r="E360"/>
      <c r="F360"/>
      <c r="G360"/>
      <c r="H360" s="15"/>
      <c r="I360" s="15"/>
      <c r="J360" s="15"/>
      <c r="K360" s="15"/>
      <c r="L360" s="18"/>
      <c r="M360" s="18"/>
      <c r="N360" s="19"/>
      <c r="O360" s="18"/>
      <c r="P360" s="18"/>
      <c r="Q360" s="18"/>
    </row>
    <row r="361" spans="1:17" s="20" customFormat="1" x14ac:dyDescent="0.45">
      <c r="A361"/>
      <c r="B361"/>
      <c r="C361"/>
      <c r="D361"/>
      <c r="E361"/>
      <c r="F361"/>
      <c r="G361"/>
      <c r="H361" s="15"/>
      <c r="I361" s="15"/>
      <c r="J361" s="15"/>
      <c r="K361" s="15"/>
      <c r="L361" s="18"/>
      <c r="M361" s="18"/>
      <c r="N361" s="19"/>
      <c r="O361" s="18"/>
      <c r="P361" s="18"/>
      <c r="Q361" s="18"/>
    </row>
    <row r="362" spans="1:17" s="20" customFormat="1" x14ac:dyDescent="0.45">
      <c r="A362"/>
      <c r="B362"/>
      <c r="C362"/>
      <c r="D362"/>
      <c r="E362"/>
      <c r="F362"/>
      <c r="G362"/>
      <c r="H362" s="15"/>
      <c r="I362" s="15"/>
      <c r="J362" s="15"/>
      <c r="K362" s="15"/>
      <c r="L362" s="18"/>
      <c r="M362" s="18"/>
      <c r="N362" s="19"/>
      <c r="O362" s="18"/>
      <c r="P362" s="18"/>
      <c r="Q362" s="18"/>
    </row>
    <row r="363" spans="1:17" s="20" customFormat="1" x14ac:dyDescent="0.45">
      <c r="A363"/>
      <c r="B363"/>
      <c r="C363"/>
      <c r="D363"/>
      <c r="E363"/>
      <c r="F363"/>
      <c r="G363"/>
      <c r="H363" s="15"/>
      <c r="I363" s="15"/>
      <c r="J363" s="15"/>
      <c r="K363" s="15"/>
      <c r="L363" s="18"/>
      <c r="M363" s="18"/>
      <c r="N363" s="19"/>
      <c r="O363" s="18"/>
      <c r="P363" s="18"/>
      <c r="Q363" s="18"/>
    </row>
    <row r="364" spans="1:17" s="20" customFormat="1" x14ac:dyDescent="0.45">
      <c r="A364"/>
      <c r="B364"/>
      <c r="C364"/>
      <c r="D364"/>
      <c r="E364"/>
      <c r="F364"/>
      <c r="G364"/>
      <c r="H364" s="15"/>
      <c r="I364" s="15"/>
      <c r="J364" s="15"/>
      <c r="K364" s="15"/>
      <c r="L364" s="18"/>
      <c r="M364" s="18"/>
      <c r="N364" s="19"/>
      <c r="O364" s="18"/>
      <c r="P364" s="18"/>
      <c r="Q364" s="18"/>
    </row>
    <row r="365" spans="1:17" s="20" customFormat="1" x14ac:dyDescent="0.45">
      <c r="A365"/>
      <c r="B365"/>
      <c r="C365"/>
      <c r="D365"/>
      <c r="E365"/>
      <c r="F365"/>
      <c r="G365"/>
      <c r="H365" s="15"/>
      <c r="I365" s="15"/>
      <c r="J365" s="15"/>
      <c r="K365" s="15"/>
      <c r="L365" s="18"/>
      <c r="M365" s="18"/>
      <c r="N365" s="19"/>
      <c r="O365" s="18"/>
      <c r="P365" s="18"/>
      <c r="Q365" s="18"/>
    </row>
    <row r="366" spans="1:17" s="20" customFormat="1" x14ac:dyDescent="0.45">
      <c r="A366"/>
      <c r="B366"/>
      <c r="C366"/>
      <c r="D366"/>
      <c r="E366"/>
      <c r="F366"/>
      <c r="G366"/>
      <c r="H366" s="15"/>
      <c r="I366" s="15"/>
      <c r="J366" s="15"/>
      <c r="K366" s="15"/>
      <c r="L366" s="18"/>
      <c r="M366" s="18"/>
      <c r="N366" s="19"/>
      <c r="O366" s="18"/>
      <c r="P366" s="18"/>
      <c r="Q366" s="18"/>
    </row>
    <row r="367" spans="1:17" s="20" customFormat="1" x14ac:dyDescent="0.45">
      <c r="A367"/>
      <c r="B367"/>
      <c r="C367"/>
      <c r="D367"/>
      <c r="E367"/>
      <c r="F367"/>
      <c r="G367"/>
      <c r="H367" s="15"/>
      <c r="I367" s="15"/>
      <c r="J367" s="15"/>
      <c r="K367" s="15"/>
      <c r="L367" s="18"/>
      <c r="M367" s="18"/>
      <c r="N367" s="19"/>
      <c r="O367" s="18"/>
      <c r="P367" s="18"/>
      <c r="Q367" s="18"/>
    </row>
    <row r="368" spans="1:17" s="20" customFormat="1" x14ac:dyDescent="0.45">
      <c r="A368"/>
      <c r="B368"/>
      <c r="C368"/>
      <c r="D368"/>
      <c r="E368"/>
      <c r="F368"/>
      <c r="G368"/>
      <c r="H368" s="15"/>
      <c r="I368" s="15"/>
      <c r="J368" s="15"/>
      <c r="K368" s="15"/>
      <c r="L368" s="18"/>
      <c r="M368" s="18"/>
      <c r="N368" s="19"/>
      <c r="O368" s="18"/>
      <c r="P368" s="18"/>
      <c r="Q368" s="18"/>
    </row>
    <row r="369" spans="1:17" s="20" customFormat="1" x14ac:dyDescent="0.45">
      <c r="A369"/>
      <c r="B369"/>
      <c r="C369"/>
      <c r="D369"/>
      <c r="E369"/>
      <c r="F369"/>
      <c r="G369"/>
      <c r="H369" s="15"/>
      <c r="I369" s="15"/>
      <c r="J369" s="15"/>
      <c r="K369" s="15"/>
      <c r="L369" s="18"/>
      <c r="M369" s="18"/>
      <c r="N369" s="19"/>
      <c r="O369" s="18"/>
      <c r="P369" s="18"/>
      <c r="Q369" s="18"/>
    </row>
    <row r="370" spans="1:17" s="20" customFormat="1" x14ac:dyDescent="0.45">
      <c r="A370"/>
      <c r="B370"/>
      <c r="C370"/>
      <c r="D370"/>
      <c r="E370"/>
      <c r="F370"/>
      <c r="G370"/>
      <c r="H370" s="15"/>
      <c r="I370" s="15"/>
      <c r="J370" s="15"/>
      <c r="K370" s="15"/>
      <c r="L370" s="18"/>
      <c r="M370" s="18"/>
      <c r="N370" s="19"/>
      <c r="O370" s="18"/>
      <c r="P370" s="18"/>
      <c r="Q370" s="18"/>
    </row>
    <row r="371" spans="1:17" s="20" customFormat="1" x14ac:dyDescent="0.45">
      <c r="A371"/>
      <c r="B371"/>
      <c r="C371"/>
      <c r="D371"/>
      <c r="E371"/>
      <c r="F371"/>
      <c r="G371"/>
      <c r="H371" s="15"/>
      <c r="I371" s="15"/>
      <c r="J371" s="15"/>
      <c r="K371" s="15"/>
      <c r="L371" s="18"/>
      <c r="M371" s="18"/>
      <c r="N371" s="19"/>
      <c r="O371" s="18"/>
      <c r="P371" s="18"/>
      <c r="Q371" s="18"/>
    </row>
    <row r="372" spans="1:17" s="20" customFormat="1" x14ac:dyDescent="0.45">
      <c r="A372"/>
      <c r="B372"/>
      <c r="C372"/>
      <c r="D372"/>
      <c r="E372"/>
      <c r="F372"/>
      <c r="G372"/>
      <c r="H372" s="15"/>
      <c r="I372" s="15"/>
      <c r="J372" s="15"/>
      <c r="K372" s="15"/>
      <c r="L372" s="18"/>
      <c r="M372" s="18"/>
      <c r="N372" s="19"/>
      <c r="O372" s="18"/>
      <c r="P372" s="18"/>
      <c r="Q372" s="18"/>
    </row>
    <row r="373" spans="1:17" s="20" customFormat="1" x14ac:dyDescent="0.45">
      <c r="A373"/>
      <c r="B373"/>
      <c r="C373"/>
      <c r="D373"/>
      <c r="E373"/>
      <c r="F373"/>
      <c r="G373"/>
      <c r="H373" s="15"/>
      <c r="I373" s="15"/>
      <c r="J373" s="15"/>
      <c r="K373" s="15"/>
      <c r="L373" s="18"/>
      <c r="M373" s="18"/>
      <c r="N373" s="19"/>
      <c r="O373" s="18"/>
      <c r="P373" s="18"/>
      <c r="Q373" s="18"/>
    </row>
    <row r="374" spans="1:17" s="20" customFormat="1" x14ac:dyDescent="0.45">
      <c r="A374"/>
      <c r="B374"/>
      <c r="C374"/>
      <c r="D374"/>
      <c r="E374"/>
      <c r="F374"/>
      <c r="G374"/>
      <c r="H374" s="15"/>
      <c r="I374" s="15"/>
      <c r="J374" s="15"/>
      <c r="K374" s="15"/>
      <c r="L374" s="18"/>
      <c r="M374" s="18"/>
      <c r="N374" s="19"/>
      <c r="O374" s="18"/>
      <c r="P374" s="18"/>
      <c r="Q374" s="18"/>
    </row>
    <row r="375" spans="1:17" s="20" customFormat="1" x14ac:dyDescent="0.45">
      <c r="A375"/>
      <c r="B375"/>
      <c r="C375"/>
      <c r="D375"/>
      <c r="E375"/>
      <c r="F375"/>
      <c r="G375"/>
      <c r="H375" s="15"/>
      <c r="I375" s="15"/>
      <c r="J375" s="15"/>
      <c r="K375" s="15"/>
      <c r="L375" s="18"/>
      <c r="M375" s="18"/>
      <c r="N375" s="19"/>
      <c r="O375" s="18"/>
      <c r="P375" s="18"/>
      <c r="Q375" s="18"/>
    </row>
    <row r="376" spans="1:17" s="20" customFormat="1" x14ac:dyDescent="0.45">
      <c r="A376"/>
      <c r="B376"/>
      <c r="C376"/>
      <c r="D376"/>
      <c r="E376"/>
      <c r="F376"/>
      <c r="G376"/>
      <c r="H376" s="15"/>
      <c r="I376" s="15"/>
      <c r="J376" s="15"/>
      <c r="K376" s="15"/>
      <c r="L376" s="18"/>
      <c r="M376" s="18"/>
      <c r="N376" s="19"/>
      <c r="O376" s="18"/>
      <c r="P376" s="18"/>
      <c r="Q376" s="18"/>
    </row>
    <row r="377" spans="1:17" s="20" customFormat="1" x14ac:dyDescent="0.45">
      <c r="A377"/>
      <c r="B377"/>
      <c r="C377"/>
      <c r="D377"/>
      <c r="E377"/>
      <c r="F377"/>
      <c r="G377"/>
      <c r="H377" s="15"/>
      <c r="I377" s="15"/>
      <c r="J377" s="15"/>
      <c r="K377" s="15"/>
      <c r="L377" s="18"/>
      <c r="M377" s="18"/>
      <c r="N377" s="19"/>
      <c r="O377" s="18"/>
      <c r="P377" s="18"/>
      <c r="Q377" s="18"/>
    </row>
    <row r="378" spans="1:17" s="20" customFormat="1" x14ac:dyDescent="0.45">
      <c r="A378"/>
      <c r="B378"/>
      <c r="C378"/>
      <c r="D378"/>
      <c r="E378"/>
      <c r="F378"/>
      <c r="G378"/>
      <c r="H378" s="15"/>
      <c r="I378" s="15"/>
      <c r="J378" s="15"/>
      <c r="K378" s="15"/>
      <c r="L378" s="18"/>
      <c r="M378" s="18"/>
      <c r="N378" s="19"/>
      <c r="O378" s="18"/>
      <c r="P378" s="18"/>
      <c r="Q378" s="18"/>
    </row>
    <row r="379" spans="1:17" s="20" customFormat="1" x14ac:dyDescent="0.45">
      <c r="A379"/>
      <c r="B379"/>
      <c r="C379"/>
      <c r="D379"/>
      <c r="E379"/>
      <c r="F379"/>
      <c r="G379"/>
      <c r="H379" s="15"/>
      <c r="I379" s="15"/>
      <c r="J379" s="15"/>
      <c r="K379" s="15"/>
      <c r="L379" s="18"/>
      <c r="M379" s="18"/>
      <c r="N379" s="19"/>
      <c r="O379" s="18"/>
      <c r="P379" s="18"/>
      <c r="Q379" s="18"/>
    </row>
    <row r="380" spans="1:17" s="20" customFormat="1" x14ac:dyDescent="0.45">
      <c r="A380"/>
      <c r="B380"/>
      <c r="C380"/>
      <c r="D380"/>
      <c r="E380"/>
      <c r="F380"/>
      <c r="G380"/>
      <c r="H380" s="15"/>
      <c r="I380" s="15"/>
      <c r="J380" s="15"/>
      <c r="K380" s="15"/>
      <c r="L380" s="18"/>
      <c r="M380" s="18"/>
      <c r="N380" s="19"/>
      <c r="O380" s="18"/>
      <c r="P380" s="18"/>
      <c r="Q380" s="18"/>
    </row>
    <row r="381" spans="1:17" s="20" customFormat="1" x14ac:dyDescent="0.45">
      <c r="A381"/>
      <c r="B381"/>
      <c r="C381"/>
      <c r="D381"/>
      <c r="E381"/>
      <c r="F381"/>
      <c r="G381"/>
      <c r="H381" s="15"/>
      <c r="I381" s="15"/>
      <c r="J381" s="15"/>
      <c r="K381" s="15"/>
      <c r="L381" s="18"/>
      <c r="M381" s="18"/>
      <c r="N381" s="19"/>
      <c r="O381" s="18"/>
      <c r="P381" s="18"/>
      <c r="Q381" s="18"/>
    </row>
    <row r="382" spans="1:17" s="20" customFormat="1" x14ac:dyDescent="0.45">
      <c r="A382"/>
      <c r="B382"/>
      <c r="C382"/>
      <c r="D382"/>
      <c r="E382"/>
      <c r="F382"/>
      <c r="G382"/>
      <c r="H382" s="15"/>
      <c r="I382" s="15"/>
      <c r="J382" s="15"/>
      <c r="K382" s="15"/>
      <c r="L382" s="18"/>
      <c r="M382" s="18"/>
      <c r="N382" s="19"/>
      <c r="O382" s="18"/>
      <c r="P382" s="18"/>
      <c r="Q382" s="18"/>
    </row>
    <row r="383" spans="1:17" s="20" customFormat="1" x14ac:dyDescent="0.45">
      <c r="A383"/>
      <c r="B383"/>
      <c r="C383"/>
      <c r="D383"/>
      <c r="E383"/>
      <c r="F383"/>
      <c r="G383"/>
      <c r="H383" s="15"/>
      <c r="I383" s="15"/>
      <c r="J383" s="15"/>
      <c r="K383" s="15"/>
      <c r="L383" s="18"/>
      <c r="M383" s="18"/>
      <c r="N383" s="19"/>
      <c r="O383" s="18"/>
      <c r="P383" s="18"/>
      <c r="Q383" s="18"/>
    </row>
    <row r="384" spans="1:17" s="20" customFormat="1" x14ac:dyDescent="0.45">
      <c r="A384"/>
      <c r="B384"/>
      <c r="C384"/>
      <c r="D384"/>
      <c r="E384"/>
      <c r="F384"/>
      <c r="G384"/>
      <c r="H384" s="15"/>
      <c r="I384" s="15"/>
      <c r="J384" s="15"/>
      <c r="K384" s="15"/>
      <c r="L384" s="18"/>
      <c r="M384" s="18"/>
      <c r="N384" s="19"/>
      <c r="O384" s="18"/>
      <c r="P384" s="18"/>
      <c r="Q384" s="18"/>
    </row>
    <row r="385" spans="1:17" s="20" customFormat="1" x14ac:dyDescent="0.45">
      <c r="A385"/>
      <c r="B385"/>
      <c r="C385"/>
      <c r="D385"/>
      <c r="E385"/>
      <c r="F385"/>
      <c r="G385"/>
      <c r="H385" s="15"/>
      <c r="I385" s="15"/>
      <c r="J385" s="15"/>
      <c r="K385" s="15"/>
      <c r="L385" s="18"/>
      <c r="M385" s="18"/>
      <c r="N385" s="19"/>
      <c r="O385" s="18"/>
      <c r="P385" s="18"/>
      <c r="Q385" s="18"/>
    </row>
    <row r="386" spans="1:17" s="20" customFormat="1" x14ac:dyDescent="0.45">
      <c r="A386"/>
      <c r="B386"/>
      <c r="C386"/>
      <c r="D386"/>
      <c r="E386"/>
      <c r="F386"/>
      <c r="G386"/>
      <c r="H386" s="15"/>
      <c r="I386" s="15"/>
      <c r="J386" s="15"/>
      <c r="K386" s="15"/>
      <c r="L386" s="18"/>
      <c r="M386" s="18"/>
      <c r="N386" s="19"/>
      <c r="O386" s="18"/>
      <c r="P386" s="18"/>
      <c r="Q386" s="18"/>
    </row>
    <row r="387" spans="1:17" s="20" customFormat="1" x14ac:dyDescent="0.45">
      <c r="A387"/>
      <c r="B387"/>
      <c r="C387"/>
      <c r="D387"/>
      <c r="E387"/>
      <c r="F387"/>
      <c r="G387"/>
      <c r="H387" s="15"/>
      <c r="I387" s="15"/>
      <c r="J387" s="15"/>
      <c r="K387" s="15"/>
      <c r="L387" s="18"/>
      <c r="M387" s="18"/>
      <c r="N387" s="19"/>
      <c r="O387" s="18"/>
      <c r="P387" s="18"/>
      <c r="Q387" s="18"/>
    </row>
    <row r="388" spans="1:17" s="20" customFormat="1" x14ac:dyDescent="0.45">
      <c r="A388"/>
      <c r="B388"/>
      <c r="C388"/>
      <c r="D388"/>
      <c r="E388"/>
      <c r="F388"/>
      <c r="G388"/>
      <c r="H388" s="15"/>
      <c r="I388" s="15"/>
      <c r="J388" s="15"/>
      <c r="K388" s="15"/>
      <c r="L388" s="18"/>
      <c r="M388" s="18"/>
      <c r="N388" s="19"/>
      <c r="O388" s="18"/>
      <c r="P388" s="18"/>
      <c r="Q388" s="18"/>
    </row>
    <row r="389" spans="1:17" s="20" customFormat="1" x14ac:dyDescent="0.45">
      <c r="A389"/>
      <c r="B389"/>
      <c r="C389"/>
      <c r="D389"/>
      <c r="E389"/>
      <c r="F389"/>
      <c r="G389"/>
      <c r="H389" s="15"/>
      <c r="I389" s="15"/>
      <c r="J389" s="15"/>
      <c r="K389" s="15"/>
      <c r="L389" s="18"/>
      <c r="M389" s="18"/>
      <c r="N389" s="19"/>
      <c r="O389" s="18"/>
      <c r="P389" s="18"/>
      <c r="Q389" s="18"/>
    </row>
    <row r="390" spans="1:17" s="20" customFormat="1" x14ac:dyDescent="0.45">
      <c r="A390"/>
      <c r="B390"/>
      <c r="C390"/>
      <c r="D390"/>
      <c r="E390"/>
      <c r="F390"/>
      <c r="G390"/>
      <c r="H390" s="15"/>
      <c r="I390" s="15"/>
      <c r="J390" s="15"/>
      <c r="K390" s="15"/>
      <c r="L390" s="18"/>
      <c r="M390" s="18"/>
      <c r="N390" s="19"/>
      <c r="O390" s="18"/>
      <c r="P390" s="18"/>
      <c r="Q390" s="18"/>
    </row>
    <row r="391" spans="1:17" s="20" customFormat="1" x14ac:dyDescent="0.45">
      <c r="A391"/>
      <c r="B391"/>
      <c r="C391"/>
      <c r="D391"/>
      <c r="E391"/>
      <c r="F391"/>
      <c r="G391"/>
      <c r="H391" s="15"/>
      <c r="I391" s="15"/>
      <c r="J391" s="15"/>
      <c r="K391" s="15"/>
      <c r="L391" s="18"/>
      <c r="M391" s="18"/>
      <c r="N391" s="19"/>
      <c r="O391" s="18"/>
      <c r="P391" s="18"/>
      <c r="Q391" s="18"/>
    </row>
    <row r="392" spans="1:17" s="20" customFormat="1" x14ac:dyDescent="0.45">
      <c r="A392"/>
      <c r="B392"/>
      <c r="C392"/>
      <c r="D392"/>
      <c r="E392"/>
      <c r="F392"/>
      <c r="G392"/>
      <c r="H392" s="15"/>
      <c r="I392" s="15"/>
      <c r="J392" s="15"/>
      <c r="K392" s="15"/>
      <c r="L392" s="18"/>
      <c r="M392" s="18"/>
      <c r="N392" s="19"/>
      <c r="O392" s="18"/>
      <c r="P392" s="18"/>
      <c r="Q392" s="18"/>
    </row>
    <row r="393" spans="1:17" s="20" customFormat="1" x14ac:dyDescent="0.45">
      <c r="A393"/>
      <c r="B393"/>
      <c r="C393"/>
      <c r="D393"/>
      <c r="E393"/>
      <c r="F393"/>
      <c r="G393"/>
      <c r="H393" s="15"/>
      <c r="I393" s="15"/>
      <c r="J393" s="15"/>
      <c r="K393" s="15"/>
      <c r="L393" s="18"/>
      <c r="M393" s="18"/>
      <c r="N393" s="19"/>
      <c r="O393" s="18"/>
      <c r="P393" s="18"/>
      <c r="Q393" s="18"/>
    </row>
    <row r="394" spans="1:17" s="20" customFormat="1" x14ac:dyDescent="0.45">
      <c r="A394"/>
      <c r="B394"/>
      <c r="C394"/>
      <c r="D394"/>
      <c r="E394"/>
      <c r="F394"/>
      <c r="G394"/>
      <c r="H394" s="15"/>
      <c r="I394" s="15"/>
      <c r="J394" s="15"/>
      <c r="K394" s="15"/>
      <c r="L394" s="18"/>
      <c r="M394" s="18"/>
      <c r="N394" s="19"/>
      <c r="O394" s="18"/>
      <c r="P394" s="18"/>
      <c r="Q394" s="18"/>
    </row>
    <row r="395" spans="1:17" s="20" customFormat="1" x14ac:dyDescent="0.45">
      <c r="A395"/>
      <c r="B395"/>
      <c r="C395"/>
      <c r="D395"/>
      <c r="E395"/>
      <c r="F395"/>
      <c r="G395"/>
      <c r="H395" s="15"/>
      <c r="I395" s="15"/>
      <c r="J395" s="15"/>
      <c r="K395" s="15"/>
      <c r="L395" s="18"/>
      <c r="M395" s="18"/>
      <c r="N395" s="19"/>
      <c r="O395" s="18"/>
      <c r="P395" s="18"/>
      <c r="Q395" s="18"/>
    </row>
    <row r="396" spans="1:17" s="20" customFormat="1" x14ac:dyDescent="0.45">
      <c r="A396"/>
      <c r="B396"/>
      <c r="C396"/>
      <c r="D396"/>
      <c r="E396"/>
      <c r="F396"/>
      <c r="G396"/>
      <c r="H396" s="15"/>
      <c r="I396" s="15"/>
      <c r="J396" s="15"/>
      <c r="K396" s="15"/>
      <c r="L396" s="18"/>
      <c r="M396" s="18"/>
      <c r="N396" s="19"/>
      <c r="O396" s="18"/>
      <c r="P396" s="18"/>
      <c r="Q396" s="18"/>
    </row>
    <row r="397" spans="1:17" s="20" customFormat="1" x14ac:dyDescent="0.45">
      <c r="A397"/>
      <c r="B397"/>
      <c r="C397"/>
      <c r="D397"/>
      <c r="E397"/>
      <c r="F397"/>
      <c r="G397"/>
      <c r="H397" s="15"/>
      <c r="I397" s="15"/>
      <c r="J397" s="15"/>
      <c r="K397" s="15"/>
      <c r="L397" s="18"/>
      <c r="M397" s="18"/>
      <c r="N397" s="19"/>
      <c r="O397" s="18"/>
      <c r="P397" s="18"/>
      <c r="Q397" s="18"/>
    </row>
    <row r="398" spans="1:17" s="20" customFormat="1" x14ac:dyDescent="0.45">
      <c r="A398"/>
      <c r="B398"/>
      <c r="C398"/>
      <c r="D398"/>
      <c r="E398"/>
      <c r="F398"/>
      <c r="G398"/>
      <c r="H398" s="15"/>
      <c r="I398" s="15"/>
      <c r="J398" s="15"/>
      <c r="K398" s="15"/>
      <c r="L398" s="18"/>
      <c r="M398" s="18"/>
      <c r="N398" s="19"/>
      <c r="O398" s="18"/>
      <c r="P398" s="18"/>
      <c r="Q398" s="18"/>
    </row>
    <row r="399" spans="1:17" s="20" customFormat="1" x14ac:dyDescent="0.45">
      <c r="A399"/>
      <c r="B399"/>
      <c r="C399"/>
      <c r="D399"/>
      <c r="E399"/>
      <c r="F399"/>
      <c r="G399"/>
      <c r="H399" s="15"/>
      <c r="I399" s="15"/>
      <c r="J399" s="15"/>
      <c r="K399" s="15"/>
      <c r="L399" s="18"/>
      <c r="M399" s="18"/>
      <c r="N399" s="19"/>
      <c r="O399" s="18"/>
      <c r="P399" s="18"/>
      <c r="Q399" s="18"/>
    </row>
    <row r="400" spans="1:17" s="20" customFormat="1" x14ac:dyDescent="0.45">
      <c r="A400"/>
      <c r="B400"/>
      <c r="C400"/>
      <c r="D400"/>
      <c r="E400"/>
      <c r="F400"/>
      <c r="G400"/>
      <c r="H400" s="15"/>
      <c r="I400" s="15"/>
      <c r="J400" s="15"/>
      <c r="K400" s="15"/>
      <c r="L400" s="18"/>
      <c r="M400" s="18"/>
      <c r="N400" s="19"/>
      <c r="O400" s="18"/>
      <c r="P400" s="18"/>
      <c r="Q400" s="18"/>
    </row>
    <row r="401" spans="1:17" s="20" customFormat="1" x14ac:dyDescent="0.45">
      <c r="A401"/>
      <c r="B401"/>
      <c r="C401"/>
      <c r="D401"/>
      <c r="E401"/>
      <c r="F401"/>
      <c r="G401"/>
      <c r="H401" s="15"/>
      <c r="I401" s="15"/>
      <c r="J401" s="15"/>
      <c r="K401" s="15"/>
      <c r="L401" s="18"/>
      <c r="M401" s="18"/>
      <c r="N401" s="19"/>
      <c r="O401" s="18"/>
      <c r="P401" s="18"/>
      <c r="Q401" s="18"/>
    </row>
    <row r="402" spans="1:17" s="20" customFormat="1" x14ac:dyDescent="0.45">
      <c r="A402"/>
      <c r="B402"/>
      <c r="C402"/>
      <c r="D402"/>
      <c r="E402"/>
      <c r="F402"/>
      <c r="G402"/>
      <c r="H402" s="15"/>
      <c r="I402" s="15"/>
      <c r="J402" s="15"/>
      <c r="K402" s="15"/>
      <c r="L402" s="18"/>
      <c r="M402" s="18"/>
      <c r="N402" s="19"/>
      <c r="O402" s="18"/>
      <c r="P402" s="18"/>
      <c r="Q402" s="18"/>
    </row>
    <row r="403" spans="1:17" s="20" customFormat="1" x14ac:dyDescent="0.45">
      <c r="A403"/>
      <c r="B403"/>
      <c r="C403"/>
      <c r="D403"/>
      <c r="E403"/>
      <c r="F403"/>
      <c r="G403"/>
      <c r="H403" s="15"/>
      <c r="I403" s="15"/>
      <c r="J403" s="15"/>
      <c r="K403" s="15"/>
      <c r="L403" s="18"/>
      <c r="M403" s="18"/>
      <c r="N403" s="19"/>
      <c r="O403" s="18"/>
      <c r="P403" s="18"/>
      <c r="Q403" s="18"/>
    </row>
    <row r="404" spans="1:17" s="20" customFormat="1" x14ac:dyDescent="0.45">
      <c r="A404"/>
      <c r="B404"/>
      <c r="C404"/>
      <c r="D404"/>
      <c r="E404"/>
      <c r="F404"/>
      <c r="G404"/>
      <c r="H404" s="15"/>
      <c r="I404" s="15"/>
      <c r="J404" s="15"/>
      <c r="K404" s="15"/>
      <c r="L404" s="18"/>
      <c r="M404" s="18"/>
      <c r="N404" s="19"/>
      <c r="O404" s="18"/>
      <c r="P404" s="18"/>
      <c r="Q404" s="18"/>
    </row>
    <row r="405" spans="1:17" s="20" customFormat="1" x14ac:dyDescent="0.45">
      <c r="A405"/>
      <c r="B405"/>
      <c r="C405"/>
      <c r="D405"/>
      <c r="E405"/>
      <c r="F405"/>
      <c r="G405"/>
      <c r="H405" s="15"/>
      <c r="I405" s="15"/>
      <c r="J405" s="15"/>
      <c r="K405" s="15"/>
      <c r="L405" s="18"/>
      <c r="M405" s="18"/>
      <c r="N405" s="19"/>
      <c r="O405" s="18"/>
      <c r="P405" s="18"/>
      <c r="Q405" s="18"/>
    </row>
    <row r="406" spans="1:17" s="20" customFormat="1" x14ac:dyDescent="0.45">
      <c r="A406"/>
      <c r="B406"/>
      <c r="C406"/>
      <c r="D406"/>
      <c r="E406"/>
      <c r="F406"/>
      <c r="G406"/>
      <c r="H406" s="15"/>
      <c r="I406" s="15"/>
      <c r="J406" s="15"/>
      <c r="K406" s="15"/>
      <c r="L406" s="18"/>
      <c r="M406" s="18"/>
      <c r="N406" s="19"/>
      <c r="O406" s="18"/>
      <c r="P406" s="18"/>
      <c r="Q406" s="18"/>
    </row>
    <row r="407" spans="1:17" s="20" customFormat="1" x14ac:dyDescent="0.45">
      <c r="A407"/>
      <c r="B407"/>
      <c r="C407"/>
      <c r="D407"/>
      <c r="E407"/>
      <c r="F407"/>
      <c r="G407"/>
      <c r="H407" s="15"/>
      <c r="I407" s="15"/>
      <c r="J407" s="15"/>
      <c r="K407" s="15"/>
      <c r="L407" s="18"/>
      <c r="M407" s="18"/>
      <c r="N407" s="19"/>
      <c r="O407" s="18"/>
      <c r="P407" s="18"/>
      <c r="Q407" s="18"/>
    </row>
    <row r="408" spans="1:17" s="20" customFormat="1" x14ac:dyDescent="0.45">
      <c r="A408"/>
      <c r="B408"/>
      <c r="C408"/>
      <c r="D408"/>
      <c r="E408"/>
      <c r="F408"/>
      <c r="G408"/>
      <c r="H408" s="15"/>
      <c r="I408" s="15"/>
      <c r="J408" s="15"/>
      <c r="K408" s="15"/>
      <c r="L408" s="18"/>
      <c r="M408" s="18"/>
      <c r="N408" s="19"/>
      <c r="O408" s="18"/>
      <c r="P408" s="18"/>
      <c r="Q408" s="18"/>
    </row>
    <row r="409" spans="1:17" s="20" customFormat="1" x14ac:dyDescent="0.45">
      <c r="A409"/>
      <c r="B409"/>
      <c r="C409"/>
      <c r="D409"/>
      <c r="E409"/>
      <c r="F409"/>
      <c r="G409"/>
      <c r="H409" s="15"/>
      <c r="I409" s="15"/>
      <c r="J409" s="15"/>
      <c r="K409" s="15"/>
      <c r="L409" s="18"/>
      <c r="M409" s="18"/>
      <c r="N409" s="19"/>
      <c r="O409" s="18"/>
      <c r="P409" s="18"/>
      <c r="Q409" s="18"/>
    </row>
    <row r="410" spans="1:17" s="20" customFormat="1" x14ac:dyDescent="0.45">
      <c r="A410"/>
      <c r="B410"/>
      <c r="C410"/>
      <c r="D410"/>
      <c r="E410"/>
      <c r="F410"/>
      <c r="G410"/>
      <c r="H410" s="15"/>
      <c r="I410" s="15"/>
      <c r="J410" s="15"/>
      <c r="K410" s="15"/>
      <c r="L410" s="18"/>
      <c r="M410" s="18"/>
      <c r="N410" s="19"/>
      <c r="O410" s="18"/>
      <c r="P410" s="18"/>
      <c r="Q410" s="18"/>
    </row>
    <row r="411" spans="1:17" s="20" customFormat="1" x14ac:dyDescent="0.45">
      <c r="A411"/>
      <c r="B411"/>
      <c r="C411"/>
      <c r="D411"/>
      <c r="E411"/>
      <c r="F411"/>
      <c r="G411"/>
      <c r="H411" s="15"/>
      <c r="I411" s="15"/>
      <c r="J411" s="15"/>
      <c r="K411" s="15"/>
      <c r="L411" s="18"/>
      <c r="M411" s="18"/>
      <c r="N411" s="19"/>
      <c r="O411" s="18"/>
      <c r="P411" s="18"/>
      <c r="Q411" s="18"/>
    </row>
    <row r="412" spans="1:17" s="20" customFormat="1" x14ac:dyDescent="0.45">
      <c r="A412"/>
      <c r="B412"/>
      <c r="C412"/>
      <c r="D412"/>
      <c r="E412"/>
      <c r="F412"/>
      <c r="G412"/>
      <c r="H412" s="15"/>
      <c r="I412" s="15"/>
      <c r="J412" s="15"/>
      <c r="K412" s="15"/>
      <c r="L412" s="18"/>
      <c r="M412" s="18"/>
      <c r="N412" s="19"/>
      <c r="O412" s="18"/>
      <c r="P412" s="18"/>
      <c r="Q412" s="18"/>
    </row>
    <row r="413" spans="1:17" s="20" customFormat="1" x14ac:dyDescent="0.45">
      <c r="A413"/>
      <c r="B413"/>
      <c r="C413"/>
      <c r="D413"/>
      <c r="E413"/>
      <c r="F413"/>
      <c r="G413"/>
      <c r="H413" s="15"/>
      <c r="I413" s="15"/>
      <c r="J413" s="15"/>
      <c r="K413" s="15"/>
      <c r="L413" s="18"/>
      <c r="M413" s="18"/>
      <c r="N413" s="19"/>
      <c r="O413" s="18"/>
      <c r="P413" s="18"/>
      <c r="Q413" s="18"/>
    </row>
    <row r="414" spans="1:17" s="20" customFormat="1" x14ac:dyDescent="0.45">
      <c r="A414"/>
      <c r="B414"/>
      <c r="C414"/>
      <c r="D414"/>
      <c r="E414"/>
      <c r="F414"/>
      <c r="G414"/>
      <c r="H414" s="15"/>
      <c r="I414" s="15"/>
      <c r="J414" s="15"/>
      <c r="K414" s="15"/>
      <c r="L414" s="18"/>
      <c r="M414" s="18"/>
      <c r="N414" s="19"/>
      <c r="O414" s="18"/>
      <c r="P414" s="18"/>
      <c r="Q414" s="18"/>
    </row>
    <row r="415" spans="1:17" s="20" customFormat="1" x14ac:dyDescent="0.45">
      <c r="A415"/>
      <c r="B415"/>
      <c r="C415"/>
      <c r="D415"/>
      <c r="E415"/>
      <c r="F415"/>
      <c r="G415"/>
      <c r="H415" s="15"/>
      <c r="I415" s="15"/>
      <c r="J415" s="15"/>
      <c r="K415" s="15"/>
      <c r="L415" s="18"/>
      <c r="M415" s="18"/>
      <c r="N415" s="19"/>
      <c r="O415" s="18"/>
      <c r="P415" s="18"/>
      <c r="Q415" s="18"/>
    </row>
    <row r="416" spans="1:17" s="20" customFormat="1" x14ac:dyDescent="0.45">
      <c r="A416"/>
      <c r="B416"/>
      <c r="C416"/>
      <c r="D416"/>
      <c r="E416"/>
      <c r="F416"/>
      <c r="G416"/>
      <c r="H416" s="15"/>
      <c r="I416" s="15"/>
      <c r="J416" s="15"/>
      <c r="K416" s="15"/>
      <c r="L416" s="18"/>
      <c r="M416" s="18"/>
      <c r="N416" s="19"/>
      <c r="O416" s="18"/>
      <c r="P416" s="18"/>
      <c r="Q416" s="18"/>
    </row>
    <row r="417" spans="1:17" s="20" customFormat="1" x14ac:dyDescent="0.45">
      <c r="A417"/>
      <c r="B417"/>
      <c r="C417"/>
      <c r="D417"/>
      <c r="E417"/>
      <c r="F417"/>
      <c r="G417"/>
      <c r="H417" s="15"/>
      <c r="I417" s="15"/>
      <c r="J417" s="15"/>
      <c r="K417" s="15"/>
      <c r="L417" s="18"/>
      <c r="M417" s="18"/>
      <c r="N417" s="19"/>
      <c r="O417" s="18"/>
      <c r="P417" s="18"/>
      <c r="Q417" s="18"/>
    </row>
    <row r="418" spans="1:17" s="20" customFormat="1" x14ac:dyDescent="0.45">
      <c r="A418"/>
      <c r="B418"/>
      <c r="C418"/>
      <c r="D418"/>
      <c r="E418"/>
      <c r="F418"/>
      <c r="G418"/>
      <c r="H418" s="15"/>
      <c r="I418" s="15"/>
      <c r="J418" s="15"/>
      <c r="K418" s="15"/>
      <c r="L418" s="18"/>
      <c r="M418" s="18"/>
      <c r="N418" s="19"/>
      <c r="O418" s="18"/>
      <c r="P418" s="18"/>
      <c r="Q418" s="18"/>
    </row>
    <row r="419" spans="1:17" s="20" customFormat="1" x14ac:dyDescent="0.45">
      <c r="A419"/>
      <c r="B419"/>
      <c r="C419"/>
      <c r="D419"/>
      <c r="E419"/>
      <c r="F419"/>
      <c r="G419"/>
      <c r="H419" s="15"/>
      <c r="I419" s="15"/>
      <c r="J419" s="15"/>
      <c r="K419" s="15"/>
      <c r="L419" s="18"/>
      <c r="M419" s="18"/>
      <c r="N419" s="19"/>
      <c r="O419" s="18"/>
      <c r="P419" s="18"/>
      <c r="Q419" s="18"/>
    </row>
    <row r="420" spans="1:17" s="20" customFormat="1" x14ac:dyDescent="0.45">
      <c r="A420"/>
      <c r="B420"/>
      <c r="C420"/>
      <c r="D420"/>
      <c r="E420"/>
      <c r="F420"/>
      <c r="G420"/>
      <c r="H420" s="15"/>
      <c r="I420" s="15"/>
      <c r="J420" s="15"/>
      <c r="K420" s="15"/>
      <c r="L420" s="18"/>
      <c r="M420" s="18"/>
      <c r="N420" s="19"/>
      <c r="O420" s="18"/>
      <c r="P420" s="18"/>
      <c r="Q420" s="18"/>
    </row>
    <row r="421" spans="1:17" s="20" customFormat="1" x14ac:dyDescent="0.45">
      <c r="A421"/>
      <c r="B421"/>
      <c r="C421"/>
      <c r="D421"/>
      <c r="E421"/>
      <c r="F421"/>
      <c r="G421"/>
      <c r="H421" s="15"/>
      <c r="I421" s="15"/>
      <c r="J421" s="15"/>
      <c r="K421" s="15"/>
      <c r="L421" s="18"/>
      <c r="M421" s="18"/>
      <c r="N421" s="19"/>
      <c r="O421" s="18"/>
      <c r="P421" s="18"/>
      <c r="Q421" s="18"/>
    </row>
    <row r="422" spans="1:17" s="20" customFormat="1" x14ac:dyDescent="0.45">
      <c r="A422"/>
      <c r="B422"/>
      <c r="C422"/>
      <c r="D422"/>
      <c r="E422"/>
      <c r="F422"/>
      <c r="G422"/>
      <c r="H422" s="15"/>
      <c r="I422" s="15"/>
      <c r="J422" s="15"/>
      <c r="K422" s="15"/>
      <c r="L422" s="18"/>
      <c r="M422" s="18"/>
      <c r="N422" s="19"/>
      <c r="O422" s="18"/>
      <c r="P422" s="18"/>
      <c r="Q422" s="18"/>
    </row>
    <row r="423" spans="1:17" s="20" customFormat="1" x14ac:dyDescent="0.45">
      <c r="A423"/>
      <c r="B423"/>
      <c r="C423"/>
      <c r="D423"/>
      <c r="E423"/>
      <c r="F423"/>
      <c r="G423"/>
      <c r="H423" s="15"/>
      <c r="I423" s="15"/>
      <c r="J423" s="15"/>
      <c r="K423" s="15"/>
      <c r="L423" s="18"/>
      <c r="M423" s="18"/>
      <c r="N423" s="19"/>
      <c r="O423" s="18"/>
      <c r="P423" s="18"/>
      <c r="Q423" s="18"/>
    </row>
    <row r="424" spans="1:17" s="20" customFormat="1" x14ac:dyDescent="0.45">
      <c r="A424"/>
      <c r="B424"/>
      <c r="C424"/>
      <c r="D424"/>
      <c r="E424"/>
      <c r="F424"/>
      <c r="G424"/>
      <c r="H424" s="15"/>
      <c r="I424" s="15"/>
      <c r="J424" s="15"/>
      <c r="K424" s="15"/>
      <c r="L424" s="18"/>
      <c r="M424" s="18"/>
      <c r="N424" s="19"/>
      <c r="O424" s="18"/>
      <c r="P424" s="18"/>
      <c r="Q424" s="18"/>
    </row>
    <row r="425" spans="1:17" s="20" customFormat="1" x14ac:dyDescent="0.45">
      <c r="A425"/>
      <c r="B425"/>
      <c r="C425"/>
      <c r="D425"/>
      <c r="E425"/>
      <c r="F425"/>
      <c r="G425"/>
      <c r="H425" s="15"/>
      <c r="I425" s="15"/>
      <c r="J425" s="15"/>
      <c r="K425" s="15"/>
      <c r="L425" s="18"/>
      <c r="M425" s="18"/>
      <c r="N425" s="19"/>
      <c r="O425" s="18"/>
      <c r="P425" s="18"/>
      <c r="Q425" s="18"/>
    </row>
    <row r="426" spans="1:17" s="20" customFormat="1" x14ac:dyDescent="0.45">
      <c r="A426"/>
      <c r="B426"/>
      <c r="C426"/>
      <c r="D426"/>
      <c r="E426"/>
      <c r="F426"/>
      <c r="G426"/>
      <c r="H426" s="15"/>
      <c r="I426" s="15"/>
      <c r="J426" s="15"/>
      <c r="K426" s="15"/>
      <c r="L426" s="18"/>
      <c r="M426" s="18"/>
      <c r="N426" s="19"/>
      <c r="O426" s="18"/>
      <c r="P426" s="18"/>
      <c r="Q426" s="18"/>
    </row>
    <row r="427" spans="1:17" s="20" customFormat="1" x14ac:dyDescent="0.45">
      <c r="A427"/>
      <c r="B427"/>
      <c r="C427"/>
      <c r="D427"/>
      <c r="E427"/>
      <c r="F427"/>
      <c r="G427"/>
      <c r="H427" s="15"/>
      <c r="I427" s="15"/>
      <c r="J427" s="15"/>
      <c r="K427" s="15"/>
      <c r="L427" s="18"/>
      <c r="M427" s="18"/>
      <c r="N427" s="19"/>
      <c r="O427" s="18"/>
      <c r="P427" s="18"/>
      <c r="Q427" s="18"/>
    </row>
    <row r="428" spans="1:17" s="20" customFormat="1" x14ac:dyDescent="0.45">
      <c r="A428"/>
      <c r="B428"/>
      <c r="C428"/>
      <c r="D428"/>
      <c r="E428"/>
      <c r="F428"/>
      <c r="G428"/>
      <c r="H428" s="15"/>
      <c r="I428" s="15"/>
      <c r="J428" s="15"/>
      <c r="K428" s="15"/>
      <c r="L428" s="18"/>
      <c r="M428" s="18"/>
      <c r="N428" s="19"/>
      <c r="O428" s="18"/>
      <c r="P428" s="18"/>
      <c r="Q428" s="18"/>
    </row>
    <row r="429" spans="1:17" s="20" customFormat="1" x14ac:dyDescent="0.45">
      <c r="A429"/>
      <c r="B429"/>
      <c r="C429"/>
      <c r="D429"/>
      <c r="E429"/>
      <c r="F429"/>
      <c r="G429"/>
      <c r="H429" s="15"/>
      <c r="I429" s="15"/>
      <c r="J429" s="15"/>
      <c r="K429" s="15"/>
      <c r="L429" s="18"/>
      <c r="M429" s="18"/>
      <c r="N429" s="19"/>
      <c r="O429" s="18"/>
      <c r="P429" s="18"/>
      <c r="Q429" s="18"/>
    </row>
    <row r="430" spans="1:17" s="20" customFormat="1" x14ac:dyDescent="0.45">
      <c r="A430"/>
      <c r="B430"/>
      <c r="C430"/>
      <c r="D430"/>
      <c r="E430"/>
      <c r="F430"/>
      <c r="G430"/>
      <c r="H430" s="15"/>
      <c r="I430" s="15"/>
      <c r="J430" s="15"/>
      <c r="K430" s="15"/>
      <c r="L430" s="18"/>
      <c r="M430" s="18"/>
      <c r="N430" s="19"/>
      <c r="O430" s="18"/>
      <c r="P430" s="18"/>
      <c r="Q430" s="18"/>
    </row>
    <row r="431" spans="1:17" s="20" customFormat="1" x14ac:dyDescent="0.45">
      <c r="A431"/>
      <c r="B431"/>
      <c r="C431"/>
      <c r="D431"/>
      <c r="E431"/>
      <c r="F431"/>
      <c r="G431"/>
      <c r="H431" s="15"/>
      <c r="I431" s="15"/>
      <c r="J431" s="15"/>
      <c r="K431" s="15"/>
      <c r="L431" s="18"/>
      <c r="M431" s="18"/>
      <c r="N431" s="19"/>
      <c r="O431" s="18"/>
      <c r="P431" s="18"/>
      <c r="Q431" s="18"/>
    </row>
    <row r="432" spans="1:17" s="20" customFormat="1" x14ac:dyDescent="0.45">
      <c r="A432"/>
      <c r="B432"/>
      <c r="C432"/>
      <c r="D432"/>
      <c r="E432"/>
      <c r="F432"/>
      <c r="G432"/>
      <c r="H432" s="15"/>
      <c r="I432" s="15"/>
      <c r="J432" s="15"/>
      <c r="K432" s="15"/>
      <c r="L432" s="18"/>
      <c r="M432" s="18"/>
      <c r="N432" s="19"/>
      <c r="O432" s="18"/>
      <c r="P432" s="18"/>
      <c r="Q432" s="18"/>
    </row>
    <row r="433" spans="1:17" s="20" customFormat="1" x14ac:dyDescent="0.45">
      <c r="A433"/>
      <c r="B433"/>
      <c r="C433"/>
      <c r="D433"/>
      <c r="E433"/>
      <c r="F433"/>
      <c r="G433"/>
      <c r="H433" s="15"/>
      <c r="I433" s="15"/>
      <c r="J433" s="15"/>
      <c r="K433" s="15"/>
      <c r="L433" s="18"/>
      <c r="M433" s="18"/>
      <c r="N433" s="19"/>
      <c r="O433" s="18"/>
      <c r="P433" s="18"/>
      <c r="Q433" s="18"/>
    </row>
    <row r="434" spans="1:17" s="20" customFormat="1" x14ac:dyDescent="0.45">
      <c r="A434"/>
      <c r="B434"/>
      <c r="C434"/>
      <c r="D434"/>
      <c r="E434"/>
      <c r="F434"/>
      <c r="G434"/>
      <c r="H434" s="15"/>
      <c r="I434" s="15"/>
      <c r="J434" s="15"/>
      <c r="K434" s="15"/>
      <c r="L434" s="18"/>
      <c r="M434" s="18"/>
      <c r="N434" s="19"/>
      <c r="O434" s="18"/>
      <c r="P434" s="18"/>
      <c r="Q434" s="18"/>
    </row>
    <row r="435" spans="1:17" s="20" customFormat="1" x14ac:dyDescent="0.45">
      <c r="A435"/>
      <c r="B435"/>
      <c r="C435"/>
      <c r="D435"/>
      <c r="E435"/>
      <c r="F435"/>
      <c r="G435"/>
      <c r="H435" s="15"/>
      <c r="I435" s="15"/>
      <c r="J435" s="15"/>
      <c r="K435" s="15"/>
      <c r="L435" s="18"/>
      <c r="M435" s="18"/>
      <c r="N435" s="19"/>
      <c r="O435" s="18"/>
      <c r="P435" s="18"/>
      <c r="Q435" s="18"/>
    </row>
    <row r="436" spans="1:17" s="20" customFormat="1" x14ac:dyDescent="0.45">
      <c r="A436"/>
      <c r="B436"/>
      <c r="C436"/>
      <c r="D436"/>
      <c r="E436"/>
      <c r="F436"/>
      <c r="G436"/>
      <c r="H436" s="15"/>
      <c r="I436" s="15"/>
      <c r="J436" s="15"/>
      <c r="K436" s="15"/>
      <c r="L436" s="18"/>
      <c r="M436" s="18"/>
      <c r="N436" s="19"/>
      <c r="O436" s="18"/>
      <c r="P436" s="18"/>
      <c r="Q436" s="18"/>
    </row>
    <row r="437" spans="1:17" s="20" customFormat="1" x14ac:dyDescent="0.45">
      <c r="A437"/>
      <c r="B437"/>
      <c r="C437"/>
      <c r="D437"/>
      <c r="E437"/>
      <c r="F437"/>
      <c r="G437"/>
      <c r="H437" s="15"/>
      <c r="I437" s="15"/>
      <c r="J437" s="15"/>
      <c r="K437" s="15"/>
      <c r="L437" s="18"/>
      <c r="M437" s="18"/>
      <c r="N437" s="19"/>
      <c r="O437" s="18"/>
      <c r="P437" s="18"/>
      <c r="Q437" s="18"/>
    </row>
    <row r="438" spans="1:17" s="20" customFormat="1" x14ac:dyDescent="0.45">
      <c r="A438"/>
      <c r="B438"/>
      <c r="C438"/>
      <c r="D438"/>
      <c r="E438"/>
      <c r="F438"/>
      <c r="G438"/>
      <c r="H438" s="15"/>
      <c r="I438" s="15"/>
      <c r="J438" s="15"/>
      <c r="K438" s="15"/>
      <c r="L438" s="18"/>
      <c r="M438" s="18"/>
      <c r="N438" s="19"/>
      <c r="O438" s="18"/>
      <c r="P438" s="18"/>
      <c r="Q438" s="18"/>
    </row>
    <row r="439" spans="1:17" s="20" customFormat="1" x14ac:dyDescent="0.45">
      <c r="A439"/>
      <c r="B439"/>
      <c r="C439"/>
      <c r="D439"/>
      <c r="E439"/>
      <c r="F439"/>
      <c r="G439"/>
      <c r="H439" s="15"/>
      <c r="I439" s="15"/>
      <c r="J439" s="15"/>
      <c r="K439" s="15"/>
      <c r="L439" s="18"/>
      <c r="M439" s="18"/>
      <c r="N439" s="19"/>
      <c r="O439" s="18"/>
      <c r="P439" s="18"/>
      <c r="Q439" s="18"/>
    </row>
    <row r="440" spans="1:17" s="20" customFormat="1" x14ac:dyDescent="0.45">
      <c r="A440"/>
      <c r="B440"/>
      <c r="C440"/>
      <c r="D440"/>
      <c r="E440"/>
      <c r="F440"/>
      <c r="G440"/>
      <c r="H440" s="15"/>
      <c r="I440" s="15"/>
      <c r="J440" s="15"/>
      <c r="K440" s="15"/>
      <c r="L440" s="18"/>
      <c r="M440" s="18"/>
      <c r="N440" s="19"/>
      <c r="O440" s="18"/>
      <c r="P440" s="18"/>
      <c r="Q440" s="18"/>
    </row>
    <row r="441" spans="1:17" s="20" customFormat="1" x14ac:dyDescent="0.45">
      <c r="A441"/>
      <c r="B441"/>
      <c r="C441"/>
      <c r="D441"/>
      <c r="E441"/>
      <c r="F441"/>
      <c r="G441"/>
      <c r="H441" s="15"/>
      <c r="I441" s="15"/>
      <c r="J441" s="15"/>
      <c r="K441" s="15"/>
      <c r="L441" s="18"/>
      <c r="M441" s="18"/>
      <c r="N441" s="19"/>
      <c r="O441" s="18"/>
      <c r="P441" s="18"/>
      <c r="Q441" s="18"/>
    </row>
    <row r="442" spans="1:17" s="20" customFormat="1" x14ac:dyDescent="0.45">
      <c r="A442"/>
      <c r="B442"/>
      <c r="C442"/>
      <c r="D442"/>
      <c r="E442"/>
      <c r="F442"/>
      <c r="G442"/>
      <c r="H442" s="15"/>
      <c r="I442" s="15"/>
      <c r="J442" s="15"/>
      <c r="K442" s="15"/>
      <c r="L442" s="18"/>
      <c r="M442" s="18"/>
      <c r="N442" s="19"/>
      <c r="O442" s="18"/>
      <c r="P442" s="18"/>
      <c r="Q442" s="18"/>
    </row>
    <row r="443" spans="1:17" s="20" customFormat="1" x14ac:dyDescent="0.45">
      <c r="A443"/>
      <c r="B443"/>
      <c r="C443"/>
      <c r="D443"/>
      <c r="E443"/>
      <c r="F443"/>
      <c r="G443"/>
      <c r="H443" s="15"/>
      <c r="I443" s="15"/>
      <c r="J443" s="15"/>
      <c r="K443" s="15"/>
      <c r="L443" s="18"/>
      <c r="M443" s="18"/>
      <c r="N443" s="19"/>
      <c r="O443" s="18"/>
      <c r="P443" s="18"/>
      <c r="Q443" s="18"/>
    </row>
    <row r="444" spans="1:17" s="20" customFormat="1" x14ac:dyDescent="0.45">
      <c r="A444"/>
      <c r="B444"/>
      <c r="C444"/>
      <c r="D444"/>
      <c r="E444"/>
      <c r="F444"/>
      <c r="G444"/>
      <c r="H444" s="15"/>
      <c r="I444" s="15"/>
      <c r="J444" s="15"/>
      <c r="K444" s="15"/>
      <c r="L444" s="18"/>
      <c r="M444" s="18"/>
      <c r="N444" s="19"/>
      <c r="O444" s="18"/>
      <c r="P444" s="18"/>
      <c r="Q444" s="18"/>
    </row>
    <row r="445" spans="1:17" s="20" customFormat="1" x14ac:dyDescent="0.45">
      <c r="A445"/>
      <c r="B445"/>
      <c r="C445"/>
      <c r="D445"/>
      <c r="E445"/>
      <c r="F445"/>
      <c r="G445"/>
      <c r="H445" s="15"/>
      <c r="I445" s="15"/>
      <c r="J445" s="15"/>
      <c r="K445" s="15"/>
      <c r="L445" s="18"/>
      <c r="M445" s="18"/>
      <c r="N445" s="19"/>
      <c r="O445" s="18"/>
      <c r="P445" s="18"/>
      <c r="Q445" s="18"/>
    </row>
    <row r="446" spans="1:17" s="20" customFormat="1" x14ac:dyDescent="0.45">
      <c r="A446"/>
      <c r="B446"/>
      <c r="C446"/>
      <c r="D446"/>
      <c r="E446"/>
      <c r="F446"/>
      <c r="G446"/>
      <c r="H446" s="15"/>
      <c r="I446" s="15"/>
      <c r="J446" s="15"/>
      <c r="K446" s="15"/>
      <c r="L446" s="18"/>
      <c r="M446" s="18"/>
      <c r="N446" s="19"/>
      <c r="O446" s="18"/>
      <c r="P446" s="18"/>
      <c r="Q446" s="18"/>
    </row>
    <row r="447" spans="1:17" s="20" customFormat="1" x14ac:dyDescent="0.45">
      <c r="A447"/>
      <c r="B447"/>
      <c r="C447"/>
      <c r="D447"/>
      <c r="E447"/>
      <c r="F447"/>
      <c r="G447"/>
      <c r="H447" s="15"/>
      <c r="I447" s="15"/>
      <c r="J447" s="15"/>
      <c r="K447" s="15"/>
      <c r="L447" s="18"/>
      <c r="M447" s="18"/>
      <c r="N447" s="19"/>
      <c r="O447" s="18"/>
      <c r="P447" s="18"/>
      <c r="Q447" s="18"/>
    </row>
    <row r="448" spans="1:17" s="20" customFormat="1" x14ac:dyDescent="0.45">
      <c r="A448"/>
      <c r="B448"/>
      <c r="C448"/>
      <c r="D448"/>
      <c r="E448"/>
      <c r="F448"/>
      <c r="G448"/>
      <c r="H448" s="15"/>
      <c r="I448" s="15"/>
      <c r="J448" s="15"/>
      <c r="K448" s="15"/>
      <c r="L448" s="18"/>
      <c r="M448" s="18"/>
      <c r="N448" s="19"/>
      <c r="O448" s="18"/>
      <c r="P448" s="18"/>
      <c r="Q448" s="18"/>
    </row>
    <row r="449" spans="1:17" s="20" customFormat="1" x14ac:dyDescent="0.45">
      <c r="A449"/>
      <c r="B449"/>
      <c r="C449"/>
      <c r="D449"/>
      <c r="E449"/>
      <c r="F449"/>
      <c r="G449"/>
      <c r="H449" s="15"/>
      <c r="I449" s="15"/>
      <c r="J449" s="15"/>
      <c r="K449" s="15"/>
      <c r="L449" s="18"/>
      <c r="M449" s="18"/>
      <c r="N449" s="19"/>
      <c r="O449" s="18"/>
      <c r="P449" s="18"/>
      <c r="Q449" s="18"/>
    </row>
    <row r="450" spans="1:17" s="20" customFormat="1" x14ac:dyDescent="0.45">
      <c r="A450"/>
      <c r="B450"/>
      <c r="C450"/>
      <c r="D450"/>
      <c r="E450"/>
      <c r="F450"/>
      <c r="G450"/>
      <c r="H450" s="15"/>
      <c r="I450" s="15"/>
      <c r="J450" s="15"/>
      <c r="K450" s="15"/>
      <c r="L450" s="18"/>
      <c r="M450" s="18"/>
      <c r="N450" s="19"/>
      <c r="O450" s="18"/>
      <c r="P450" s="18"/>
      <c r="Q450" s="18"/>
    </row>
    <row r="451" spans="1:17" s="20" customFormat="1" x14ac:dyDescent="0.45">
      <c r="A451"/>
      <c r="B451"/>
      <c r="C451"/>
      <c r="D451"/>
      <c r="E451"/>
      <c r="F451"/>
      <c r="G451"/>
      <c r="H451" s="15"/>
      <c r="I451" s="15"/>
      <c r="J451" s="15"/>
      <c r="K451" s="15"/>
      <c r="L451" s="18"/>
      <c r="M451" s="18"/>
      <c r="N451" s="19"/>
      <c r="O451" s="18"/>
      <c r="P451" s="18"/>
      <c r="Q451" s="18"/>
    </row>
    <row r="452" spans="1:17" s="20" customFormat="1" x14ac:dyDescent="0.45">
      <c r="A452"/>
      <c r="B452"/>
      <c r="C452"/>
      <c r="D452"/>
      <c r="E452"/>
      <c r="F452"/>
      <c r="G452"/>
      <c r="H452" s="15"/>
      <c r="I452" s="15"/>
      <c r="J452" s="15"/>
      <c r="K452" s="15"/>
      <c r="L452" s="18"/>
      <c r="M452" s="18"/>
      <c r="N452" s="19"/>
      <c r="O452" s="18"/>
      <c r="P452" s="18"/>
      <c r="Q452" s="18"/>
    </row>
    <row r="453" spans="1:17" s="20" customFormat="1" x14ac:dyDescent="0.45">
      <c r="A453"/>
      <c r="B453"/>
      <c r="C453"/>
      <c r="D453"/>
      <c r="E453"/>
      <c r="F453"/>
      <c r="G453"/>
      <c r="H453" s="15"/>
      <c r="I453" s="15"/>
      <c r="J453" s="15"/>
      <c r="K453" s="15"/>
      <c r="L453" s="18"/>
      <c r="M453" s="18"/>
      <c r="N453" s="19"/>
      <c r="O453" s="18"/>
      <c r="P453" s="18"/>
      <c r="Q453" s="18"/>
    </row>
    <row r="454" spans="1:17" s="20" customFormat="1" x14ac:dyDescent="0.45">
      <c r="A454"/>
      <c r="B454"/>
      <c r="C454"/>
      <c r="D454"/>
      <c r="E454"/>
      <c r="F454"/>
      <c r="G454"/>
      <c r="H454" s="15"/>
      <c r="I454" s="15"/>
      <c r="J454" s="15"/>
      <c r="K454" s="15"/>
      <c r="L454" s="18"/>
      <c r="M454" s="18"/>
      <c r="N454" s="19"/>
      <c r="O454" s="18"/>
      <c r="P454" s="18"/>
      <c r="Q454" s="18"/>
    </row>
    <row r="455" spans="1:17" s="20" customFormat="1" x14ac:dyDescent="0.45">
      <c r="A455"/>
      <c r="B455"/>
      <c r="C455"/>
      <c r="D455"/>
      <c r="E455"/>
      <c r="F455"/>
      <c r="G455"/>
      <c r="H455" s="15"/>
      <c r="I455" s="15"/>
      <c r="J455" s="15"/>
      <c r="K455" s="15"/>
      <c r="L455" s="18"/>
      <c r="M455" s="18"/>
      <c r="N455" s="19"/>
      <c r="O455" s="18"/>
      <c r="P455" s="18"/>
      <c r="Q455" s="18"/>
    </row>
    <row r="456" spans="1:17" s="20" customFormat="1" x14ac:dyDescent="0.45">
      <c r="A456"/>
      <c r="B456"/>
      <c r="C456"/>
      <c r="D456"/>
      <c r="E456"/>
      <c r="F456"/>
      <c r="G456"/>
      <c r="H456" s="15"/>
      <c r="I456" s="15"/>
      <c r="J456" s="15"/>
      <c r="K456" s="15"/>
      <c r="L456" s="18"/>
      <c r="M456" s="18"/>
      <c r="N456" s="19"/>
      <c r="O456" s="18"/>
      <c r="P456" s="18"/>
      <c r="Q456" s="18"/>
    </row>
    <row r="457" spans="1:17" s="20" customFormat="1" x14ac:dyDescent="0.45">
      <c r="A457"/>
      <c r="B457"/>
      <c r="C457"/>
      <c r="D457"/>
      <c r="E457"/>
      <c r="F457"/>
      <c r="G457"/>
      <c r="H457" s="15"/>
      <c r="I457" s="15"/>
      <c r="J457" s="15"/>
      <c r="K457" s="15"/>
      <c r="L457" s="18"/>
      <c r="M457" s="18"/>
      <c r="N457" s="19"/>
      <c r="O457" s="18"/>
      <c r="P457" s="18"/>
      <c r="Q457" s="18"/>
    </row>
    <row r="458" spans="1:17" s="20" customFormat="1" x14ac:dyDescent="0.45">
      <c r="A458"/>
      <c r="B458"/>
      <c r="C458"/>
      <c r="D458"/>
      <c r="E458"/>
      <c r="F458"/>
      <c r="G458"/>
      <c r="H458" s="15"/>
      <c r="I458" s="15"/>
      <c r="J458" s="15"/>
      <c r="K458" s="15"/>
      <c r="L458" s="18"/>
      <c r="M458" s="18"/>
      <c r="N458" s="19"/>
      <c r="O458" s="18"/>
      <c r="P458" s="18"/>
      <c r="Q458" s="18"/>
    </row>
    <row r="459" spans="1:17" s="20" customFormat="1" x14ac:dyDescent="0.45">
      <c r="A459"/>
      <c r="B459"/>
      <c r="C459"/>
      <c r="D459"/>
      <c r="E459"/>
      <c r="F459"/>
      <c r="G459"/>
      <c r="H459" s="15"/>
      <c r="I459" s="15"/>
      <c r="J459" s="15"/>
      <c r="K459" s="15"/>
      <c r="L459" s="18"/>
      <c r="M459" s="18"/>
      <c r="N459" s="19"/>
      <c r="O459" s="18"/>
      <c r="P459" s="18"/>
      <c r="Q459" s="18"/>
    </row>
    <row r="460" spans="1:17" s="20" customFormat="1" x14ac:dyDescent="0.45">
      <c r="A460"/>
      <c r="B460"/>
      <c r="C460"/>
      <c r="D460"/>
      <c r="E460"/>
      <c r="F460"/>
      <c r="G460"/>
      <c r="H460" s="15"/>
      <c r="I460" s="15"/>
      <c r="J460" s="15"/>
      <c r="K460" s="15"/>
      <c r="L460" s="18"/>
      <c r="M460" s="18"/>
      <c r="N460" s="19"/>
      <c r="O460" s="18"/>
      <c r="P460" s="18"/>
      <c r="Q460" s="18"/>
    </row>
    <row r="461" spans="1:17" s="20" customFormat="1" x14ac:dyDescent="0.45">
      <c r="A461"/>
      <c r="B461"/>
      <c r="C461"/>
      <c r="D461"/>
      <c r="E461"/>
      <c r="F461"/>
      <c r="G461"/>
      <c r="H461" s="15"/>
      <c r="I461" s="15"/>
      <c r="J461" s="15"/>
      <c r="K461" s="15"/>
      <c r="L461" s="18"/>
      <c r="M461" s="18"/>
      <c r="N461" s="19"/>
      <c r="O461" s="18"/>
      <c r="P461" s="18"/>
      <c r="Q461" s="18"/>
    </row>
    <row r="462" spans="1:17" s="20" customFormat="1" x14ac:dyDescent="0.45">
      <c r="A462"/>
      <c r="B462"/>
      <c r="C462"/>
      <c r="D462"/>
      <c r="E462"/>
      <c r="F462"/>
      <c r="G462"/>
      <c r="H462" s="15"/>
      <c r="I462" s="15"/>
      <c r="J462" s="15"/>
      <c r="K462" s="15"/>
      <c r="L462" s="18"/>
      <c r="M462" s="18"/>
      <c r="N462" s="19"/>
      <c r="O462" s="18"/>
      <c r="P462" s="18"/>
      <c r="Q462" s="18"/>
    </row>
    <row r="463" spans="1:17" s="20" customFormat="1" x14ac:dyDescent="0.45">
      <c r="A463"/>
      <c r="B463"/>
      <c r="C463"/>
      <c r="D463"/>
      <c r="E463"/>
      <c r="F463"/>
      <c r="G463"/>
      <c r="H463" s="15"/>
      <c r="I463" s="15"/>
      <c r="J463" s="15"/>
      <c r="K463" s="15"/>
      <c r="L463" s="18"/>
      <c r="M463" s="18"/>
      <c r="N463" s="19"/>
      <c r="O463" s="18"/>
      <c r="P463" s="18"/>
      <c r="Q463" s="18"/>
    </row>
    <row r="464" spans="1:17" s="20" customFormat="1" x14ac:dyDescent="0.45">
      <c r="A464"/>
      <c r="B464"/>
      <c r="C464"/>
      <c r="D464"/>
      <c r="E464"/>
      <c r="F464"/>
      <c r="G464"/>
      <c r="H464" s="15"/>
      <c r="I464" s="15"/>
      <c r="J464" s="15"/>
      <c r="K464" s="15"/>
      <c r="L464" s="18"/>
      <c r="M464" s="18"/>
      <c r="N464" s="19"/>
      <c r="O464" s="18"/>
      <c r="P464" s="18"/>
      <c r="Q464" s="18"/>
    </row>
    <row r="465" spans="1:17" s="20" customFormat="1" x14ac:dyDescent="0.45">
      <c r="A465"/>
      <c r="B465"/>
      <c r="C465"/>
      <c r="D465"/>
      <c r="E465"/>
      <c r="F465"/>
      <c r="G465"/>
      <c r="H465" s="15"/>
      <c r="I465" s="15"/>
      <c r="J465" s="15"/>
      <c r="K465" s="15"/>
      <c r="L465" s="18"/>
      <c r="M465" s="18"/>
      <c r="N465" s="19"/>
      <c r="O465" s="18"/>
      <c r="P465" s="18"/>
      <c r="Q465" s="18"/>
    </row>
    <row r="466" spans="1:17" s="20" customFormat="1" x14ac:dyDescent="0.45">
      <c r="A466"/>
      <c r="B466"/>
      <c r="C466"/>
      <c r="D466"/>
      <c r="E466"/>
      <c r="F466"/>
      <c r="G466"/>
      <c r="H466" s="15"/>
      <c r="I466" s="15"/>
      <c r="J466" s="15"/>
      <c r="K466" s="15"/>
      <c r="L466" s="18"/>
      <c r="M466" s="18"/>
      <c r="N466" s="19"/>
      <c r="O466" s="18"/>
      <c r="P466" s="18"/>
      <c r="Q466" s="18"/>
    </row>
    <row r="467" spans="1:17" s="20" customFormat="1" x14ac:dyDescent="0.45">
      <c r="A467"/>
      <c r="B467"/>
      <c r="C467"/>
      <c r="D467"/>
      <c r="E467"/>
      <c r="F467"/>
      <c r="G467"/>
      <c r="H467" s="15"/>
      <c r="I467" s="15"/>
      <c r="J467" s="15"/>
      <c r="K467" s="15"/>
      <c r="L467" s="18"/>
      <c r="M467" s="18"/>
      <c r="N467" s="19"/>
      <c r="O467" s="18"/>
      <c r="P467" s="18"/>
      <c r="Q467" s="18"/>
    </row>
    <row r="468" spans="1:17" s="20" customFormat="1" x14ac:dyDescent="0.45">
      <c r="A468"/>
      <c r="B468"/>
      <c r="C468"/>
      <c r="D468"/>
      <c r="E468"/>
      <c r="F468"/>
      <c r="G468"/>
      <c r="H468" s="15"/>
      <c r="I468" s="15"/>
      <c r="J468" s="15"/>
      <c r="K468" s="15"/>
      <c r="L468" s="18"/>
      <c r="M468" s="18"/>
      <c r="N468" s="19"/>
      <c r="O468" s="18"/>
      <c r="P468" s="18"/>
      <c r="Q468" s="18"/>
    </row>
    <row r="469" spans="1:17" s="20" customFormat="1" x14ac:dyDescent="0.45">
      <c r="A469"/>
      <c r="B469"/>
      <c r="C469"/>
      <c r="D469"/>
      <c r="E469"/>
      <c r="F469"/>
      <c r="G469"/>
      <c r="H469" s="15"/>
      <c r="I469" s="15"/>
      <c r="J469" s="15"/>
      <c r="K469" s="15"/>
      <c r="L469" s="18"/>
      <c r="M469" s="18"/>
      <c r="N469" s="19"/>
      <c r="O469" s="18"/>
      <c r="P469" s="18"/>
      <c r="Q469" s="18"/>
    </row>
    <row r="470" spans="1:17" s="20" customFormat="1" x14ac:dyDescent="0.45">
      <c r="A470"/>
      <c r="B470"/>
      <c r="C470"/>
      <c r="D470"/>
      <c r="E470"/>
      <c r="F470"/>
      <c r="G470"/>
      <c r="H470" s="15"/>
      <c r="I470" s="15"/>
      <c r="J470" s="15"/>
      <c r="K470" s="15"/>
      <c r="L470" s="18"/>
      <c r="M470" s="18"/>
      <c r="N470" s="19"/>
      <c r="O470" s="18"/>
      <c r="P470" s="18"/>
      <c r="Q470" s="18"/>
    </row>
    <row r="471" spans="1:17" s="20" customFormat="1" x14ac:dyDescent="0.45">
      <c r="A471"/>
      <c r="B471"/>
      <c r="C471"/>
      <c r="D471"/>
      <c r="E471"/>
      <c r="F471"/>
      <c r="G471"/>
      <c r="H471" s="15"/>
      <c r="I471" s="15"/>
      <c r="J471" s="15"/>
      <c r="K471" s="15"/>
      <c r="L471" s="18"/>
      <c r="M471" s="18"/>
      <c r="N471" s="19"/>
      <c r="O471" s="18"/>
      <c r="P471" s="18"/>
      <c r="Q471" s="18"/>
    </row>
    <row r="472" spans="1:17" s="20" customFormat="1" x14ac:dyDescent="0.45">
      <c r="A472"/>
      <c r="B472"/>
      <c r="C472"/>
      <c r="D472"/>
      <c r="E472"/>
      <c r="F472"/>
      <c r="G472"/>
      <c r="H472" s="15"/>
      <c r="I472" s="15"/>
      <c r="J472" s="15"/>
      <c r="K472" s="15"/>
      <c r="L472" s="18"/>
      <c r="M472" s="18"/>
      <c r="N472" s="19"/>
      <c r="O472" s="18"/>
      <c r="P472" s="18"/>
      <c r="Q472" s="18"/>
    </row>
    <row r="473" spans="1:17" s="20" customFormat="1" x14ac:dyDescent="0.45">
      <c r="A473"/>
      <c r="B473"/>
      <c r="C473"/>
      <c r="D473"/>
      <c r="E473"/>
      <c r="F473"/>
      <c r="G473"/>
      <c r="H473" s="15"/>
      <c r="I473" s="15"/>
      <c r="J473" s="15"/>
      <c r="K473" s="15"/>
      <c r="L473" s="18"/>
      <c r="M473" s="18"/>
      <c r="N473" s="19"/>
      <c r="O473" s="18"/>
      <c r="P473" s="18"/>
      <c r="Q473" s="18"/>
    </row>
    <row r="474" spans="1:17" s="20" customFormat="1" x14ac:dyDescent="0.45">
      <c r="A474"/>
      <c r="B474"/>
      <c r="C474"/>
      <c r="D474"/>
      <c r="E474"/>
      <c r="F474"/>
      <c r="G474"/>
      <c r="H474" s="15"/>
      <c r="I474" s="15"/>
      <c r="J474" s="15"/>
      <c r="K474" s="15"/>
      <c r="L474" s="18"/>
      <c r="M474" s="18"/>
      <c r="N474" s="19"/>
      <c r="O474" s="18"/>
      <c r="P474" s="18"/>
      <c r="Q474" s="18"/>
    </row>
    <row r="475" spans="1:17" s="20" customFormat="1" x14ac:dyDescent="0.45">
      <c r="A475"/>
      <c r="B475"/>
      <c r="C475"/>
      <c r="D475"/>
      <c r="E475"/>
      <c r="F475"/>
      <c r="G475"/>
      <c r="H475" s="15"/>
      <c r="I475" s="15"/>
      <c r="J475" s="15"/>
      <c r="K475" s="15"/>
      <c r="L475" s="18"/>
      <c r="M475" s="18"/>
      <c r="N475" s="19"/>
      <c r="O475" s="18"/>
      <c r="P475" s="18"/>
      <c r="Q475" s="18"/>
    </row>
    <row r="476" spans="1:17" s="20" customFormat="1" x14ac:dyDescent="0.45">
      <c r="A476"/>
      <c r="B476"/>
      <c r="C476"/>
      <c r="D476"/>
      <c r="E476"/>
      <c r="F476"/>
      <c r="G476"/>
      <c r="H476" s="15"/>
      <c r="I476" s="15"/>
      <c r="J476" s="15"/>
      <c r="K476" s="15"/>
      <c r="L476" s="18"/>
      <c r="M476" s="18"/>
      <c r="N476" s="19"/>
      <c r="O476" s="18"/>
      <c r="P476" s="18"/>
      <c r="Q476" s="18"/>
    </row>
    <row r="477" spans="1:17" s="20" customFormat="1" x14ac:dyDescent="0.45">
      <c r="A477"/>
      <c r="B477"/>
      <c r="C477"/>
      <c r="D477"/>
      <c r="E477"/>
      <c r="F477"/>
      <c r="G477"/>
      <c r="H477" s="15"/>
      <c r="I477" s="15"/>
      <c r="J477" s="15"/>
      <c r="K477" s="15"/>
      <c r="L477" s="18"/>
      <c r="M477" s="18"/>
      <c r="N477" s="19"/>
      <c r="O477" s="18"/>
      <c r="P477" s="18"/>
      <c r="Q477" s="18"/>
    </row>
    <row r="478" spans="1:17" s="20" customFormat="1" x14ac:dyDescent="0.45">
      <c r="A478"/>
      <c r="B478"/>
      <c r="C478"/>
      <c r="D478"/>
      <c r="E478"/>
      <c r="F478"/>
      <c r="G478"/>
      <c r="H478" s="15"/>
      <c r="I478" s="15"/>
      <c r="J478" s="15"/>
      <c r="K478" s="15"/>
      <c r="L478" s="18"/>
      <c r="M478" s="18"/>
      <c r="N478" s="19"/>
      <c r="O478" s="18"/>
      <c r="P478" s="18"/>
      <c r="Q478" s="18"/>
    </row>
    <row r="479" spans="1:17" s="20" customFormat="1" x14ac:dyDescent="0.45">
      <c r="A479"/>
      <c r="B479"/>
      <c r="C479"/>
      <c r="D479"/>
      <c r="E479"/>
      <c r="F479"/>
      <c r="G479"/>
      <c r="H479" s="15"/>
      <c r="I479" s="15"/>
      <c r="J479" s="15"/>
      <c r="K479" s="15"/>
      <c r="L479" s="18"/>
      <c r="M479" s="18"/>
      <c r="N479" s="19"/>
      <c r="O479" s="18"/>
      <c r="P479" s="18"/>
      <c r="Q479" s="18"/>
    </row>
    <row r="480" spans="1:17" s="20" customFormat="1" x14ac:dyDescent="0.45">
      <c r="A480"/>
      <c r="B480"/>
      <c r="C480"/>
      <c r="D480"/>
      <c r="E480"/>
      <c r="F480"/>
      <c r="G480"/>
      <c r="H480" s="15"/>
      <c r="I480" s="15"/>
      <c r="J480" s="15"/>
      <c r="K480" s="15"/>
      <c r="L480" s="18"/>
      <c r="M480" s="18"/>
      <c r="N480" s="19"/>
      <c r="O480" s="18"/>
      <c r="P480" s="18"/>
      <c r="Q480" s="18"/>
    </row>
    <row r="481" spans="1:17" s="20" customFormat="1" x14ac:dyDescent="0.45">
      <c r="A481"/>
      <c r="B481"/>
      <c r="C481"/>
      <c r="D481"/>
      <c r="E481"/>
      <c r="F481"/>
      <c r="G481"/>
      <c r="H481" s="15"/>
      <c r="I481" s="15"/>
      <c r="J481" s="15"/>
      <c r="K481" s="15"/>
      <c r="L481" s="18"/>
      <c r="M481" s="18"/>
      <c r="N481" s="19"/>
      <c r="O481" s="18"/>
      <c r="P481" s="18"/>
      <c r="Q481" s="18"/>
    </row>
    <row r="482" spans="1:17" s="20" customFormat="1" x14ac:dyDescent="0.45">
      <c r="A482"/>
      <c r="B482"/>
      <c r="C482"/>
      <c r="D482"/>
      <c r="E482"/>
      <c r="F482"/>
      <c r="G482"/>
      <c r="H482" s="15"/>
      <c r="I482" s="15"/>
      <c r="J482" s="15"/>
      <c r="K482" s="15"/>
      <c r="L482" s="18"/>
      <c r="M482" s="18"/>
      <c r="N482" s="19"/>
      <c r="O482" s="18"/>
      <c r="P482" s="18"/>
      <c r="Q482" s="18"/>
    </row>
    <row r="483" spans="1:17" s="20" customFormat="1" x14ac:dyDescent="0.45">
      <c r="A483"/>
      <c r="B483"/>
      <c r="C483"/>
      <c r="D483"/>
      <c r="E483"/>
      <c r="F483"/>
      <c r="G483"/>
      <c r="H483" s="15"/>
      <c r="I483" s="15"/>
      <c r="J483" s="15"/>
      <c r="K483" s="15"/>
      <c r="L483" s="18"/>
      <c r="M483" s="18"/>
      <c r="N483" s="19"/>
      <c r="O483" s="18"/>
      <c r="P483" s="18"/>
      <c r="Q483" s="18"/>
    </row>
    <row r="484" spans="1:17" s="20" customFormat="1" x14ac:dyDescent="0.45">
      <c r="A484"/>
      <c r="B484"/>
      <c r="C484"/>
      <c r="D484"/>
      <c r="E484"/>
      <c r="F484"/>
      <c r="G484"/>
      <c r="H484" s="15"/>
      <c r="I484" s="15"/>
      <c r="J484" s="15"/>
      <c r="K484" s="15"/>
      <c r="L484" s="18"/>
      <c r="M484" s="18"/>
      <c r="N484" s="19"/>
      <c r="O484" s="18"/>
      <c r="P484" s="18"/>
      <c r="Q484" s="18"/>
    </row>
    <row r="485" spans="1:17" s="20" customFormat="1" x14ac:dyDescent="0.45">
      <c r="A485"/>
      <c r="B485"/>
      <c r="C485"/>
      <c r="D485"/>
      <c r="E485"/>
      <c r="F485"/>
      <c r="G485"/>
      <c r="H485" s="15"/>
      <c r="I485" s="15"/>
      <c r="J485" s="15"/>
      <c r="K485" s="15"/>
      <c r="L485" s="18"/>
      <c r="M485" s="18"/>
      <c r="N485" s="19"/>
      <c r="O485" s="18"/>
      <c r="P485" s="18"/>
      <c r="Q485" s="18"/>
    </row>
    <row r="486" spans="1:17" s="20" customFormat="1" x14ac:dyDescent="0.45">
      <c r="A486"/>
      <c r="B486"/>
      <c r="C486"/>
      <c r="D486"/>
      <c r="E486"/>
      <c r="F486"/>
      <c r="G486"/>
      <c r="H486" s="15"/>
      <c r="I486" s="15"/>
      <c r="J486" s="15"/>
      <c r="K486" s="15"/>
      <c r="L486" s="18"/>
      <c r="M486" s="18"/>
      <c r="N486" s="19"/>
      <c r="O486" s="18"/>
      <c r="P486" s="18"/>
      <c r="Q486" s="18"/>
    </row>
    <row r="487" spans="1:17" s="20" customFormat="1" x14ac:dyDescent="0.45">
      <c r="A487"/>
      <c r="B487"/>
      <c r="C487"/>
      <c r="D487"/>
      <c r="E487"/>
      <c r="F487"/>
      <c r="G487"/>
      <c r="H487" s="15"/>
      <c r="I487" s="15"/>
      <c r="J487" s="15"/>
      <c r="K487" s="15"/>
      <c r="L487" s="18"/>
      <c r="M487" s="18"/>
      <c r="N487" s="19"/>
      <c r="O487" s="18"/>
      <c r="P487" s="18"/>
      <c r="Q487" s="18"/>
    </row>
    <row r="488" spans="1:17" s="20" customFormat="1" x14ac:dyDescent="0.45">
      <c r="A488"/>
      <c r="B488"/>
      <c r="C488"/>
      <c r="D488"/>
      <c r="E488"/>
      <c r="F488"/>
      <c r="G488"/>
      <c r="H488" s="15"/>
      <c r="I488" s="15"/>
      <c r="J488" s="15"/>
      <c r="K488" s="15"/>
      <c r="L488" s="18"/>
      <c r="M488" s="18"/>
      <c r="N488" s="19"/>
      <c r="O488" s="18"/>
      <c r="P488" s="18"/>
      <c r="Q488" s="18"/>
    </row>
    <row r="489" spans="1:17" s="20" customFormat="1" x14ac:dyDescent="0.45">
      <c r="A489"/>
      <c r="B489"/>
      <c r="C489"/>
      <c r="D489"/>
      <c r="E489"/>
      <c r="F489"/>
      <c r="G489"/>
      <c r="H489" s="15"/>
      <c r="I489" s="15"/>
      <c r="J489" s="15"/>
      <c r="K489" s="15"/>
      <c r="L489" s="18"/>
      <c r="M489" s="18"/>
      <c r="N489" s="19"/>
      <c r="O489" s="18"/>
      <c r="P489" s="18"/>
      <c r="Q489" s="18"/>
    </row>
    <row r="490" spans="1:17" s="20" customFormat="1" x14ac:dyDescent="0.45">
      <c r="A490"/>
      <c r="B490"/>
      <c r="C490"/>
      <c r="D490"/>
      <c r="E490"/>
      <c r="F490"/>
      <c r="G490"/>
      <c r="H490" s="15"/>
      <c r="I490" s="15"/>
      <c r="J490" s="15"/>
      <c r="K490" s="15"/>
      <c r="L490" s="18"/>
      <c r="M490" s="18"/>
      <c r="N490" s="19"/>
      <c r="O490" s="18"/>
      <c r="P490" s="18"/>
      <c r="Q490" s="18"/>
    </row>
    <row r="491" spans="1:17" s="20" customFormat="1" x14ac:dyDescent="0.45">
      <c r="A491"/>
      <c r="B491"/>
      <c r="C491"/>
      <c r="D491"/>
      <c r="E491"/>
      <c r="F491"/>
      <c r="G491"/>
      <c r="H491" s="15"/>
      <c r="I491" s="15"/>
      <c r="J491" s="15"/>
      <c r="K491" s="15"/>
      <c r="L491" s="18"/>
      <c r="M491" s="18"/>
      <c r="N491" s="19"/>
      <c r="O491" s="18"/>
      <c r="P491" s="18"/>
      <c r="Q491" s="18"/>
    </row>
    <row r="492" spans="1:17" s="20" customFormat="1" x14ac:dyDescent="0.45">
      <c r="A492"/>
      <c r="B492"/>
      <c r="C492"/>
      <c r="D492"/>
      <c r="E492"/>
      <c r="F492"/>
      <c r="G492"/>
      <c r="H492" s="15"/>
      <c r="I492" s="15"/>
      <c r="J492" s="15"/>
      <c r="K492" s="15"/>
      <c r="L492" s="18"/>
      <c r="M492" s="18"/>
      <c r="N492" s="19"/>
      <c r="O492" s="18"/>
      <c r="P492" s="18"/>
      <c r="Q492" s="18"/>
    </row>
    <row r="493" spans="1:17" s="20" customFormat="1" x14ac:dyDescent="0.45">
      <c r="A493"/>
      <c r="B493"/>
      <c r="C493"/>
      <c r="D493"/>
      <c r="E493"/>
      <c r="F493"/>
      <c r="G493"/>
      <c r="H493" s="15"/>
      <c r="I493" s="15"/>
      <c r="J493" s="15"/>
      <c r="K493" s="15"/>
      <c r="L493" s="18"/>
      <c r="M493" s="18"/>
      <c r="N493" s="19"/>
      <c r="O493" s="18"/>
      <c r="P493" s="18"/>
      <c r="Q493" s="18"/>
    </row>
    <row r="494" spans="1:17" s="20" customFormat="1" x14ac:dyDescent="0.45">
      <c r="A494"/>
      <c r="B494"/>
      <c r="C494"/>
      <c r="D494"/>
      <c r="E494"/>
      <c r="F494"/>
      <c r="G494"/>
      <c r="H494" s="15"/>
      <c r="I494" s="15"/>
      <c r="J494" s="15"/>
      <c r="K494" s="15"/>
      <c r="L494" s="18"/>
      <c r="M494" s="18"/>
      <c r="N494" s="19"/>
      <c r="O494" s="18"/>
      <c r="P494" s="18"/>
      <c r="Q494" s="18"/>
    </row>
    <row r="495" spans="1:17" s="20" customFormat="1" x14ac:dyDescent="0.45">
      <c r="A495"/>
      <c r="B495"/>
      <c r="C495"/>
      <c r="D495"/>
      <c r="E495"/>
      <c r="F495"/>
      <c r="G495"/>
      <c r="H495" s="15"/>
      <c r="I495" s="15"/>
      <c r="J495" s="15"/>
      <c r="K495" s="15"/>
      <c r="L495" s="18"/>
      <c r="M495" s="18"/>
      <c r="N495" s="19"/>
      <c r="O495" s="18"/>
      <c r="P495" s="18"/>
      <c r="Q495" s="18"/>
    </row>
    <row r="496" spans="1:17" s="20" customFormat="1" x14ac:dyDescent="0.45">
      <c r="A496"/>
      <c r="B496"/>
      <c r="C496"/>
      <c r="D496"/>
      <c r="E496"/>
      <c r="F496"/>
      <c r="G496"/>
      <c r="H496" s="15"/>
      <c r="I496" s="15"/>
      <c r="J496" s="15"/>
      <c r="K496" s="15"/>
      <c r="L496" s="18"/>
      <c r="M496" s="18"/>
      <c r="N496" s="19"/>
      <c r="O496" s="18"/>
      <c r="P496" s="18"/>
      <c r="Q496" s="18"/>
    </row>
    <row r="497" spans="1:17" s="20" customFormat="1" x14ac:dyDescent="0.45">
      <c r="A497"/>
      <c r="B497"/>
      <c r="C497"/>
      <c r="D497"/>
      <c r="E497"/>
      <c r="F497"/>
      <c r="G497"/>
      <c r="H497" s="15"/>
      <c r="I497" s="15"/>
      <c r="J497" s="15"/>
      <c r="K497" s="15"/>
      <c r="L497" s="18"/>
      <c r="M497" s="18"/>
      <c r="N497" s="19"/>
      <c r="O497" s="18"/>
      <c r="P497" s="18"/>
      <c r="Q497" s="18"/>
    </row>
    <row r="498" spans="1:17" s="20" customFormat="1" x14ac:dyDescent="0.45">
      <c r="A498"/>
      <c r="B498"/>
      <c r="C498"/>
      <c r="D498"/>
      <c r="E498"/>
      <c r="F498"/>
      <c r="G498"/>
      <c r="H498" s="15"/>
      <c r="I498" s="15"/>
      <c r="J498" s="15"/>
      <c r="K498" s="15"/>
      <c r="L498" s="18"/>
      <c r="M498" s="18"/>
      <c r="N498" s="19"/>
      <c r="O498" s="18"/>
      <c r="P498" s="18"/>
      <c r="Q498" s="18"/>
    </row>
    <row r="499" spans="1:17" s="20" customFormat="1" x14ac:dyDescent="0.45">
      <c r="A499"/>
      <c r="B499"/>
      <c r="C499"/>
      <c r="D499"/>
      <c r="E499"/>
      <c r="F499"/>
      <c r="G499"/>
      <c r="H499" s="15"/>
      <c r="I499" s="15"/>
      <c r="J499" s="15"/>
      <c r="K499" s="15"/>
      <c r="L499" s="18"/>
      <c r="M499" s="18"/>
      <c r="N499" s="19"/>
      <c r="O499" s="18"/>
      <c r="P499" s="18"/>
      <c r="Q499" s="18"/>
    </row>
    <row r="500" spans="1:17" s="20" customFormat="1" x14ac:dyDescent="0.45">
      <c r="A500"/>
      <c r="B500"/>
      <c r="C500"/>
      <c r="D500"/>
      <c r="E500"/>
      <c r="F500"/>
      <c r="G500"/>
      <c r="H500" s="15"/>
      <c r="I500" s="15"/>
      <c r="J500" s="15"/>
      <c r="K500" s="15"/>
      <c r="L500" s="18"/>
      <c r="M500" s="18"/>
      <c r="N500" s="19"/>
      <c r="O500" s="18"/>
      <c r="P500" s="18"/>
      <c r="Q500" s="18"/>
    </row>
    <row r="501" spans="1:17" s="20" customFormat="1" x14ac:dyDescent="0.45">
      <c r="A501"/>
      <c r="B501"/>
      <c r="C501"/>
      <c r="D501"/>
      <c r="E501"/>
      <c r="F501"/>
      <c r="G501"/>
      <c r="H501" s="15"/>
      <c r="I501" s="15"/>
      <c r="J501" s="15"/>
      <c r="K501" s="15"/>
      <c r="L501" s="18"/>
      <c r="M501" s="18"/>
      <c r="N501" s="19"/>
      <c r="O501" s="18"/>
      <c r="P501" s="18"/>
      <c r="Q501" s="18"/>
    </row>
    <row r="502" spans="1:17" s="20" customFormat="1" x14ac:dyDescent="0.45">
      <c r="A502"/>
      <c r="B502"/>
      <c r="C502"/>
      <c r="D502"/>
      <c r="E502"/>
      <c r="F502"/>
      <c r="G502"/>
      <c r="H502" s="15"/>
      <c r="I502" s="15"/>
      <c r="J502" s="15"/>
      <c r="K502" s="15"/>
      <c r="L502" s="18"/>
      <c r="M502" s="18"/>
      <c r="N502" s="19"/>
      <c r="O502" s="18"/>
      <c r="P502" s="18"/>
      <c r="Q502" s="18"/>
    </row>
    <row r="503" spans="1:17" s="20" customFormat="1" x14ac:dyDescent="0.45">
      <c r="A503"/>
      <c r="B503"/>
      <c r="C503"/>
      <c r="D503"/>
      <c r="E503"/>
      <c r="F503"/>
      <c r="G503"/>
      <c r="H503" s="15"/>
      <c r="I503" s="15"/>
      <c r="J503" s="15"/>
      <c r="K503" s="15"/>
      <c r="L503" s="18"/>
      <c r="M503" s="18"/>
      <c r="N503" s="19"/>
      <c r="O503" s="18"/>
      <c r="P503" s="18"/>
      <c r="Q503" s="18"/>
    </row>
    <row r="504" spans="1:17" s="20" customFormat="1" x14ac:dyDescent="0.45">
      <c r="A504"/>
      <c r="B504"/>
      <c r="C504"/>
      <c r="D504"/>
      <c r="E504"/>
      <c r="F504"/>
      <c r="G504"/>
      <c r="H504" s="15"/>
      <c r="I504" s="15"/>
      <c r="J504" s="15"/>
      <c r="K504" s="15"/>
      <c r="L504" s="18"/>
      <c r="M504" s="18"/>
      <c r="N504" s="19"/>
      <c r="O504" s="18"/>
      <c r="P504" s="18"/>
      <c r="Q504" s="18"/>
    </row>
    <row r="505" spans="1:17" s="20" customFormat="1" x14ac:dyDescent="0.45">
      <c r="A505"/>
      <c r="B505"/>
      <c r="C505"/>
      <c r="D505"/>
      <c r="E505"/>
      <c r="F505"/>
      <c r="G505"/>
      <c r="H505" s="15"/>
      <c r="I505" s="15"/>
      <c r="J505" s="15"/>
      <c r="K505" s="15"/>
      <c r="L505" s="18"/>
      <c r="M505" s="18"/>
      <c r="N505" s="19"/>
      <c r="O505" s="18"/>
      <c r="P505" s="18"/>
      <c r="Q505" s="18"/>
    </row>
    <row r="506" spans="1:17" s="20" customFormat="1" x14ac:dyDescent="0.45">
      <c r="A506"/>
      <c r="B506"/>
      <c r="C506"/>
      <c r="D506"/>
      <c r="E506"/>
      <c r="F506"/>
      <c r="G506"/>
      <c r="H506" s="15"/>
      <c r="I506" s="15"/>
      <c r="J506" s="15"/>
      <c r="K506" s="15"/>
      <c r="L506" s="18"/>
      <c r="M506" s="18"/>
      <c r="N506" s="19"/>
      <c r="O506" s="18"/>
      <c r="P506" s="18"/>
      <c r="Q506" s="18"/>
    </row>
    <row r="507" spans="1:17" s="20" customFormat="1" x14ac:dyDescent="0.45">
      <c r="A507"/>
      <c r="B507"/>
      <c r="C507"/>
      <c r="D507"/>
      <c r="E507"/>
      <c r="F507"/>
      <c r="G507"/>
      <c r="H507" s="15"/>
      <c r="I507" s="15"/>
      <c r="J507" s="15"/>
      <c r="K507" s="15"/>
      <c r="L507" s="18"/>
      <c r="M507" s="18"/>
      <c r="N507" s="19"/>
      <c r="O507" s="18"/>
      <c r="P507" s="18"/>
      <c r="Q507" s="18"/>
    </row>
    <row r="508" spans="1:17" s="20" customFormat="1" x14ac:dyDescent="0.45">
      <c r="A508"/>
      <c r="B508"/>
      <c r="C508"/>
      <c r="D508"/>
      <c r="E508"/>
      <c r="F508"/>
      <c r="G508"/>
      <c r="H508" s="15"/>
      <c r="I508" s="15"/>
      <c r="J508" s="15"/>
      <c r="K508" s="15"/>
      <c r="L508" s="18"/>
      <c r="M508" s="18"/>
      <c r="N508" s="19"/>
      <c r="O508" s="18"/>
      <c r="P508" s="18"/>
      <c r="Q508" s="18"/>
    </row>
    <row r="509" spans="1:17" s="20" customFormat="1" x14ac:dyDescent="0.45">
      <c r="A509"/>
      <c r="B509"/>
      <c r="C509"/>
      <c r="D509"/>
      <c r="E509"/>
      <c r="F509"/>
      <c r="G509"/>
      <c r="H509" s="15"/>
      <c r="I509" s="15"/>
      <c r="J509" s="15"/>
      <c r="K509" s="15"/>
      <c r="L509" s="18"/>
      <c r="M509" s="18"/>
      <c r="N509" s="19"/>
      <c r="O509" s="18"/>
      <c r="P509" s="18"/>
      <c r="Q509" s="18"/>
    </row>
    <row r="510" spans="1:17" s="20" customFormat="1" x14ac:dyDescent="0.45">
      <c r="A510"/>
      <c r="B510"/>
      <c r="C510"/>
      <c r="D510"/>
      <c r="E510"/>
      <c r="F510"/>
      <c r="G510"/>
      <c r="H510" s="15"/>
      <c r="I510" s="15"/>
      <c r="J510" s="15"/>
      <c r="K510" s="15"/>
      <c r="L510" s="18"/>
      <c r="M510" s="18"/>
      <c r="N510" s="19"/>
      <c r="O510" s="18"/>
      <c r="P510" s="18"/>
      <c r="Q510" s="18"/>
    </row>
    <row r="511" spans="1:17" s="20" customFormat="1" x14ac:dyDescent="0.45">
      <c r="A511"/>
      <c r="B511"/>
      <c r="C511"/>
      <c r="D511"/>
      <c r="E511"/>
      <c r="F511"/>
      <c r="G511"/>
      <c r="H511" s="15"/>
      <c r="I511" s="15"/>
      <c r="J511" s="15"/>
      <c r="K511" s="15"/>
      <c r="L511" s="18"/>
      <c r="M511" s="18"/>
      <c r="N511" s="19"/>
      <c r="O511" s="18"/>
      <c r="P511" s="18"/>
      <c r="Q511" s="18"/>
    </row>
    <row r="512" spans="1:17" s="20" customFormat="1" x14ac:dyDescent="0.45">
      <c r="A512"/>
      <c r="B512"/>
      <c r="C512"/>
      <c r="D512"/>
      <c r="E512"/>
      <c r="F512"/>
      <c r="G512"/>
      <c r="H512" s="15"/>
      <c r="I512" s="15"/>
      <c r="J512" s="15"/>
      <c r="K512" s="15"/>
      <c r="L512" s="18"/>
      <c r="M512" s="18"/>
      <c r="N512" s="19"/>
      <c r="O512" s="18"/>
      <c r="P512" s="18"/>
      <c r="Q512" s="18"/>
    </row>
    <row r="513" spans="1:17" s="20" customFormat="1" x14ac:dyDescent="0.45">
      <c r="A513"/>
      <c r="B513"/>
      <c r="C513"/>
      <c r="D513"/>
      <c r="E513"/>
      <c r="F513"/>
      <c r="G513"/>
      <c r="H513" s="15"/>
      <c r="I513" s="15"/>
      <c r="J513" s="15"/>
      <c r="K513" s="15"/>
      <c r="L513" s="18"/>
      <c r="M513" s="18"/>
      <c r="N513" s="19"/>
      <c r="O513" s="18"/>
      <c r="P513" s="18"/>
      <c r="Q513" s="18"/>
    </row>
    <row r="514" spans="1:17" s="20" customFormat="1" x14ac:dyDescent="0.45">
      <c r="A514"/>
      <c r="B514"/>
      <c r="C514"/>
      <c r="D514"/>
      <c r="E514"/>
      <c r="F514"/>
      <c r="G514"/>
      <c r="H514" s="15"/>
      <c r="I514" s="15"/>
      <c r="J514" s="15"/>
      <c r="K514" s="15"/>
      <c r="L514" s="18"/>
      <c r="M514" s="18"/>
      <c r="N514" s="19"/>
      <c r="O514" s="18"/>
      <c r="P514" s="18"/>
      <c r="Q514" s="18"/>
    </row>
    <row r="515" spans="1:17" s="20" customFormat="1" x14ac:dyDescent="0.45">
      <c r="A515"/>
      <c r="B515"/>
      <c r="C515"/>
      <c r="D515"/>
      <c r="E515"/>
      <c r="F515"/>
      <c r="G515"/>
      <c r="H515" s="15"/>
      <c r="I515" s="15"/>
      <c r="J515" s="15"/>
      <c r="K515" s="15"/>
      <c r="L515" s="18"/>
      <c r="M515" s="18"/>
      <c r="N515" s="19"/>
      <c r="O515" s="18"/>
      <c r="P515" s="18"/>
      <c r="Q515" s="18"/>
    </row>
    <row r="516" spans="1:17" s="20" customFormat="1" x14ac:dyDescent="0.45">
      <c r="A516"/>
      <c r="B516"/>
      <c r="C516"/>
      <c r="D516"/>
      <c r="E516"/>
      <c r="F516"/>
      <c r="G516"/>
      <c r="H516" s="15"/>
      <c r="I516" s="15"/>
      <c r="J516" s="15"/>
      <c r="K516" s="15"/>
      <c r="L516" s="18"/>
      <c r="M516" s="18"/>
      <c r="N516" s="19"/>
      <c r="O516" s="18"/>
      <c r="P516" s="18"/>
      <c r="Q516" s="18"/>
    </row>
    <row r="517" spans="1:17" s="20" customFormat="1" x14ac:dyDescent="0.45">
      <c r="A517"/>
      <c r="B517"/>
      <c r="C517"/>
      <c r="D517"/>
      <c r="E517"/>
      <c r="F517"/>
      <c r="G517"/>
      <c r="H517" s="15"/>
      <c r="I517" s="15"/>
      <c r="J517" s="15"/>
      <c r="K517" s="15"/>
      <c r="L517" s="18"/>
      <c r="M517" s="18"/>
      <c r="N517" s="19"/>
      <c r="O517" s="18"/>
      <c r="P517" s="18"/>
      <c r="Q517" s="18"/>
    </row>
    <row r="518" spans="1:17" s="20" customFormat="1" x14ac:dyDescent="0.45">
      <c r="A518"/>
      <c r="B518"/>
      <c r="C518"/>
      <c r="D518"/>
      <c r="E518"/>
      <c r="F518"/>
      <c r="G518"/>
      <c r="H518" s="15"/>
      <c r="I518" s="15"/>
      <c r="J518" s="15"/>
      <c r="K518" s="15"/>
      <c r="L518" s="18"/>
      <c r="M518" s="18"/>
      <c r="N518" s="19"/>
      <c r="O518" s="18"/>
      <c r="P518" s="18"/>
      <c r="Q518" s="18"/>
    </row>
    <row r="519" spans="1:17" s="20" customFormat="1" x14ac:dyDescent="0.45">
      <c r="A519"/>
      <c r="B519"/>
      <c r="C519"/>
      <c r="D519"/>
      <c r="E519"/>
      <c r="F519"/>
      <c r="G519"/>
      <c r="H519" s="15"/>
      <c r="I519" s="15"/>
      <c r="J519" s="15"/>
      <c r="K519" s="15"/>
      <c r="L519" s="18"/>
      <c r="M519" s="18"/>
      <c r="N519" s="19"/>
      <c r="O519" s="18"/>
      <c r="P519" s="18"/>
      <c r="Q519" s="18"/>
    </row>
    <row r="520" spans="1:17" s="20" customFormat="1" x14ac:dyDescent="0.45">
      <c r="A520"/>
      <c r="B520"/>
      <c r="C520"/>
      <c r="D520"/>
      <c r="E520"/>
      <c r="F520"/>
      <c r="G520"/>
      <c r="H520" s="15"/>
      <c r="I520" s="15"/>
      <c r="J520" s="15"/>
      <c r="K520" s="15"/>
      <c r="L520" s="18"/>
      <c r="M520" s="18"/>
      <c r="N520" s="19"/>
      <c r="O520" s="18"/>
      <c r="P520" s="18"/>
      <c r="Q520" s="18"/>
    </row>
    <row r="521" spans="1:17" s="20" customFormat="1" x14ac:dyDescent="0.45">
      <c r="A521"/>
      <c r="B521"/>
      <c r="C521"/>
      <c r="D521"/>
      <c r="E521"/>
      <c r="F521"/>
      <c r="G521"/>
      <c r="H521" s="15"/>
      <c r="I521" s="15"/>
      <c r="J521" s="15"/>
      <c r="K521" s="15"/>
      <c r="L521" s="18"/>
      <c r="M521" s="18"/>
      <c r="N521" s="19"/>
      <c r="O521" s="18"/>
      <c r="P521" s="18"/>
      <c r="Q521" s="18"/>
    </row>
    <row r="522" spans="1:17" s="20" customFormat="1" x14ac:dyDescent="0.45">
      <c r="A522"/>
      <c r="B522"/>
      <c r="C522"/>
      <c r="D522"/>
      <c r="E522"/>
      <c r="F522"/>
      <c r="G522"/>
      <c r="H522" s="15"/>
      <c r="I522" s="15"/>
      <c r="J522" s="15"/>
      <c r="K522" s="15"/>
      <c r="L522" s="18"/>
      <c r="M522" s="18"/>
      <c r="N522" s="19"/>
      <c r="O522" s="18"/>
      <c r="P522" s="18"/>
      <c r="Q522" s="18"/>
    </row>
    <row r="523" spans="1:17" s="20" customFormat="1" x14ac:dyDescent="0.45">
      <c r="A523"/>
      <c r="B523"/>
      <c r="C523"/>
      <c r="D523"/>
      <c r="E523"/>
      <c r="F523"/>
      <c r="G523"/>
      <c r="H523" s="15"/>
      <c r="I523" s="15"/>
      <c r="J523" s="15"/>
      <c r="K523" s="15"/>
      <c r="L523" s="18"/>
      <c r="M523" s="18"/>
      <c r="N523" s="19"/>
      <c r="O523" s="18"/>
      <c r="P523" s="18"/>
      <c r="Q523" s="18"/>
    </row>
    <row r="524" spans="1:17" s="20" customFormat="1" x14ac:dyDescent="0.45">
      <c r="A524"/>
      <c r="B524"/>
      <c r="C524"/>
      <c r="D524"/>
      <c r="E524"/>
      <c r="F524"/>
      <c r="G524"/>
      <c r="H524" s="15"/>
      <c r="I524" s="15"/>
      <c r="J524" s="15"/>
      <c r="K524" s="15"/>
      <c r="L524" s="18"/>
      <c r="M524" s="18"/>
      <c r="N524" s="19"/>
      <c r="O524" s="18"/>
      <c r="P524" s="18"/>
      <c r="Q524" s="18"/>
    </row>
    <row r="525" spans="1:17" s="20" customFormat="1" x14ac:dyDescent="0.45">
      <c r="A525"/>
      <c r="B525"/>
      <c r="C525"/>
      <c r="D525"/>
      <c r="E525"/>
      <c r="F525"/>
      <c r="G525"/>
      <c r="H525" s="15"/>
      <c r="I525" s="15"/>
      <c r="J525" s="15"/>
      <c r="K525" s="15"/>
      <c r="L525" s="18"/>
      <c r="M525" s="18"/>
      <c r="N525" s="19"/>
      <c r="O525" s="18"/>
      <c r="P525" s="18"/>
      <c r="Q525" s="18"/>
    </row>
    <row r="526" spans="1:17" s="20" customFormat="1" x14ac:dyDescent="0.45">
      <c r="A526"/>
      <c r="B526"/>
      <c r="C526"/>
      <c r="D526"/>
      <c r="E526"/>
      <c r="F526"/>
      <c r="G526"/>
      <c r="H526" s="15"/>
      <c r="I526" s="15"/>
      <c r="J526" s="15"/>
      <c r="K526" s="15"/>
      <c r="L526" s="18"/>
      <c r="M526" s="18"/>
      <c r="N526" s="19"/>
      <c r="O526" s="18"/>
      <c r="P526" s="18"/>
      <c r="Q526" s="18"/>
    </row>
    <row r="527" spans="1:17" s="20" customFormat="1" x14ac:dyDescent="0.45">
      <c r="A527"/>
      <c r="B527"/>
      <c r="C527"/>
      <c r="D527"/>
      <c r="E527"/>
      <c r="F527"/>
      <c r="G527"/>
      <c r="H527" s="15"/>
      <c r="I527" s="15"/>
      <c r="J527" s="15"/>
      <c r="K527" s="15"/>
      <c r="L527" s="18"/>
      <c r="M527" s="18"/>
      <c r="N527" s="19"/>
      <c r="O527" s="18"/>
      <c r="P527" s="18"/>
      <c r="Q527" s="18"/>
    </row>
    <row r="528" spans="1:17" s="20" customFormat="1" x14ac:dyDescent="0.45">
      <c r="A528"/>
      <c r="B528"/>
      <c r="C528"/>
      <c r="D528"/>
      <c r="E528"/>
      <c r="F528"/>
      <c r="G528"/>
      <c r="H528" s="15"/>
      <c r="I528" s="15"/>
      <c r="J528" s="15"/>
      <c r="K528" s="15"/>
      <c r="L528" s="18"/>
      <c r="M528" s="18"/>
      <c r="N528" s="19"/>
      <c r="O528" s="18"/>
      <c r="P528" s="18"/>
      <c r="Q528" s="18"/>
    </row>
    <row r="529" spans="1:17" s="20" customFormat="1" x14ac:dyDescent="0.45">
      <c r="A529"/>
      <c r="B529"/>
      <c r="C529"/>
      <c r="D529"/>
      <c r="E529"/>
      <c r="F529"/>
      <c r="G529"/>
      <c r="H529" s="15"/>
      <c r="I529" s="15"/>
      <c r="J529" s="15"/>
      <c r="K529" s="15"/>
      <c r="L529" s="18"/>
      <c r="M529" s="18"/>
      <c r="N529" s="19"/>
      <c r="O529" s="18"/>
      <c r="P529" s="18"/>
      <c r="Q529" s="18"/>
    </row>
    <row r="530" spans="1:17" s="20" customFormat="1" x14ac:dyDescent="0.45">
      <c r="A530"/>
      <c r="B530"/>
      <c r="C530"/>
      <c r="D530"/>
      <c r="E530"/>
      <c r="F530"/>
      <c r="G530"/>
      <c r="H530" s="15"/>
      <c r="I530" s="15"/>
      <c r="J530" s="15"/>
      <c r="K530" s="15"/>
      <c r="L530" s="18"/>
      <c r="M530" s="18"/>
      <c r="N530" s="19"/>
      <c r="O530" s="18"/>
      <c r="P530" s="18"/>
      <c r="Q530" s="18"/>
    </row>
    <row r="531" spans="1:17" s="20" customFormat="1" x14ac:dyDescent="0.45">
      <c r="A531"/>
      <c r="B531"/>
      <c r="C531"/>
      <c r="D531"/>
      <c r="E531"/>
      <c r="F531"/>
      <c r="G531"/>
      <c r="H531" s="15"/>
      <c r="I531" s="15"/>
      <c r="J531" s="15"/>
      <c r="K531" s="15"/>
      <c r="L531" s="18"/>
      <c r="M531" s="18"/>
      <c r="N531" s="19"/>
      <c r="O531" s="18"/>
      <c r="P531" s="18"/>
      <c r="Q531" s="18"/>
    </row>
    <row r="532" spans="1:17" s="20" customFormat="1" x14ac:dyDescent="0.45">
      <c r="A532"/>
      <c r="B532"/>
      <c r="C532"/>
      <c r="D532"/>
      <c r="E532"/>
      <c r="F532"/>
      <c r="G532"/>
      <c r="H532" s="15"/>
      <c r="I532" s="15"/>
      <c r="J532" s="15"/>
      <c r="K532" s="15"/>
      <c r="L532" s="18"/>
      <c r="M532" s="18"/>
      <c r="N532" s="19"/>
      <c r="O532" s="18"/>
      <c r="P532" s="18"/>
      <c r="Q532" s="18"/>
    </row>
    <row r="533" spans="1:17" s="20" customFormat="1" x14ac:dyDescent="0.45">
      <c r="A533"/>
      <c r="B533"/>
      <c r="C533"/>
      <c r="D533"/>
      <c r="E533"/>
      <c r="F533"/>
      <c r="G533"/>
      <c r="H533" s="15"/>
      <c r="I533" s="15"/>
      <c r="J533" s="15"/>
      <c r="K533" s="15"/>
      <c r="L533" s="18"/>
      <c r="M533" s="18"/>
      <c r="N533" s="19"/>
      <c r="O533" s="18"/>
      <c r="P533" s="18"/>
      <c r="Q533" s="18"/>
    </row>
    <row r="534" spans="1:17" s="20" customFormat="1" x14ac:dyDescent="0.45">
      <c r="A534"/>
      <c r="B534"/>
      <c r="C534"/>
      <c r="D534"/>
      <c r="E534"/>
      <c r="F534"/>
      <c r="G534"/>
      <c r="H534" s="15"/>
      <c r="I534" s="15"/>
      <c r="J534" s="15"/>
      <c r="K534" s="15"/>
      <c r="L534" s="18"/>
      <c r="M534" s="18"/>
      <c r="N534" s="19"/>
      <c r="O534" s="18"/>
      <c r="P534" s="18"/>
      <c r="Q534" s="18"/>
    </row>
    <row r="535" spans="1:17" s="20" customFormat="1" x14ac:dyDescent="0.45">
      <c r="A535"/>
      <c r="B535"/>
      <c r="C535"/>
      <c r="D535"/>
      <c r="E535"/>
      <c r="F535"/>
      <c r="G535"/>
      <c r="H535" s="15"/>
      <c r="I535" s="15"/>
      <c r="J535" s="15"/>
      <c r="K535" s="15"/>
      <c r="L535" s="18"/>
      <c r="M535" s="18"/>
      <c r="N535" s="19"/>
      <c r="O535" s="18"/>
      <c r="P535" s="18"/>
      <c r="Q535" s="18"/>
    </row>
    <row r="536" spans="1:17" s="20" customFormat="1" x14ac:dyDescent="0.45">
      <c r="A536"/>
      <c r="B536"/>
      <c r="C536"/>
      <c r="D536"/>
      <c r="E536"/>
      <c r="F536"/>
      <c r="G536"/>
      <c r="H536" s="15"/>
      <c r="I536" s="15"/>
      <c r="J536" s="15"/>
      <c r="K536" s="15"/>
      <c r="L536" s="18"/>
      <c r="M536" s="18"/>
      <c r="N536" s="19"/>
      <c r="O536" s="18"/>
      <c r="P536" s="18"/>
      <c r="Q536" s="18"/>
    </row>
    <row r="537" spans="1:17" s="20" customFormat="1" x14ac:dyDescent="0.45">
      <c r="A537"/>
      <c r="B537"/>
      <c r="C537"/>
      <c r="D537"/>
      <c r="E537"/>
      <c r="F537"/>
      <c r="G537"/>
      <c r="H537" s="15"/>
      <c r="I537" s="15"/>
      <c r="J537" s="15"/>
      <c r="K537" s="15"/>
      <c r="L537" s="18"/>
      <c r="M537" s="18"/>
      <c r="N537" s="19"/>
      <c r="O537" s="18"/>
      <c r="P537" s="18"/>
      <c r="Q537" s="18"/>
    </row>
    <row r="538" spans="1:17" s="20" customFormat="1" x14ac:dyDescent="0.45">
      <c r="A538"/>
      <c r="B538"/>
      <c r="C538"/>
      <c r="D538"/>
      <c r="E538"/>
      <c r="F538"/>
      <c r="G538"/>
      <c r="H538" s="15"/>
      <c r="I538" s="15"/>
      <c r="J538" s="15"/>
      <c r="K538" s="15"/>
      <c r="L538" s="18"/>
      <c r="M538" s="18"/>
      <c r="N538" s="19"/>
      <c r="O538" s="18"/>
      <c r="P538" s="18"/>
      <c r="Q538" s="18"/>
    </row>
    <row r="539" spans="1:17" s="20" customFormat="1" x14ac:dyDescent="0.45">
      <c r="A539"/>
      <c r="B539"/>
      <c r="C539"/>
      <c r="D539"/>
      <c r="E539"/>
      <c r="F539"/>
      <c r="G539"/>
      <c r="H539" s="15"/>
      <c r="I539" s="15"/>
      <c r="J539" s="15"/>
      <c r="K539" s="15"/>
      <c r="L539" s="18"/>
      <c r="M539" s="18"/>
      <c r="N539" s="19"/>
      <c r="O539" s="18"/>
      <c r="P539" s="18"/>
      <c r="Q539" s="18"/>
    </row>
    <row r="540" spans="1:17" s="20" customFormat="1" x14ac:dyDescent="0.45">
      <c r="A540"/>
      <c r="B540"/>
      <c r="C540"/>
      <c r="D540"/>
      <c r="E540"/>
      <c r="F540"/>
      <c r="G540"/>
      <c r="H540" s="15"/>
      <c r="I540" s="15"/>
      <c r="J540" s="15"/>
      <c r="K540" s="15"/>
      <c r="L540" s="18"/>
      <c r="M540" s="18"/>
      <c r="N540" s="19"/>
      <c r="O540" s="18"/>
      <c r="P540" s="18"/>
      <c r="Q540" s="18"/>
    </row>
    <row r="541" spans="1:17" s="20" customFormat="1" x14ac:dyDescent="0.45">
      <c r="A541"/>
      <c r="B541"/>
      <c r="C541"/>
      <c r="D541"/>
      <c r="E541"/>
      <c r="F541"/>
      <c r="G541"/>
      <c r="H541" s="15"/>
      <c r="I541" s="15"/>
      <c r="J541" s="15"/>
      <c r="K541" s="15"/>
      <c r="L541" s="18"/>
      <c r="M541" s="18"/>
      <c r="N541" s="19"/>
      <c r="O541" s="18"/>
      <c r="P541" s="18"/>
      <c r="Q541" s="18"/>
    </row>
    <row r="542" spans="1:17" s="20" customFormat="1" x14ac:dyDescent="0.45">
      <c r="A542"/>
      <c r="B542"/>
      <c r="C542"/>
      <c r="D542"/>
      <c r="E542"/>
      <c r="F542"/>
      <c r="G542"/>
      <c r="H542" s="15"/>
      <c r="I542" s="15"/>
      <c r="J542" s="15"/>
      <c r="K542" s="15"/>
      <c r="L542" s="18"/>
      <c r="M542" s="18"/>
      <c r="N542" s="19"/>
      <c r="O542" s="18"/>
      <c r="P542" s="18"/>
      <c r="Q542" s="18"/>
    </row>
    <row r="543" spans="1:17" s="20" customFormat="1" x14ac:dyDescent="0.45">
      <c r="A543"/>
      <c r="B543"/>
      <c r="C543"/>
      <c r="D543"/>
      <c r="E543"/>
      <c r="F543"/>
      <c r="G543"/>
      <c r="H543" s="15"/>
      <c r="I543" s="15"/>
      <c r="J543" s="15"/>
      <c r="K543" s="15"/>
      <c r="L543" s="18"/>
      <c r="M543" s="18"/>
      <c r="N543" s="19"/>
      <c r="O543" s="18"/>
      <c r="P543" s="18"/>
      <c r="Q543" s="18"/>
    </row>
    <row r="544" spans="1:17" s="20" customFormat="1" x14ac:dyDescent="0.45">
      <c r="A544"/>
      <c r="B544"/>
      <c r="C544"/>
      <c r="D544"/>
      <c r="E544"/>
      <c r="F544"/>
      <c r="G544"/>
      <c r="H544" s="15"/>
      <c r="I544" s="15"/>
      <c r="J544" s="15"/>
      <c r="K544" s="15"/>
      <c r="L544" s="18"/>
      <c r="M544" s="18"/>
      <c r="N544" s="19"/>
      <c r="O544" s="18"/>
      <c r="P544" s="18"/>
      <c r="Q544" s="18"/>
    </row>
    <row r="545" spans="1:17" s="20" customFormat="1" x14ac:dyDescent="0.45">
      <c r="A545"/>
      <c r="B545"/>
      <c r="C545"/>
      <c r="D545"/>
      <c r="E545"/>
      <c r="F545"/>
      <c r="G545"/>
      <c r="H545" s="15"/>
      <c r="I545" s="15"/>
      <c r="J545" s="15"/>
      <c r="K545" s="15"/>
      <c r="L545" s="18"/>
      <c r="M545" s="18"/>
      <c r="N545" s="19"/>
      <c r="O545" s="18"/>
      <c r="P545" s="18"/>
      <c r="Q545" s="18"/>
    </row>
    <row r="546" spans="1:17" s="20" customFormat="1" x14ac:dyDescent="0.45">
      <c r="A546"/>
      <c r="B546"/>
      <c r="C546"/>
      <c r="D546"/>
      <c r="E546"/>
      <c r="F546"/>
      <c r="G546"/>
      <c r="H546" s="15"/>
      <c r="I546" s="15"/>
      <c r="J546" s="15"/>
      <c r="K546" s="15"/>
      <c r="L546" s="18"/>
      <c r="M546" s="18"/>
      <c r="N546" s="19"/>
      <c r="O546" s="18"/>
      <c r="P546" s="18"/>
      <c r="Q546" s="18"/>
    </row>
    <row r="547" spans="1:17" s="20" customFormat="1" x14ac:dyDescent="0.45">
      <c r="A547"/>
      <c r="B547"/>
      <c r="C547"/>
      <c r="D547"/>
      <c r="E547"/>
      <c r="F547"/>
      <c r="G547"/>
      <c r="H547" s="15"/>
      <c r="I547" s="15"/>
      <c r="J547" s="15"/>
      <c r="K547" s="15"/>
      <c r="L547" s="18"/>
      <c r="M547" s="18"/>
      <c r="N547" s="19"/>
      <c r="O547" s="18"/>
      <c r="P547" s="18"/>
      <c r="Q547" s="18"/>
    </row>
    <row r="548" spans="1:17" s="20" customFormat="1" x14ac:dyDescent="0.45">
      <c r="A548"/>
      <c r="B548"/>
      <c r="C548"/>
      <c r="D548"/>
      <c r="E548"/>
      <c r="F548"/>
      <c r="G548"/>
      <c r="H548" s="15"/>
      <c r="I548" s="15"/>
      <c r="J548" s="15"/>
      <c r="K548" s="15"/>
      <c r="L548" s="18"/>
      <c r="M548" s="18"/>
      <c r="N548" s="19"/>
      <c r="O548" s="18"/>
      <c r="P548" s="18"/>
      <c r="Q548" s="18"/>
    </row>
    <row r="549" spans="1:17" s="20" customFormat="1" x14ac:dyDescent="0.45">
      <c r="A549"/>
      <c r="B549"/>
      <c r="C549"/>
      <c r="D549"/>
      <c r="E549"/>
      <c r="F549"/>
      <c r="G549"/>
      <c r="H549" s="15"/>
      <c r="I549" s="15"/>
      <c r="J549" s="15"/>
      <c r="K549" s="15"/>
      <c r="L549" s="18"/>
      <c r="M549" s="18"/>
      <c r="N549" s="19"/>
      <c r="O549" s="18"/>
      <c r="P549" s="18"/>
      <c r="Q549" s="18"/>
    </row>
    <row r="550" spans="1:17" s="20" customFormat="1" x14ac:dyDescent="0.45">
      <c r="A550"/>
      <c r="B550"/>
      <c r="C550"/>
      <c r="D550"/>
      <c r="E550"/>
      <c r="F550"/>
      <c r="G550"/>
      <c r="H550" s="15"/>
      <c r="I550" s="15"/>
      <c r="J550" s="15"/>
      <c r="K550" s="15"/>
      <c r="L550" s="18"/>
      <c r="M550" s="18"/>
      <c r="N550" s="19"/>
      <c r="O550" s="18"/>
      <c r="P550" s="18"/>
      <c r="Q550" s="18"/>
    </row>
    <row r="551" spans="1:17" s="20" customFormat="1" x14ac:dyDescent="0.45">
      <c r="A551"/>
      <c r="B551"/>
      <c r="C551"/>
      <c r="D551"/>
      <c r="E551"/>
      <c r="F551"/>
      <c r="G551"/>
      <c r="H551" s="15"/>
      <c r="I551" s="15"/>
      <c r="J551" s="15"/>
      <c r="K551" s="15"/>
      <c r="L551" s="18"/>
      <c r="M551" s="18"/>
      <c r="N551" s="19"/>
      <c r="O551" s="18"/>
      <c r="P551" s="18"/>
      <c r="Q551" s="18"/>
    </row>
    <row r="552" spans="1:17" s="20" customFormat="1" x14ac:dyDescent="0.45">
      <c r="A552"/>
      <c r="B552"/>
      <c r="C552"/>
      <c r="D552"/>
      <c r="E552"/>
      <c r="F552"/>
      <c r="G552"/>
      <c r="H552" s="15"/>
      <c r="I552" s="15"/>
      <c r="J552" s="15"/>
      <c r="K552" s="15"/>
      <c r="L552" s="18"/>
      <c r="M552" s="18"/>
      <c r="N552" s="19"/>
      <c r="O552" s="18"/>
      <c r="P552" s="18"/>
      <c r="Q552" s="18"/>
    </row>
    <row r="553" spans="1:17" s="20" customFormat="1" x14ac:dyDescent="0.45">
      <c r="A553"/>
      <c r="B553"/>
      <c r="C553"/>
      <c r="D553"/>
      <c r="E553"/>
      <c r="F553"/>
      <c r="G553"/>
      <c r="H553" s="15"/>
      <c r="I553" s="15"/>
      <c r="J553" s="15"/>
      <c r="K553" s="15"/>
      <c r="L553" s="18"/>
      <c r="M553" s="18"/>
      <c r="N553" s="19"/>
      <c r="O553" s="18"/>
      <c r="P553" s="18"/>
      <c r="Q553" s="18"/>
    </row>
    <row r="554" spans="1:17" s="20" customFormat="1" x14ac:dyDescent="0.45">
      <c r="A554"/>
      <c r="B554"/>
      <c r="C554"/>
      <c r="D554"/>
      <c r="E554"/>
      <c r="F554"/>
      <c r="G554"/>
      <c r="H554" s="15"/>
      <c r="I554" s="15"/>
      <c r="J554" s="15"/>
      <c r="K554" s="15"/>
      <c r="L554" s="18"/>
      <c r="M554" s="18"/>
      <c r="N554" s="19"/>
      <c r="O554" s="18"/>
      <c r="P554" s="18"/>
      <c r="Q554" s="18"/>
    </row>
    <row r="555" spans="1:17" s="20" customFormat="1" x14ac:dyDescent="0.45">
      <c r="A555"/>
      <c r="B555"/>
      <c r="C555"/>
      <c r="D555"/>
      <c r="E555"/>
      <c r="F555"/>
      <c r="G555"/>
      <c r="H555" s="15"/>
      <c r="I555" s="15"/>
      <c r="J555" s="15"/>
      <c r="K555" s="15"/>
      <c r="L555" s="18"/>
      <c r="M555" s="18"/>
      <c r="N555" s="19"/>
      <c r="O555" s="18"/>
      <c r="P555" s="18"/>
      <c r="Q555" s="18"/>
    </row>
    <row r="556" spans="1:17" s="20" customFormat="1" x14ac:dyDescent="0.45">
      <c r="A556"/>
      <c r="B556"/>
      <c r="C556"/>
      <c r="D556"/>
      <c r="E556"/>
      <c r="F556"/>
      <c r="G556"/>
      <c r="H556" s="15"/>
      <c r="I556" s="15"/>
      <c r="J556" s="15"/>
      <c r="K556" s="15"/>
      <c r="L556" s="18"/>
      <c r="M556" s="18"/>
      <c r="N556" s="19"/>
      <c r="O556" s="18"/>
      <c r="P556" s="18"/>
      <c r="Q556" s="18"/>
    </row>
    <row r="557" spans="1:17" s="20" customFormat="1" x14ac:dyDescent="0.45">
      <c r="A557"/>
      <c r="B557"/>
      <c r="C557"/>
      <c r="D557"/>
      <c r="E557"/>
      <c r="F557"/>
      <c r="G557"/>
      <c r="H557" s="15"/>
      <c r="I557" s="15"/>
      <c r="J557" s="15"/>
      <c r="K557" s="15"/>
      <c r="L557" s="18"/>
      <c r="M557" s="18"/>
      <c r="N557" s="19"/>
      <c r="O557" s="18"/>
      <c r="P557" s="18"/>
      <c r="Q557" s="18"/>
    </row>
    <row r="558" spans="1:17" s="20" customFormat="1" x14ac:dyDescent="0.45">
      <c r="A558"/>
      <c r="B558"/>
      <c r="C558"/>
      <c r="D558"/>
      <c r="E558"/>
      <c r="F558"/>
      <c r="G558"/>
      <c r="H558" s="15"/>
      <c r="I558" s="15"/>
      <c r="J558" s="15"/>
      <c r="K558" s="15"/>
      <c r="L558" s="18"/>
      <c r="M558" s="18"/>
      <c r="N558" s="19"/>
      <c r="O558" s="18"/>
      <c r="P558" s="18"/>
      <c r="Q558" s="18"/>
    </row>
    <row r="559" spans="1:17" s="20" customFormat="1" x14ac:dyDescent="0.45">
      <c r="A559"/>
      <c r="B559"/>
      <c r="C559"/>
      <c r="D559"/>
      <c r="E559"/>
      <c r="F559"/>
      <c r="G559"/>
      <c r="H559" s="15"/>
      <c r="I559" s="15"/>
      <c r="J559" s="15"/>
      <c r="K559" s="15"/>
      <c r="L559" s="18"/>
      <c r="M559" s="18"/>
      <c r="N559" s="19"/>
      <c r="O559" s="18"/>
      <c r="P559" s="18"/>
      <c r="Q559" s="18"/>
    </row>
    <row r="560" spans="1:17" s="20" customFormat="1" x14ac:dyDescent="0.45">
      <c r="A560"/>
      <c r="B560"/>
      <c r="C560"/>
      <c r="D560"/>
      <c r="E560"/>
      <c r="F560"/>
      <c r="G560"/>
      <c r="H560" s="15"/>
      <c r="I560" s="15"/>
      <c r="J560" s="15"/>
      <c r="K560" s="15"/>
      <c r="L560" s="18"/>
      <c r="M560" s="18"/>
      <c r="N560" s="19"/>
      <c r="O560" s="18"/>
      <c r="P560" s="18"/>
      <c r="Q560" s="18"/>
    </row>
    <row r="561" spans="1:17" s="20" customFormat="1" x14ac:dyDescent="0.45">
      <c r="A561"/>
      <c r="B561"/>
      <c r="C561"/>
      <c r="D561"/>
      <c r="E561"/>
      <c r="F561"/>
      <c r="G561"/>
      <c r="H561" s="15"/>
      <c r="I561" s="15"/>
      <c r="J561" s="15"/>
      <c r="K561" s="15"/>
      <c r="L561" s="18"/>
      <c r="M561" s="18"/>
      <c r="N561" s="19"/>
      <c r="O561" s="18"/>
      <c r="P561" s="18"/>
      <c r="Q561" s="18"/>
    </row>
    <row r="562" spans="1:17" s="20" customFormat="1" x14ac:dyDescent="0.45">
      <c r="A562"/>
      <c r="B562"/>
      <c r="C562"/>
      <c r="D562"/>
      <c r="E562"/>
      <c r="F562"/>
      <c r="G562"/>
      <c r="H562" s="15"/>
      <c r="I562" s="15"/>
      <c r="J562" s="15"/>
      <c r="K562" s="15"/>
      <c r="L562" s="18"/>
      <c r="M562" s="18"/>
      <c r="N562" s="19"/>
      <c r="O562" s="18"/>
      <c r="P562" s="18"/>
      <c r="Q562" s="18"/>
    </row>
    <row r="563" spans="1:17" s="20" customFormat="1" x14ac:dyDescent="0.45">
      <c r="A563"/>
      <c r="B563"/>
      <c r="C563"/>
      <c r="D563"/>
      <c r="E563"/>
      <c r="F563"/>
      <c r="G563"/>
      <c r="H563" s="15"/>
      <c r="I563" s="15"/>
      <c r="J563" s="15"/>
      <c r="K563" s="15"/>
      <c r="L563" s="18"/>
      <c r="M563" s="18"/>
      <c r="N563" s="19"/>
      <c r="O563" s="18"/>
      <c r="P563" s="18"/>
      <c r="Q563" s="18"/>
    </row>
    <row r="564" spans="1:17" s="20" customFormat="1" x14ac:dyDescent="0.45">
      <c r="A564"/>
      <c r="B564"/>
      <c r="C564"/>
      <c r="D564"/>
      <c r="E564"/>
      <c r="F564"/>
      <c r="G564"/>
      <c r="H564" s="15"/>
      <c r="I564" s="15"/>
      <c r="J564" s="15"/>
      <c r="K564" s="15"/>
      <c r="L564" s="18"/>
      <c r="M564" s="18"/>
      <c r="N564" s="19"/>
      <c r="O564" s="18"/>
      <c r="P564" s="18"/>
      <c r="Q564" s="18"/>
    </row>
    <row r="565" spans="1:17" s="20" customFormat="1" x14ac:dyDescent="0.45">
      <c r="A565"/>
      <c r="B565"/>
      <c r="C565"/>
      <c r="D565"/>
      <c r="E565"/>
      <c r="F565"/>
      <c r="G565"/>
      <c r="H565" s="15"/>
      <c r="I565" s="15"/>
      <c r="J565" s="15"/>
      <c r="K565" s="15"/>
      <c r="L565" s="18"/>
      <c r="M565" s="18"/>
      <c r="N565" s="19"/>
      <c r="O565" s="18"/>
      <c r="P565" s="18"/>
      <c r="Q565" s="18"/>
    </row>
    <row r="566" spans="1:17" s="20" customFormat="1" x14ac:dyDescent="0.45">
      <c r="A566"/>
      <c r="B566"/>
      <c r="C566"/>
      <c r="D566"/>
      <c r="E566"/>
      <c r="F566"/>
      <c r="G566"/>
      <c r="H566" s="15"/>
      <c r="I566" s="15"/>
      <c r="J566" s="15"/>
      <c r="K566" s="15"/>
      <c r="L566" s="18"/>
      <c r="M566" s="18"/>
      <c r="N566" s="19"/>
      <c r="O566" s="18"/>
      <c r="P566" s="18"/>
      <c r="Q566" s="18"/>
    </row>
    <row r="567" spans="1:17" s="20" customFormat="1" x14ac:dyDescent="0.45">
      <c r="A567"/>
      <c r="B567"/>
      <c r="C567"/>
      <c r="D567"/>
      <c r="E567"/>
      <c r="F567"/>
      <c r="G567"/>
      <c r="H567" s="15"/>
      <c r="I567" s="15"/>
      <c r="J567" s="15"/>
      <c r="K567" s="15"/>
      <c r="L567" s="18"/>
      <c r="M567" s="18"/>
      <c r="N567" s="19"/>
      <c r="O567" s="18"/>
      <c r="P567" s="18"/>
      <c r="Q567" s="18"/>
    </row>
    <row r="568" spans="1:17" s="20" customFormat="1" x14ac:dyDescent="0.45">
      <c r="A568"/>
      <c r="B568"/>
      <c r="C568"/>
      <c r="D568"/>
      <c r="E568"/>
      <c r="F568"/>
      <c r="G568"/>
      <c r="H568" s="15"/>
      <c r="I568" s="15"/>
      <c r="J568" s="15"/>
      <c r="K568" s="15"/>
      <c r="L568" s="18"/>
      <c r="M568" s="18"/>
      <c r="N568" s="19"/>
      <c r="O568" s="18"/>
      <c r="P568" s="18"/>
      <c r="Q568" s="18"/>
    </row>
    <row r="569" spans="1:17" s="20" customFormat="1" x14ac:dyDescent="0.45">
      <c r="A569"/>
      <c r="B569"/>
      <c r="C569"/>
      <c r="D569"/>
      <c r="E569"/>
      <c r="F569"/>
      <c r="G569"/>
      <c r="H569" s="15"/>
      <c r="I569" s="15"/>
      <c r="J569" s="15"/>
      <c r="K569" s="15"/>
      <c r="L569" s="18"/>
      <c r="M569" s="18"/>
      <c r="N569" s="19"/>
      <c r="O569" s="18"/>
      <c r="P569" s="18"/>
      <c r="Q569" s="18"/>
    </row>
    <row r="570" spans="1:17" s="20" customFormat="1" x14ac:dyDescent="0.45">
      <c r="A570"/>
      <c r="B570"/>
      <c r="C570"/>
      <c r="D570"/>
      <c r="E570"/>
      <c r="F570"/>
      <c r="G570"/>
      <c r="H570" s="15"/>
      <c r="I570" s="15"/>
      <c r="J570" s="15"/>
      <c r="K570" s="15"/>
      <c r="L570" s="18"/>
      <c r="M570" s="18"/>
      <c r="N570" s="19"/>
      <c r="O570" s="18"/>
      <c r="P570" s="18"/>
      <c r="Q570" s="18"/>
    </row>
    <row r="571" spans="1:17" s="20" customFormat="1" x14ac:dyDescent="0.45">
      <c r="A571"/>
      <c r="B571"/>
      <c r="C571"/>
      <c r="D571"/>
      <c r="E571"/>
      <c r="F571"/>
      <c r="G571"/>
      <c r="H571" s="15"/>
      <c r="I571" s="15"/>
      <c r="J571" s="15"/>
      <c r="K571" s="15"/>
      <c r="L571" s="18"/>
      <c r="M571" s="18"/>
      <c r="N571" s="19"/>
      <c r="O571" s="18"/>
      <c r="P571" s="18"/>
      <c r="Q571" s="18"/>
    </row>
    <row r="572" spans="1:17" s="20" customFormat="1" x14ac:dyDescent="0.45">
      <c r="A572"/>
      <c r="B572"/>
      <c r="C572"/>
      <c r="D572"/>
      <c r="E572"/>
      <c r="F572"/>
      <c r="G572"/>
      <c r="H572" s="15"/>
      <c r="I572" s="15"/>
      <c r="J572" s="15"/>
      <c r="K572" s="15"/>
      <c r="L572" s="18"/>
      <c r="M572" s="18"/>
      <c r="N572" s="19"/>
      <c r="O572" s="18"/>
      <c r="P572" s="18"/>
      <c r="Q572" s="18"/>
    </row>
    <row r="573" spans="1:17" s="20" customFormat="1" x14ac:dyDescent="0.45">
      <c r="A573"/>
      <c r="B573"/>
      <c r="C573"/>
      <c r="D573"/>
      <c r="E573"/>
      <c r="F573"/>
      <c r="G573"/>
      <c r="H573" s="15"/>
      <c r="I573" s="15"/>
      <c r="J573" s="15"/>
      <c r="K573" s="15"/>
      <c r="L573" s="18"/>
      <c r="M573" s="18"/>
      <c r="N573" s="19"/>
      <c r="O573" s="18"/>
      <c r="P573" s="18"/>
      <c r="Q573" s="18"/>
    </row>
    <row r="574" spans="1:17" s="20" customFormat="1" x14ac:dyDescent="0.45">
      <c r="A574"/>
      <c r="B574"/>
      <c r="C574"/>
      <c r="D574"/>
      <c r="E574"/>
      <c r="F574"/>
      <c r="G574"/>
      <c r="H574" s="15"/>
      <c r="I574" s="15"/>
      <c r="J574" s="15"/>
      <c r="K574" s="15"/>
      <c r="L574" s="18"/>
      <c r="M574" s="18"/>
      <c r="N574" s="19"/>
      <c r="O574" s="18"/>
      <c r="P574" s="18"/>
      <c r="Q574" s="18"/>
    </row>
    <row r="575" spans="1:17" s="20" customFormat="1" x14ac:dyDescent="0.45">
      <c r="A575"/>
      <c r="B575"/>
      <c r="C575"/>
      <c r="D575"/>
      <c r="E575"/>
      <c r="F575"/>
      <c r="G575"/>
      <c r="H575" s="15"/>
      <c r="I575" s="15"/>
      <c r="J575" s="15"/>
      <c r="K575" s="15"/>
      <c r="L575" s="18"/>
      <c r="M575" s="18"/>
      <c r="N575" s="19"/>
      <c r="O575" s="18"/>
      <c r="P575" s="18"/>
      <c r="Q575" s="18"/>
    </row>
    <row r="576" spans="1:17" s="20" customFormat="1" x14ac:dyDescent="0.45">
      <c r="A576"/>
      <c r="B576"/>
      <c r="C576"/>
      <c r="D576"/>
      <c r="E576"/>
      <c r="F576"/>
      <c r="G576"/>
      <c r="H576" s="15"/>
      <c r="I576" s="15"/>
      <c r="J576" s="15"/>
      <c r="K576" s="15"/>
      <c r="L576" s="18"/>
      <c r="M576" s="18"/>
      <c r="N576" s="19"/>
      <c r="O576" s="18"/>
      <c r="P576" s="18"/>
      <c r="Q576" s="18"/>
    </row>
    <row r="577" spans="1:17" s="20" customFormat="1" x14ac:dyDescent="0.45">
      <c r="A577"/>
      <c r="B577"/>
      <c r="C577"/>
      <c r="D577"/>
      <c r="E577"/>
      <c r="F577"/>
      <c r="G577"/>
      <c r="H577" s="15"/>
      <c r="I577" s="15"/>
      <c r="J577" s="15"/>
      <c r="K577" s="15"/>
      <c r="L577" s="18"/>
      <c r="M577" s="18"/>
      <c r="N577" s="19"/>
      <c r="O577" s="18"/>
      <c r="P577" s="18"/>
      <c r="Q577" s="18"/>
    </row>
    <row r="578" spans="1:17" s="20" customFormat="1" x14ac:dyDescent="0.45">
      <c r="A578"/>
      <c r="B578"/>
      <c r="C578"/>
      <c r="D578"/>
      <c r="E578"/>
      <c r="F578"/>
      <c r="G578"/>
      <c r="H578" s="15"/>
      <c r="I578" s="15"/>
      <c r="J578" s="15"/>
      <c r="K578" s="15"/>
      <c r="L578" s="18"/>
      <c r="M578" s="18"/>
      <c r="N578" s="19"/>
      <c r="O578" s="18"/>
      <c r="P578" s="18"/>
      <c r="Q578" s="18"/>
    </row>
    <row r="579" spans="1:17" s="20" customFormat="1" x14ac:dyDescent="0.45">
      <c r="A579"/>
      <c r="B579"/>
      <c r="C579"/>
      <c r="D579"/>
      <c r="E579"/>
      <c r="F579"/>
      <c r="G579"/>
      <c r="H579" s="15"/>
      <c r="I579" s="15"/>
      <c r="J579" s="15"/>
      <c r="K579" s="15"/>
      <c r="L579" s="18"/>
      <c r="M579" s="18"/>
      <c r="N579" s="19"/>
      <c r="O579" s="18"/>
      <c r="P579" s="18"/>
      <c r="Q579" s="18"/>
    </row>
    <row r="580" spans="1:17" s="20" customFormat="1" x14ac:dyDescent="0.45">
      <c r="A580"/>
      <c r="B580"/>
      <c r="C580"/>
      <c r="D580"/>
      <c r="E580"/>
      <c r="F580"/>
      <c r="G580"/>
      <c r="H580" s="15"/>
      <c r="I580" s="15"/>
      <c r="J580" s="15"/>
      <c r="K580" s="15"/>
      <c r="L580" s="18"/>
      <c r="M580" s="18"/>
      <c r="N580" s="19"/>
      <c r="O580" s="18"/>
      <c r="P580" s="18"/>
      <c r="Q580" s="18"/>
    </row>
    <row r="581" spans="1:17" s="20" customFormat="1" x14ac:dyDescent="0.45">
      <c r="A581"/>
      <c r="B581"/>
      <c r="C581"/>
      <c r="D581"/>
      <c r="E581"/>
      <c r="F581"/>
      <c r="G581"/>
      <c r="H581" s="15"/>
      <c r="I581" s="15"/>
      <c r="J581" s="15"/>
      <c r="K581" s="15"/>
      <c r="L581" s="18"/>
      <c r="M581" s="18"/>
      <c r="N581" s="19"/>
      <c r="O581" s="18"/>
      <c r="P581" s="18"/>
      <c r="Q581" s="18"/>
    </row>
    <row r="582" spans="1:17" s="20" customFormat="1" x14ac:dyDescent="0.45">
      <c r="A582"/>
      <c r="B582"/>
      <c r="C582"/>
      <c r="D582"/>
      <c r="E582"/>
      <c r="F582"/>
      <c r="G582"/>
      <c r="H582" s="15"/>
      <c r="I582" s="15"/>
      <c r="J582" s="15"/>
      <c r="K582" s="15"/>
      <c r="L582" s="18"/>
      <c r="M582" s="18"/>
      <c r="N582" s="19"/>
      <c r="O582" s="18"/>
      <c r="P582" s="18"/>
      <c r="Q582" s="18"/>
    </row>
    <row r="583" spans="1:17" s="20" customFormat="1" x14ac:dyDescent="0.45">
      <c r="A583"/>
      <c r="B583"/>
      <c r="C583"/>
      <c r="D583"/>
      <c r="E583"/>
      <c r="F583"/>
      <c r="G583"/>
      <c r="H583" s="15"/>
      <c r="I583" s="15"/>
      <c r="J583" s="15"/>
      <c r="K583" s="15"/>
      <c r="L583" s="18"/>
      <c r="M583" s="18"/>
      <c r="N583" s="19"/>
      <c r="O583" s="18"/>
      <c r="P583" s="18"/>
      <c r="Q583" s="18"/>
    </row>
    <row r="584" spans="1:17" s="20" customFormat="1" x14ac:dyDescent="0.45">
      <c r="A584"/>
      <c r="B584"/>
      <c r="C584"/>
      <c r="D584"/>
      <c r="E584"/>
      <c r="F584"/>
      <c r="G584"/>
      <c r="H584" s="15"/>
      <c r="I584" s="15"/>
      <c r="J584" s="15"/>
      <c r="K584" s="15"/>
      <c r="L584" s="18"/>
      <c r="M584" s="18"/>
      <c r="N584" s="19"/>
      <c r="O584" s="18"/>
      <c r="P584" s="18"/>
      <c r="Q584" s="18"/>
    </row>
    <row r="585" spans="1:17" s="20" customFormat="1" x14ac:dyDescent="0.45">
      <c r="A585"/>
      <c r="B585"/>
      <c r="C585"/>
      <c r="D585"/>
      <c r="E585"/>
      <c r="F585"/>
      <c r="G585"/>
      <c r="H585" s="15"/>
      <c r="I585" s="15"/>
      <c r="J585" s="15"/>
      <c r="K585" s="15"/>
      <c r="L585" s="18"/>
      <c r="M585" s="18"/>
      <c r="N585" s="19"/>
      <c r="O585" s="18"/>
      <c r="P585" s="18"/>
      <c r="Q585" s="18"/>
    </row>
    <row r="586" spans="1:17" s="20" customFormat="1" x14ac:dyDescent="0.45">
      <c r="A586"/>
      <c r="B586"/>
      <c r="C586"/>
      <c r="D586"/>
      <c r="E586"/>
      <c r="F586"/>
      <c r="G586"/>
      <c r="H586" s="15"/>
      <c r="I586" s="15"/>
      <c r="J586" s="15"/>
      <c r="K586" s="15"/>
      <c r="L586" s="18"/>
      <c r="M586" s="18"/>
      <c r="N586" s="19"/>
      <c r="O586" s="18"/>
      <c r="P586" s="18"/>
      <c r="Q586" s="18"/>
    </row>
    <row r="587" spans="1:17" s="20" customFormat="1" x14ac:dyDescent="0.45">
      <c r="A587"/>
      <c r="B587"/>
      <c r="C587"/>
      <c r="D587"/>
      <c r="E587"/>
      <c r="F587"/>
      <c r="G587"/>
      <c r="H587" s="15"/>
      <c r="I587" s="15"/>
      <c r="J587" s="15"/>
      <c r="K587" s="15"/>
      <c r="L587" s="18"/>
      <c r="M587" s="18"/>
      <c r="N587" s="19"/>
      <c r="O587" s="18"/>
      <c r="P587" s="18"/>
      <c r="Q587" s="18"/>
    </row>
    <row r="588" spans="1:17" s="20" customFormat="1" x14ac:dyDescent="0.45">
      <c r="A588"/>
      <c r="B588"/>
      <c r="C588"/>
      <c r="D588"/>
      <c r="E588"/>
      <c r="F588"/>
      <c r="G588"/>
      <c r="H588" s="15"/>
      <c r="I588" s="15"/>
      <c r="J588" s="15"/>
      <c r="K588" s="15"/>
      <c r="L588" s="18"/>
      <c r="M588" s="18"/>
      <c r="N588" s="19"/>
      <c r="O588" s="18"/>
      <c r="P588" s="18"/>
      <c r="Q588" s="18"/>
    </row>
    <row r="589" spans="1:17" s="20" customFormat="1" x14ac:dyDescent="0.45">
      <c r="A589"/>
      <c r="B589"/>
      <c r="C589"/>
      <c r="D589"/>
      <c r="E589"/>
      <c r="F589"/>
      <c r="G589"/>
      <c r="H589" s="15"/>
      <c r="I589" s="15"/>
      <c r="J589" s="15"/>
      <c r="K589" s="15"/>
      <c r="L589" s="18"/>
      <c r="M589" s="18"/>
      <c r="N589" s="19"/>
      <c r="O589" s="18"/>
      <c r="P589" s="18"/>
      <c r="Q589" s="18"/>
    </row>
    <row r="590" spans="1:17" s="20" customFormat="1" x14ac:dyDescent="0.45">
      <c r="A590"/>
      <c r="B590"/>
      <c r="C590"/>
      <c r="D590"/>
      <c r="E590"/>
      <c r="F590"/>
      <c r="G590"/>
      <c r="H590" s="15"/>
      <c r="I590" s="15"/>
      <c r="J590" s="15"/>
      <c r="K590" s="15"/>
      <c r="L590" s="18"/>
      <c r="M590" s="18"/>
      <c r="N590" s="19"/>
      <c r="O590" s="18"/>
      <c r="P590" s="18"/>
      <c r="Q590" s="18"/>
    </row>
    <row r="591" spans="1:17" s="20" customFormat="1" x14ac:dyDescent="0.45">
      <c r="A591"/>
      <c r="B591"/>
      <c r="C591"/>
      <c r="D591"/>
      <c r="E591"/>
      <c r="F591"/>
      <c r="G591"/>
      <c r="H591" s="15"/>
      <c r="I591" s="15"/>
      <c r="J591" s="15"/>
      <c r="K591" s="15"/>
      <c r="L591" s="18"/>
      <c r="M591" s="18"/>
      <c r="N591" s="19"/>
      <c r="O591" s="18"/>
      <c r="P591" s="18"/>
      <c r="Q591" s="18"/>
    </row>
    <row r="592" spans="1:17" s="20" customFormat="1" x14ac:dyDescent="0.45">
      <c r="A592"/>
      <c r="B592"/>
      <c r="C592"/>
      <c r="D592"/>
      <c r="E592"/>
      <c r="F592"/>
      <c r="G592"/>
      <c r="H592" s="15"/>
      <c r="I592" s="15"/>
      <c r="J592" s="15"/>
      <c r="K592" s="15"/>
      <c r="L592" s="18"/>
      <c r="M592" s="18"/>
      <c r="N592" s="19"/>
      <c r="O592" s="18"/>
      <c r="P592" s="18"/>
      <c r="Q592" s="18"/>
    </row>
    <row r="593" spans="1:17" s="20" customFormat="1" x14ac:dyDescent="0.45">
      <c r="A593"/>
      <c r="B593"/>
      <c r="C593"/>
      <c r="D593"/>
      <c r="E593"/>
      <c r="F593"/>
      <c r="G593"/>
      <c r="H593" s="15"/>
      <c r="I593" s="15"/>
      <c r="J593" s="15"/>
      <c r="K593" s="15"/>
      <c r="L593" s="18"/>
      <c r="M593" s="18"/>
      <c r="N593" s="19"/>
      <c r="O593" s="18"/>
      <c r="P593" s="18"/>
      <c r="Q593" s="18"/>
    </row>
    <row r="594" spans="1:17" s="20" customFormat="1" x14ac:dyDescent="0.45">
      <c r="A594"/>
      <c r="B594"/>
      <c r="C594"/>
      <c r="D594"/>
      <c r="E594"/>
      <c r="F594"/>
      <c r="G594"/>
      <c r="H594" s="15"/>
      <c r="I594" s="15"/>
      <c r="J594" s="15"/>
      <c r="K594" s="15"/>
      <c r="L594" s="18"/>
      <c r="M594" s="18"/>
      <c r="N594" s="19"/>
      <c r="O594" s="18"/>
      <c r="P594" s="18"/>
      <c r="Q594" s="18"/>
    </row>
    <row r="595" spans="1:17" s="20" customFormat="1" x14ac:dyDescent="0.45">
      <c r="A595"/>
      <c r="B595"/>
      <c r="C595"/>
      <c r="D595"/>
      <c r="E595"/>
      <c r="F595"/>
      <c r="G595"/>
      <c r="H595" s="15"/>
      <c r="I595" s="15"/>
      <c r="J595" s="15"/>
      <c r="K595" s="15"/>
      <c r="L595" s="18"/>
      <c r="M595" s="18"/>
      <c r="N595" s="19"/>
      <c r="O595" s="18"/>
      <c r="P595" s="18"/>
      <c r="Q595" s="18"/>
    </row>
    <row r="596" spans="1:17" s="20" customFormat="1" x14ac:dyDescent="0.45">
      <c r="A596"/>
      <c r="B596"/>
      <c r="C596"/>
      <c r="D596"/>
      <c r="E596"/>
      <c r="F596"/>
      <c r="G596"/>
      <c r="H596" s="15"/>
      <c r="I596" s="15"/>
      <c r="J596" s="15"/>
      <c r="K596" s="15"/>
      <c r="L596" s="18"/>
      <c r="M596" s="18"/>
      <c r="N596" s="19"/>
      <c r="O596" s="18"/>
      <c r="P596" s="18"/>
      <c r="Q596" s="18"/>
    </row>
    <row r="597" spans="1:17" s="20" customFormat="1" x14ac:dyDescent="0.45">
      <c r="A597"/>
      <c r="B597"/>
      <c r="C597"/>
      <c r="D597"/>
      <c r="E597"/>
      <c r="F597"/>
      <c r="G597"/>
      <c r="H597" s="15"/>
      <c r="I597" s="15"/>
      <c r="J597" s="15"/>
      <c r="K597" s="15"/>
      <c r="L597" s="18"/>
      <c r="M597" s="18"/>
      <c r="N597" s="19"/>
      <c r="O597" s="18"/>
      <c r="P597" s="18"/>
      <c r="Q597" s="18"/>
    </row>
    <row r="598" spans="1:17" s="20" customFormat="1" x14ac:dyDescent="0.45">
      <c r="A598"/>
      <c r="B598"/>
      <c r="C598"/>
      <c r="D598"/>
      <c r="E598"/>
      <c r="F598"/>
      <c r="G598"/>
      <c r="H598" s="15"/>
      <c r="I598" s="15"/>
      <c r="J598" s="15"/>
      <c r="K598" s="15"/>
      <c r="L598" s="18"/>
      <c r="M598" s="18"/>
      <c r="N598" s="19"/>
      <c r="O598" s="18"/>
      <c r="P598" s="18"/>
      <c r="Q598" s="18"/>
    </row>
    <row r="599" spans="1:17" s="20" customFormat="1" x14ac:dyDescent="0.45">
      <c r="A599"/>
      <c r="B599"/>
      <c r="C599"/>
      <c r="D599"/>
      <c r="E599"/>
      <c r="F599"/>
      <c r="G599"/>
      <c r="H599" s="15"/>
      <c r="I599" s="15"/>
      <c r="J599" s="15"/>
      <c r="K599" s="15"/>
      <c r="L599" s="18"/>
      <c r="M599" s="18"/>
      <c r="N599" s="19"/>
      <c r="O599" s="18"/>
      <c r="P599" s="18"/>
      <c r="Q599" s="18"/>
    </row>
    <row r="600" spans="1:17" s="20" customFormat="1" x14ac:dyDescent="0.45">
      <c r="A600"/>
      <c r="B600"/>
      <c r="C600"/>
      <c r="D600"/>
      <c r="E600"/>
      <c r="F600"/>
      <c r="G600"/>
      <c r="H600" s="15"/>
      <c r="I600" s="15"/>
      <c r="J600" s="15"/>
      <c r="K600" s="15"/>
      <c r="L600" s="18"/>
      <c r="M600" s="18"/>
      <c r="N600" s="19"/>
      <c r="O600" s="18"/>
      <c r="P600" s="18"/>
      <c r="Q600" s="18"/>
    </row>
    <row r="601" spans="1:17" s="20" customFormat="1" x14ac:dyDescent="0.45">
      <c r="A601"/>
      <c r="B601"/>
      <c r="C601"/>
      <c r="D601"/>
      <c r="E601"/>
      <c r="F601"/>
      <c r="G601"/>
      <c r="H601" s="15"/>
      <c r="I601" s="15"/>
      <c r="J601" s="15"/>
      <c r="K601" s="15"/>
      <c r="L601" s="18"/>
      <c r="M601" s="18"/>
      <c r="N601" s="19"/>
      <c r="O601" s="18"/>
      <c r="P601" s="18"/>
      <c r="Q601" s="18"/>
    </row>
    <row r="602" spans="1:17" s="20" customFormat="1" x14ac:dyDescent="0.45">
      <c r="A602"/>
      <c r="B602"/>
      <c r="C602"/>
      <c r="D602"/>
      <c r="E602"/>
      <c r="F602"/>
      <c r="G602"/>
      <c r="H602" s="15"/>
      <c r="I602" s="15"/>
      <c r="J602" s="15"/>
      <c r="K602" s="15"/>
      <c r="L602" s="18"/>
      <c r="M602" s="18"/>
      <c r="N602" s="19"/>
      <c r="O602" s="18"/>
      <c r="P602" s="18"/>
      <c r="Q602" s="18"/>
    </row>
    <row r="603" spans="1:17" s="20" customFormat="1" x14ac:dyDescent="0.45">
      <c r="A603"/>
      <c r="B603"/>
      <c r="C603"/>
      <c r="D603"/>
      <c r="E603"/>
      <c r="F603"/>
      <c r="G603"/>
      <c r="H603" s="15"/>
      <c r="I603" s="15"/>
      <c r="J603" s="15"/>
      <c r="K603" s="15"/>
      <c r="L603" s="18"/>
      <c r="M603" s="18"/>
      <c r="N603" s="19"/>
      <c r="O603" s="18"/>
      <c r="P603" s="18"/>
      <c r="Q603" s="18"/>
    </row>
    <row r="604" spans="1:17" s="20" customFormat="1" x14ac:dyDescent="0.45">
      <c r="A604"/>
      <c r="B604"/>
      <c r="C604"/>
      <c r="D604"/>
      <c r="E604"/>
      <c r="F604"/>
      <c r="G604"/>
      <c r="H604" s="15"/>
      <c r="I604" s="15"/>
      <c r="J604" s="15"/>
      <c r="K604" s="15"/>
      <c r="L604" s="18"/>
      <c r="M604" s="18"/>
      <c r="N604" s="19"/>
      <c r="O604" s="18"/>
      <c r="P604" s="18"/>
      <c r="Q604" s="18"/>
    </row>
    <row r="605" spans="1:17" s="20" customFormat="1" x14ac:dyDescent="0.45">
      <c r="A605"/>
      <c r="B605"/>
      <c r="C605"/>
      <c r="D605"/>
      <c r="E605"/>
      <c r="F605"/>
      <c r="G605"/>
      <c r="H605" s="15"/>
      <c r="I605" s="15"/>
      <c r="J605" s="15"/>
      <c r="K605" s="15"/>
      <c r="L605" s="18"/>
      <c r="M605" s="18"/>
      <c r="N605" s="19"/>
      <c r="O605" s="18"/>
      <c r="P605" s="18"/>
      <c r="Q605" s="18"/>
    </row>
    <row r="606" spans="1:17" s="20" customFormat="1" x14ac:dyDescent="0.45">
      <c r="A606"/>
      <c r="B606"/>
      <c r="C606"/>
      <c r="D606"/>
      <c r="E606"/>
      <c r="F606"/>
      <c r="G606"/>
      <c r="H606" s="15"/>
      <c r="I606" s="15"/>
      <c r="J606" s="15"/>
      <c r="K606" s="15"/>
      <c r="L606" s="18"/>
      <c r="M606" s="18"/>
      <c r="N606" s="19"/>
      <c r="O606" s="18"/>
      <c r="P606" s="18"/>
      <c r="Q606" s="18"/>
    </row>
    <row r="607" spans="1:17" s="20" customFormat="1" x14ac:dyDescent="0.45">
      <c r="A607"/>
      <c r="B607"/>
      <c r="C607"/>
      <c r="D607"/>
      <c r="E607"/>
      <c r="F607"/>
      <c r="G607"/>
      <c r="H607" s="15"/>
      <c r="I607" s="15"/>
      <c r="J607" s="15"/>
      <c r="K607" s="15"/>
      <c r="L607" s="18"/>
      <c r="M607" s="18"/>
      <c r="N607" s="19"/>
      <c r="O607" s="18"/>
      <c r="P607" s="18"/>
      <c r="Q607" s="18"/>
    </row>
    <row r="608" spans="1:17" s="20" customFormat="1" x14ac:dyDescent="0.45">
      <c r="A608"/>
      <c r="B608"/>
      <c r="C608"/>
      <c r="D608"/>
      <c r="E608"/>
      <c r="F608"/>
      <c r="G608"/>
      <c r="H608" s="15"/>
      <c r="I608" s="15"/>
      <c r="J608" s="15"/>
      <c r="K608" s="15"/>
      <c r="L608" s="18"/>
      <c r="M608" s="18"/>
      <c r="N608" s="19"/>
      <c r="O608" s="18"/>
      <c r="P608" s="18"/>
      <c r="Q608" s="18"/>
    </row>
    <row r="609" spans="1:17" s="20" customFormat="1" x14ac:dyDescent="0.45">
      <c r="A609"/>
      <c r="B609"/>
      <c r="C609"/>
      <c r="D609"/>
      <c r="E609"/>
      <c r="F609"/>
      <c r="G609"/>
      <c r="H609" s="15"/>
      <c r="I609" s="15"/>
      <c r="J609" s="15"/>
      <c r="K609" s="15"/>
      <c r="L609" s="18"/>
      <c r="M609" s="18"/>
      <c r="N609" s="19"/>
      <c r="O609" s="18"/>
      <c r="P609" s="18"/>
      <c r="Q609" s="18"/>
    </row>
    <row r="610" spans="1:17" s="20" customFormat="1" x14ac:dyDescent="0.45">
      <c r="A610"/>
      <c r="B610"/>
      <c r="C610"/>
      <c r="D610"/>
      <c r="E610"/>
      <c r="F610"/>
      <c r="G610"/>
      <c r="H610" s="15"/>
      <c r="I610" s="15"/>
      <c r="J610" s="15"/>
      <c r="K610" s="15"/>
      <c r="L610" s="18"/>
      <c r="M610" s="18"/>
      <c r="N610" s="19"/>
      <c r="O610" s="18"/>
      <c r="P610" s="18"/>
      <c r="Q610" s="18"/>
    </row>
    <row r="611" spans="1:17" s="20" customFormat="1" x14ac:dyDescent="0.45">
      <c r="A611"/>
      <c r="B611"/>
      <c r="C611"/>
      <c r="D611"/>
      <c r="E611"/>
      <c r="F611"/>
      <c r="G611"/>
      <c r="H611" s="15"/>
      <c r="I611" s="15"/>
      <c r="J611" s="15"/>
      <c r="K611" s="15"/>
      <c r="L611" s="18"/>
      <c r="M611" s="18"/>
      <c r="N611" s="19"/>
      <c r="O611" s="18"/>
      <c r="P611" s="18"/>
      <c r="Q611" s="18"/>
    </row>
    <row r="612" spans="1:17" s="20" customFormat="1" x14ac:dyDescent="0.45">
      <c r="A612"/>
      <c r="B612"/>
      <c r="C612"/>
      <c r="D612"/>
      <c r="E612"/>
      <c r="F612"/>
      <c r="G612"/>
      <c r="H612" s="15"/>
      <c r="I612" s="15"/>
      <c r="J612" s="15"/>
      <c r="K612" s="15"/>
      <c r="L612" s="18"/>
      <c r="M612" s="18"/>
      <c r="N612" s="19"/>
      <c r="O612" s="18"/>
      <c r="P612" s="18"/>
      <c r="Q612" s="18"/>
    </row>
    <row r="613" spans="1:17" s="20" customFormat="1" x14ac:dyDescent="0.45">
      <c r="A613"/>
      <c r="B613"/>
      <c r="C613"/>
      <c r="D613"/>
      <c r="E613"/>
      <c r="F613"/>
      <c r="G613"/>
      <c r="H613" s="15"/>
      <c r="I613" s="15"/>
      <c r="J613" s="15"/>
      <c r="K613" s="15"/>
      <c r="L613" s="18"/>
      <c r="M613" s="18"/>
      <c r="N613" s="19"/>
      <c r="O613" s="18"/>
      <c r="P613" s="18"/>
      <c r="Q613" s="18"/>
    </row>
    <row r="614" spans="1:17" s="20" customFormat="1" x14ac:dyDescent="0.45">
      <c r="A614"/>
      <c r="B614"/>
      <c r="C614"/>
      <c r="D614"/>
      <c r="E614"/>
      <c r="F614"/>
      <c r="G614"/>
      <c r="H614" s="15"/>
      <c r="I614" s="15"/>
      <c r="J614" s="15"/>
      <c r="K614" s="15"/>
      <c r="L614" s="18"/>
      <c r="M614" s="18"/>
      <c r="N614" s="19"/>
      <c r="O614" s="18"/>
      <c r="P614" s="18"/>
      <c r="Q614" s="18"/>
    </row>
    <row r="615" spans="1:17" s="20" customFormat="1" x14ac:dyDescent="0.45">
      <c r="A615"/>
      <c r="B615"/>
      <c r="C615"/>
      <c r="D615"/>
      <c r="E615"/>
      <c r="F615"/>
      <c r="G615"/>
      <c r="H615" s="15"/>
      <c r="I615" s="15"/>
      <c r="J615" s="15"/>
      <c r="K615" s="15"/>
      <c r="L615" s="18"/>
      <c r="M615" s="18"/>
      <c r="N615" s="19"/>
      <c r="O615" s="18"/>
      <c r="P615" s="18"/>
      <c r="Q615" s="18"/>
    </row>
    <row r="616" spans="1:17" s="20" customFormat="1" x14ac:dyDescent="0.45">
      <c r="A616"/>
      <c r="B616"/>
      <c r="C616"/>
      <c r="D616"/>
      <c r="E616"/>
      <c r="F616"/>
      <c r="G616"/>
      <c r="H616" s="15"/>
      <c r="I616" s="15"/>
      <c r="J616" s="15"/>
      <c r="K616" s="15"/>
      <c r="L616" s="18"/>
      <c r="M616" s="18"/>
      <c r="N616" s="19"/>
      <c r="O616" s="18"/>
      <c r="P616" s="18"/>
      <c r="Q616" s="18"/>
    </row>
    <row r="617" spans="1:17" s="20" customFormat="1" x14ac:dyDescent="0.45">
      <c r="A617"/>
      <c r="B617"/>
      <c r="C617"/>
      <c r="D617"/>
      <c r="E617"/>
      <c r="F617"/>
      <c r="G617"/>
      <c r="H617" s="15"/>
      <c r="I617" s="15"/>
      <c r="J617" s="15"/>
      <c r="K617" s="15"/>
      <c r="L617" s="18"/>
      <c r="M617" s="18"/>
      <c r="N617" s="19"/>
      <c r="O617" s="18"/>
      <c r="P617" s="18"/>
      <c r="Q617" s="18"/>
    </row>
    <row r="618" spans="1:17" s="20" customFormat="1" x14ac:dyDescent="0.45">
      <c r="A618"/>
      <c r="B618"/>
      <c r="C618"/>
      <c r="D618"/>
      <c r="E618"/>
      <c r="F618"/>
      <c r="G618"/>
      <c r="H618" s="15"/>
      <c r="I618" s="15"/>
      <c r="J618" s="15"/>
      <c r="K618" s="15"/>
      <c r="L618" s="18"/>
      <c r="M618" s="18"/>
      <c r="N618" s="19"/>
      <c r="O618" s="18"/>
      <c r="P618" s="18"/>
      <c r="Q618" s="18"/>
    </row>
    <row r="619" spans="1:17" s="20" customFormat="1" x14ac:dyDescent="0.45">
      <c r="A619"/>
      <c r="B619"/>
      <c r="C619"/>
      <c r="D619"/>
      <c r="E619"/>
      <c r="F619"/>
      <c r="G619"/>
      <c r="H619" s="15"/>
      <c r="I619" s="15"/>
      <c r="J619" s="15"/>
      <c r="K619" s="15"/>
      <c r="L619" s="18"/>
      <c r="M619" s="18"/>
      <c r="N619" s="19"/>
      <c r="O619" s="18"/>
      <c r="P619" s="18"/>
      <c r="Q619" s="18"/>
    </row>
    <row r="620" spans="1:17" s="20" customFormat="1" x14ac:dyDescent="0.45">
      <c r="A620"/>
      <c r="B620"/>
      <c r="C620"/>
      <c r="D620"/>
      <c r="E620"/>
      <c r="F620"/>
      <c r="G620"/>
      <c r="H620" s="15"/>
      <c r="I620" s="15"/>
      <c r="J620" s="15"/>
      <c r="K620" s="15"/>
      <c r="L620" s="18"/>
      <c r="M620" s="18"/>
      <c r="N620" s="19"/>
      <c r="O620" s="18"/>
      <c r="P620" s="18"/>
      <c r="Q620" s="18"/>
    </row>
    <row r="621" spans="1:17" s="20" customFormat="1" x14ac:dyDescent="0.45">
      <c r="A621"/>
      <c r="B621"/>
      <c r="C621"/>
      <c r="D621"/>
      <c r="E621"/>
      <c r="F621"/>
      <c r="G621"/>
      <c r="H621" s="15"/>
      <c r="I621" s="15"/>
      <c r="J621" s="15"/>
      <c r="K621" s="15"/>
      <c r="L621" s="18"/>
      <c r="M621" s="18"/>
      <c r="N621" s="19"/>
      <c r="O621" s="18"/>
      <c r="P621" s="18"/>
      <c r="Q621" s="18"/>
    </row>
    <row r="622" spans="1:17" s="20" customFormat="1" x14ac:dyDescent="0.45">
      <c r="A622"/>
      <c r="B622"/>
      <c r="C622"/>
      <c r="D622"/>
      <c r="E622"/>
      <c r="F622"/>
      <c r="G622"/>
      <c r="H622" s="15"/>
      <c r="I622" s="15"/>
      <c r="J622" s="15"/>
      <c r="K622" s="15"/>
      <c r="L622" s="18"/>
      <c r="M622" s="18"/>
      <c r="N622" s="19"/>
      <c r="O622" s="18"/>
      <c r="P622" s="18"/>
      <c r="Q622" s="18"/>
    </row>
    <row r="623" spans="1:17" s="20" customFormat="1" x14ac:dyDescent="0.45">
      <c r="A623"/>
      <c r="B623"/>
      <c r="C623"/>
      <c r="D623"/>
      <c r="E623"/>
      <c r="F623"/>
      <c r="G623"/>
      <c r="H623" s="15"/>
      <c r="I623" s="15"/>
      <c r="J623" s="15"/>
      <c r="K623" s="15"/>
      <c r="L623" s="18"/>
      <c r="M623" s="18"/>
      <c r="N623" s="19"/>
      <c r="O623" s="18"/>
      <c r="P623" s="18"/>
      <c r="Q623" s="18"/>
    </row>
    <row r="624" spans="1:17" s="20" customFormat="1" x14ac:dyDescent="0.45">
      <c r="A624"/>
      <c r="B624"/>
      <c r="C624"/>
      <c r="D624"/>
      <c r="E624"/>
      <c r="F624"/>
      <c r="G624"/>
      <c r="H624" s="15"/>
      <c r="I624" s="15"/>
      <c r="J624" s="15"/>
      <c r="K624" s="15"/>
      <c r="L624" s="18"/>
      <c r="M624" s="18"/>
      <c r="N624" s="19"/>
      <c r="O624" s="18"/>
      <c r="P624" s="18"/>
      <c r="Q624" s="18"/>
    </row>
    <row r="625" spans="1:17" s="20" customFormat="1" x14ac:dyDescent="0.45">
      <c r="A625"/>
      <c r="B625"/>
      <c r="C625"/>
      <c r="D625"/>
      <c r="E625"/>
      <c r="F625"/>
      <c r="G625"/>
      <c r="H625" s="15"/>
      <c r="I625" s="15"/>
      <c r="J625" s="15"/>
      <c r="K625" s="15"/>
      <c r="L625" s="18"/>
      <c r="M625" s="18"/>
      <c r="N625" s="19"/>
      <c r="O625" s="18"/>
      <c r="P625" s="18"/>
      <c r="Q625" s="18"/>
    </row>
    <row r="626" spans="1:17" s="20" customFormat="1" x14ac:dyDescent="0.45">
      <c r="A626"/>
      <c r="B626"/>
      <c r="C626"/>
      <c r="D626"/>
      <c r="E626"/>
      <c r="F626"/>
      <c r="G626"/>
      <c r="H626" s="15"/>
      <c r="I626" s="15"/>
      <c r="J626" s="15"/>
      <c r="K626" s="15"/>
      <c r="L626" s="18"/>
      <c r="M626" s="18"/>
      <c r="N626" s="19"/>
      <c r="O626" s="18"/>
      <c r="P626" s="18"/>
      <c r="Q626" s="18"/>
    </row>
    <row r="627" spans="1:17" s="20" customFormat="1" x14ac:dyDescent="0.45">
      <c r="A627"/>
      <c r="B627"/>
      <c r="C627"/>
      <c r="D627"/>
      <c r="E627"/>
      <c r="F627"/>
      <c r="G627"/>
      <c r="H627" s="15"/>
      <c r="I627" s="15"/>
      <c r="J627" s="15"/>
      <c r="K627" s="15"/>
      <c r="L627" s="18"/>
      <c r="M627" s="18"/>
      <c r="N627" s="19"/>
      <c r="O627" s="18"/>
      <c r="P627" s="18"/>
      <c r="Q627" s="18"/>
    </row>
    <row r="628" spans="1:17" s="20" customFormat="1" x14ac:dyDescent="0.45">
      <c r="A628"/>
      <c r="B628"/>
      <c r="C628"/>
      <c r="D628"/>
      <c r="E628"/>
      <c r="F628"/>
      <c r="G628"/>
      <c r="H628" s="15"/>
      <c r="I628" s="15"/>
      <c r="J628" s="15"/>
      <c r="K628" s="15"/>
      <c r="L628" s="18"/>
      <c r="M628" s="18"/>
      <c r="N628" s="19"/>
      <c r="O628" s="18"/>
      <c r="P628" s="18"/>
      <c r="Q628" s="18"/>
    </row>
    <row r="629" spans="1:17" s="20" customFormat="1" x14ac:dyDescent="0.45">
      <c r="A629"/>
      <c r="B629"/>
      <c r="C629"/>
      <c r="D629"/>
      <c r="E629"/>
      <c r="F629"/>
      <c r="G629"/>
      <c r="H629" s="15"/>
      <c r="I629" s="15"/>
      <c r="J629" s="15"/>
      <c r="K629" s="15"/>
      <c r="L629" s="18"/>
      <c r="M629" s="18"/>
      <c r="N629" s="19"/>
      <c r="O629" s="18"/>
      <c r="P629" s="18"/>
      <c r="Q629" s="18"/>
    </row>
    <row r="630" spans="1:17" s="20" customFormat="1" x14ac:dyDescent="0.45">
      <c r="A630"/>
      <c r="B630"/>
      <c r="C630"/>
      <c r="D630"/>
      <c r="E630"/>
      <c r="F630"/>
      <c r="G630"/>
      <c r="H630" s="15"/>
      <c r="I630" s="15"/>
      <c r="J630" s="15"/>
      <c r="K630" s="15"/>
      <c r="L630" s="18"/>
      <c r="M630" s="18"/>
      <c r="N630" s="19"/>
      <c r="O630" s="18"/>
      <c r="P630" s="18"/>
      <c r="Q630" s="18"/>
    </row>
    <row r="631" spans="1:17" s="20" customFormat="1" x14ac:dyDescent="0.45">
      <c r="A631"/>
      <c r="B631"/>
      <c r="C631"/>
      <c r="D631"/>
      <c r="E631"/>
      <c r="F631"/>
      <c r="G631"/>
      <c r="H631" s="15"/>
      <c r="I631" s="15"/>
      <c r="J631" s="15"/>
      <c r="K631" s="15"/>
      <c r="L631" s="18"/>
      <c r="M631" s="18"/>
      <c r="N631" s="19"/>
      <c r="O631" s="18"/>
      <c r="P631" s="18"/>
      <c r="Q631" s="18"/>
    </row>
    <row r="632" spans="1:17" s="20" customFormat="1" x14ac:dyDescent="0.45">
      <c r="A632"/>
      <c r="B632"/>
      <c r="C632"/>
      <c r="D632"/>
      <c r="E632"/>
      <c r="F632"/>
      <c r="G632"/>
      <c r="H632" s="15"/>
      <c r="I632" s="15"/>
      <c r="J632" s="15"/>
      <c r="K632" s="15"/>
      <c r="L632" s="18"/>
      <c r="M632" s="18"/>
      <c r="N632" s="19"/>
      <c r="O632" s="18"/>
      <c r="P632" s="18"/>
      <c r="Q632" s="18"/>
    </row>
    <row r="633" spans="1:17" s="20" customFormat="1" x14ac:dyDescent="0.45">
      <c r="A633"/>
      <c r="B633"/>
      <c r="C633"/>
      <c r="D633"/>
      <c r="E633"/>
      <c r="F633"/>
      <c r="G633"/>
      <c r="H633" s="15"/>
      <c r="I633" s="15"/>
      <c r="J633" s="15"/>
      <c r="K633" s="15"/>
      <c r="L633" s="18"/>
      <c r="M633" s="18"/>
      <c r="N633" s="19"/>
      <c r="O633" s="18"/>
      <c r="P633" s="18"/>
      <c r="Q633" s="18"/>
    </row>
    <row r="634" spans="1:17" s="20" customFormat="1" x14ac:dyDescent="0.45">
      <c r="A634"/>
      <c r="B634"/>
      <c r="C634"/>
      <c r="D634"/>
      <c r="E634"/>
      <c r="F634"/>
      <c r="G634"/>
      <c r="H634" s="15"/>
      <c r="I634" s="15"/>
      <c r="J634" s="15"/>
      <c r="K634" s="15"/>
      <c r="L634" s="18"/>
      <c r="M634" s="18"/>
      <c r="N634" s="19"/>
      <c r="O634" s="18"/>
      <c r="P634" s="18"/>
      <c r="Q634" s="18"/>
    </row>
    <row r="635" spans="1:17" s="20" customFormat="1" x14ac:dyDescent="0.45">
      <c r="A635"/>
      <c r="B635"/>
      <c r="C635"/>
      <c r="D635"/>
      <c r="E635"/>
      <c r="F635"/>
      <c r="G635"/>
      <c r="H635" s="15"/>
      <c r="I635" s="15"/>
      <c r="J635" s="15"/>
      <c r="K635" s="15"/>
      <c r="L635" s="18"/>
      <c r="M635" s="18"/>
      <c r="N635" s="19"/>
      <c r="O635" s="18"/>
      <c r="P635" s="18"/>
      <c r="Q635" s="18"/>
    </row>
    <row r="636" spans="1:17" s="20" customFormat="1" x14ac:dyDescent="0.45">
      <c r="A636"/>
      <c r="B636"/>
      <c r="C636"/>
      <c r="D636"/>
      <c r="E636"/>
      <c r="F636"/>
      <c r="G636"/>
      <c r="H636" s="15"/>
      <c r="I636" s="15"/>
      <c r="J636" s="15"/>
      <c r="K636" s="15"/>
      <c r="L636" s="18"/>
      <c r="M636" s="18"/>
      <c r="N636" s="19"/>
      <c r="O636" s="18"/>
      <c r="P636" s="18"/>
      <c r="Q636" s="18"/>
    </row>
    <row r="637" spans="1:17" s="20" customFormat="1" x14ac:dyDescent="0.45">
      <c r="A637"/>
      <c r="B637"/>
      <c r="C637"/>
      <c r="D637"/>
      <c r="E637"/>
      <c r="F637"/>
      <c r="G637"/>
      <c r="H637" s="15"/>
      <c r="I637" s="15"/>
      <c r="J637" s="15"/>
      <c r="K637" s="15"/>
      <c r="L637" s="18"/>
      <c r="M637" s="18"/>
      <c r="N637" s="19"/>
      <c r="O637" s="18"/>
      <c r="P637" s="18"/>
      <c r="Q637" s="18"/>
    </row>
    <row r="638" spans="1:17" s="20" customFormat="1" x14ac:dyDescent="0.45">
      <c r="A638"/>
      <c r="B638"/>
      <c r="C638"/>
      <c r="D638"/>
      <c r="E638"/>
      <c r="F638"/>
      <c r="G638"/>
      <c r="H638" s="15"/>
      <c r="I638" s="15"/>
      <c r="J638" s="15"/>
      <c r="K638" s="15"/>
      <c r="L638" s="18"/>
      <c r="M638" s="18"/>
      <c r="N638" s="19"/>
      <c r="O638" s="18"/>
      <c r="P638" s="18"/>
      <c r="Q638" s="18"/>
    </row>
    <row r="639" spans="1:17" s="20" customFormat="1" x14ac:dyDescent="0.45">
      <c r="A639"/>
      <c r="B639"/>
      <c r="C639"/>
      <c r="D639"/>
      <c r="E639"/>
      <c r="F639"/>
      <c r="G639"/>
      <c r="H639" s="15"/>
      <c r="I639" s="15"/>
      <c r="J639" s="15"/>
      <c r="K639" s="15"/>
      <c r="L639" s="18"/>
      <c r="M639" s="18"/>
      <c r="N639" s="19"/>
      <c r="O639" s="18"/>
      <c r="P639" s="18"/>
      <c r="Q639" s="18"/>
    </row>
    <row r="640" spans="1:17" s="20" customFormat="1" x14ac:dyDescent="0.45">
      <c r="A640"/>
      <c r="B640"/>
      <c r="C640"/>
      <c r="D640"/>
      <c r="E640"/>
      <c r="F640"/>
      <c r="G640"/>
      <c r="H640" s="15"/>
      <c r="I640" s="15"/>
      <c r="J640" s="15"/>
      <c r="K640" s="15"/>
      <c r="L640" s="18"/>
      <c r="M640" s="18"/>
      <c r="N640" s="19"/>
      <c r="O640" s="18"/>
      <c r="P640" s="18"/>
      <c r="Q640" s="18"/>
    </row>
    <row r="641" spans="1:17" s="20" customFormat="1" x14ac:dyDescent="0.45">
      <c r="A641"/>
      <c r="B641"/>
      <c r="C641"/>
      <c r="D641"/>
      <c r="E641"/>
      <c r="F641"/>
      <c r="G641"/>
      <c r="H641" s="15"/>
      <c r="I641" s="15"/>
      <c r="J641" s="15"/>
      <c r="K641" s="15"/>
      <c r="L641" s="18"/>
      <c r="M641" s="18"/>
      <c r="N641" s="19"/>
      <c r="O641" s="18"/>
      <c r="P641" s="18"/>
      <c r="Q641" s="18"/>
    </row>
    <row r="642" spans="1:17" s="20" customFormat="1" x14ac:dyDescent="0.45">
      <c r="A642"/>
      <c r="B642"/>
      <c r="C642"/>
      <c r="D642"/>
      <c r="E642"/>
      <c r="F642"/>
      <c r="G642"/>
      <c r="H642" s="15"/>
      <c r="I642" s="15"/>
      <c r="J642" s="15"/>
      <c r="K642" s="15"/>
      <c r="L642" s="18"/>
      <c r="M642" s="18"/>
      <c r="N642" s="19"/>
      <c r="O642" s="18"/>
      <c r="P642" s="18"/>
      <c r="Q642" s="18"/>
    </row>
    <row r="643" spans="1:17" s="20" customFormat="1" x14ac:dyDescent="0.45">
      <c r="A643"/>
      <c r="B643"/>
      <c r="C643"/>
      <c r="D643"/>
      <c r="E643"/>
      <c r="F643"/>
      <c r="G643"/>
      <c r="H643" s="15"/>
      <c r="I643" s="15"/>
      <c r="J643" s="15"/>
      <c r="K643" s="15"/>
      <c r="L643" s="18"/>
      <c r="M643" s="18"/>
      <c r="N643" s="19"/>
      <c r="O643" s="18"/>
      <c r="P643" s="18"/>
      <c r="Q643" s="18"/>
    </row>
    <row r="644" spans="1:17" s="20" customFormat="1" x14ac:dyDescent="0.45">
      <c r="A644"/>
      <c r="B644"/>
      <c r="C644"/>
      <c r="D644"/>
      <c r="E644"/>
      <c r="F644"/>
      <c r="G644"/>
      <c r="H644" s="15"/>
      <c r="I644" s="15"/>
      <c r="J644" s="15"/>
      <c r="K644" s="15"/>
      <c r="L644" s="18"/>
      <c r="M644" s="18"/>
      <c r="N644" s="19"/>
      <c r="O644" s="18"/>
      <c r="P644" s="18"/>
      <c r="Q644" s="18"/>
    </row>
    <row r="645" spans="1:17" s="20" customFormat="1" x14ac:dyDescent="0.45">
      <c r="A645"/>
      <c r="B645"/>
      <c r="C645"/>
      <c r="D645"/>
      <c r="E645"/>
      <c r="F645"/>
      <c r="G645"/>
      <c r="H645" s="15"/>
      <c r="I645" s="15"/>
      <c r="J645" s="15"/>
      <c r="K645" s="15"/>
      <c r="L645" s="18"/>
      <c r="M645" s="18"/>
      <c r="N645" s="19"/>
      <c r="O645" s="18"/>
      <c r="P645" s="18"/>
      <c r="Q645" s="18"/>
    </row>
    <row r="646" spans="1:17" s="20" customFormat="1" x14ac:dyDescent="0.45">
      <c r="A646"/>
      <c r="B646"/>
      <c r="C646"/>
      <c r="D646"/>
      <c r="E646"/>
      <c r="F646"/>
      <c r="G646"/>
      <c r="H646" s="15"/>
      <c r="I646" s="15"/>
      <c r="J646" s="15"/>
      <c r="K646" s="15"/>
      <c r="L646" s="18"/>
      <c r="M646" s="18"/>
      <c r="N646" s="19"/>
      <c r="O646" s="18"/>
      <c r="P646" s="18"/>
      <c r="Q646" s="18"/>
    </row>
    <row r="647" spans="1:17" s="20" customFormat="1" x14ac:dyDescent="0.45">
      <c r="A647"/>
      <c r="B647"/>
      <c r="C647"/>
      <c r="D647"/>
      <c r="E647"/>
      <c r="F647"/>
      <c r="G647"/>
      <c r="H647" s="15"/>
      <c r="I647" s="15"/>
      <c r="J647" s="15"/>
      <c r="K647" s="15"/>
      <c r="L647" s="18"/>
      <c r="M647" s="18"/>
      <c r="N647" s="19"/>
      <c r="O647" s="18"/>
      <c r="P647" s="18"/>
      <c r="Q647" s="18"/>
    </row>
    <row r="648" spans="1:17" s="20" customFormat="1" x14ac:dyDescent="0.45">
      <c r="A648"/>
      <c r="B648"/>
      <c r="C648"/>
      <c r="D648"/>
      <c r="E648"/>
      <c r="F648"/>
      <c r="G648"/>
      <c r="H648" s="15"/>
      <c r="I648" s="15"/>
      <c r="J648" s="15"/>
      <c r="K648" s="15"/>
      <c r="L648" s="18"/>
      <c r="M648" s="18"/>
      <c r="N648" s="19"/>
      <c r="O648" s="18"/>
      <c r="P648" s="18"/>
      <c r="Q648" s="18"/>
    </row>
    <row r="649" spans="1:17" s="20" customFormat="1" x14ac:dyDescent="0.45">
      <c r="A649"/>
      <c r="B649"/>
      <c r="C649"/>
      <c r="D649"/>
      <c r="E649"/>
      <c r="F649"/>
      <c r="G649"/>
      <c r="H649" s="15"/>
      <c r="I649" s="15"/>
      <c r="J649" s="15"/>
      <c r="K649" s="15"/>
      <c r="L649" s="18"/>
      <c r="M649" s="18"/>
      <c r="N649" s="19"/>
      <c r="O649" s="18"/>
      <c r="P649" s="18"/>
      <c r="Q649" s="18"/>
    </row>
    <row r="650" spans="1:17" s="20" customFormat="1" x14ac:dyDescent="0.45">
      <c r="A650"/>
      <c r="B650"/>
      <c r="C650"/>
      <c r="D650"/>
      <c r="E650"/>
      <c r="F650"/>
      <c r="G650"/>
      <c r="H650" s="15"/>
      <c r="I650" s="15"/>
      <c r="J650" s="15"/>
      <c r="K650" s="15"/>
      <c r="L650" s="18"/>
      <c r="M650" s="18"/>
      <c r="N650" s="19"/>
      <c r="O650" s="18"/>
      <c r="P650" s="18"/>
      <c r="Q650" s="18"/>
    </row>
    <row r="651" spans="1:17" s="20" customFormat="1" x14ac:dyDescent="0.45">
      <c r="A651"/>
      <c r="B651"/>
      <c r="C651"/>
      <c r="D651"/>
      <c r="E651"/>
      <c r="F651"/>
      <c r="G651"/>
      <c r="H651" s="15"/>
      <c r="I651" s="15"/>
      <c r="J651" s="15"/>
      <c r="K651" s="15"/>
      <c r="L651" s="18"/>
      <c r="M651" s="18"/>
      <c r="N651" s="19"/>
      <c r="O651" s="18"/>
      <c r="P651" s="18"/>
      <c r="Q651" s="18"/>
    </row>
    <row r="652" spans="1:17" s="20" customFormat="1" x14ac:dyDescent="0.45">
      <c r="A652"/>
      <c r="B652"/>
      <c r="C652"/>
      <c r="D652"/>
      <c r="E652"/>
      <c r="F652"/>
      <c r="G652"/>
      <c r="H652" s="15"/>
      <c r="I652" s="15"/>
      <c r="J652" s="15"/>
      <c r="K652" s="15"/>
      <c r="L652" s="18"/>
      <c r="M652" s="18"/>
      <c r="N652" s="19"/>
      <c r="O652" s="18"/>
      <c r="P652" s="18"/>
      <c r="Q652" s="18"/>
    </row>
    <row r="653" spans="1:17" s="20" customFormat="1" x14ac:dyDescent="0.45">
      <c r="A653"/>
      <c r="B653"/>
      <c r="C653"/>
      <c r="D653"/>
      <c r="E653"/>
      <c r="F653"/>
      <c r="G653"/>
      <c r="H653" s="15"/>
      <c r="I653" s="15"/>
      <c r="J653" s="15"/>
      <c r="K653" s="15"/>
      <c r="L653" s="18"/>
      <c r="M653" s="18"/>
      <c r="N653" s="19"/>
      <c r="O653" s="18"/>
      <c r="P653" s="18"/>
      <c r="Q653" s="18"/>
    </row>
    <row r="654" spans="1:17" s="20" customFormat="1" x14ac:dyDescent="0.45">
      <c r="A654"/>
      <c r="B654"/>
      <c r="C654"/>
      <c r="D654"/>
      <c r="E654"/>
      <c r="F654"/>
      <c r="G654"/>
      <c r="H654" s="15"/>
      <c r="I654" s="15"/>
      <c r="J654" s="15"/>
      <c r="K654" s="15"/>
      <c r="L654" s="18"/>
      <c r="M654" s="18"/>
      <c r="N654" s="19"/>
      <c r="O654" s="18"/>
      <c r="P654" s="18"/>
      <c r="Q654" s="18"/>
    </row>
    <row r="655" spans="1:17" s="20" customFormat="1" x14ac:dyDescent="0.45">
      <c r="A655"/>
      <c r="B655"/>
      <c r="C655"/>
      <c r="D655"/>
      <c r="E655"/>
      <c r="F655"/>
      <c r="G655"/>
      <c r="H655" s="15"/>
      <c r="I655" s="15"/>
      <c r="J655" s="15"/>
      <c r="K655" s="15"/>
      <c r="L655" s="18"/>
      <c r="M655" s="18"/>
      <c r="N655" s="19"/>
      <c r="O655" s="18"/>
      <c r="P655" s="18"/>
      <c r="Q655" s="18"/>
    </row>
    <row r="656" spans="1:17" s="20" customFormat="1" x14ac:dyDescent="0.45">
      <c r="A656"/>
      <c r="B656"/>
      <c r="C656"/>
      <c r="D656"/>
      <c r="E656"/>
      <c r="F656"/>
      <c r="G656"/>
      <c r="H656" s="15"/>
      <c r="I656" s="15"/>
      <c r="J656" s="15"/>
      <c r="K656" s="15"/>
      <c r="L656" s="18"/>
      <c r="M656" s="18"/>
      <c r="N656" s="19"/>
      <c r="O656" s="18"/>
      <c r="P656" s="18"/>
      <c r="Q656" s="18"/>
    </row>
    <row r="657" spans="1:17" s="20" customFormat="1" x14ac:dyDescent="0.45">
      <c r="A657"/>
      <c r="B657"/>
      <c r="C657"/>
      <c r="D657"/>
      <c r="E657"/>
      <c r="F657"/>
      <c r="G657"/>
      <c r="H657" s="15"/>
      <c r="I657" s="15"/>
      <c r="J657" s="15"/>
      <c r="K657" s="15"/>
      <c r="L657" s="18"/>
      <c r="M657" s="18"/>
      <c r="N657" s="19"/>
      <c r="O657" s="18"/>
      <c r="P657" s="18"/>
      <c r="Q657" s="18"/>
    </row>
    <row r="658" spans="1:17" s="20" customFormat="1" x14ac:dyDescent="0.45">
      <c r="A658"/>
      <c r="B658"/>
      <c r="C658"/>
      <c r="D658"/>
      <c r="E658"/>
      <c r="F658"/>
      <c r="G658"/>
      <c r="H658" s="15"/>
      <c r="I658" s="15"/>
      <c r="J658" s="15"/>
      <c r="K658" s="15"/>
      <c r="L658" s="18"/>
      <c r="M658" s="18"/>
      <c r="N658" s="19"/>
      <c r="O658" s="18"/>
      <c r="P658" s="18"/>
      <c r="Q658" s="18"/>
    </row>
    <row r="659" spans="1:17" s="20" customFormat="1" x14ac:dyDescent="0.45">
      <c r="A659"/>
      <c r="B659"/>
      <c r="C659"/>
      <c r="D659"/>
      <c r="E659"/>
      <c r="F659"/>
      <c r="G659"/>
      <c r="H659" s="15"/>
      <c r="I659" s="15"/>
      <c r="J659" s="15"/>
      <c r="K659" s="15"/>
      <c r="L659" s="18"/>
      <c r="M659" s="18"/>
      <c r="N659" s="19"/>
      <c r="O659" s="18"/>
      <c r="P659" s="18"/>
      <c r="Q659" s="18"/>
    </row>
    <row r="660" spans="1:17" s="20" customFormat="1" x14ac:dyDescent="0.45">
      <c r="A660"/>
      <c r="B660"/>
      <c r="C660"/>
      <c r="D660"/>
      <c r="E660"/>
      <c r="F660"/>
      <c r="G660"/>
      <c r="H660" s="15"/>
      <c r="I660" s="15"/>
      <c r="J660" s="15"/>
      <c r="K660" s="15"/>
      <c r="L660" s="18"/>
      <c r="M660" s="18"/>
      <c r="N660" s="19"/>
      <c r="O660" s="18"/>
      <c r="P660" s="18"/>
      <c r="Q660" s="18"/>
    </row>
    <row r="661" spans="1:17" s="20" customFormat="1" x14ac:dyDescent="0.45">
      <c r="A661"/>
      <c r="B661"/>
      <c r="C661"/>
      <c r="D661"/>
      <c r="E661"/>
      <c r="F661"/>
      <c r="G661"/>
      <c r="H661" s="15"/>
      <c r="I661" s="15"/>
      <c r="J661" s="15"/>
      <c r="K661" s="15"/>
      <c r="L661" s="18"/>
      <c r="M661" s="18"/>
      <c r="N661" s="19"/>
      <c r="O661" s="18"/>
      <c r="P661" s="18"/>
      <c r="Q661" s="18"/>
    </row>
    <row r="662" spans="1:17" s="20" customFormat="1" x14ac:dyDescent="0.45">
      <c r="A662"/>
      <c r="B662"/>
      <c r="C662"/>
      <c r="D662"/>
      <c r="E662"/>
      <c r="F662"/>
      <c r="G662"/>
      <c r="H662" s="15"/>
      <c r="I662" s="15"/>
      <c r="J662" s="15"/>
      <c r="K662" s="15"/>
      <c r="L662" s="18"/>
      <c r="M662" s="18"/>
      <c r="N662" s="19"/>
      <c r="O662" s="18"/>
      <c r="P662" s="18"/>
      <c r="Q662" s="18"/>
    </row>
    <row r="663" spans="1:17" s="20" customFormat="1" x14ac:dyDescent="0.45">
      <c r="A663"/>
      <c r="B663"/>
      <c r="C663"/>
      <c r="D663"/>
      <c r="E663"/>
      <c r="F663"/>
      <c r="G663"/>
      <c r="H663" s="15"/>
      <c r="I663" s="15"/>
      <c r="J663" s="15"/>
      <c r="K663" s="15"/>
      <c r="L663" s="18"/>
      <c r="M663" s="18"/>
      <c r="N663" s="19"/>
      <c r="O663" s="18"/>
      <c r="P663" s="18"/>
      <c r="Q663" s="18"/>
    </row>
    <row r="664" spans="1:17" s="20" customFormat="1" x14ac:dyDescent="0.45">
      <c r="A664"/>
      <c r="B664"/>
      <c r="C664"/>
      <c r="D664"/>
      <c r="E664"/>
      <c r="F664"/>
      <c r="G664"/>
      <c r="H664" s="15"/>
      <c r="I664" s="15"/>
      <c r="J664" s="15"/>
      <c r="K664" s="15"/>
      <c r="L664" s="18"/>
      <c r="M664" s="18"/>
      <c r="N664" s="19"/>
      <c r="O664" s="18"/>
      <c r="P664" s="18"/>
      <c r="Q664" s="18"/>
    </row>
    <row r="665" spans="1:17" s="20" customFormat="1" x14ac:dyDescent="0.45">
      <c r="A665"/>
      <c r="B665"/>
      <c r="C665"/>
      <c r="D665"/>
      <c r="E665"/>
      <c r="F665"/>
      <c r="G665"/>
      <c r="H665" s="15"/>
      <c r="I665" s="15"/>
      <c r="J665" s="15"/>
      <c r="K665" s="15"/>
      <c r="L665" s="18"/>
      <c r="M665" s="18"/>
      <c r="N665" s="19"/>
      <c r="O665" s="18"/>
      <c r="P665" s="18"/>
      <c r="Q665" s="18"/>
    </row>
    <row r="666" spans="1:17" s="20" customFormat="1" x14ac:dyDescent="0.45">
      <c r="A666"/>
      <c r="B666"/>
      <c r="C666"/>
      <c r="D666"/>
      <c r="E666"/>
      <c r="F666"/>
      <c r="G666"/>
      <c r="H666" s="15"/>
      <c r="I666" s="15"/>
      <c r="J666" s="15"/>
      <c r="K666" s="15"/>
      <c r="L666" s="18"/>
      <c r="M666" s="18"/>
      <c r="N666" s="19"/>
      <c r="O666" s="18"/>
      <c r="P666" s="18"/>
      <c r="Q666" s="18"/>
    </row>
    <row r="667" spans="1:17" s="20" customFormat="1" x14ac:dyDescent="0.45">
      <c r="A667"/>
      <c r="B667"/>
      <c r="C667"/>
      <c r="D667"/>
      <c r="E667"/>
      <c r="F667"/>
      <c r="G667"/>
      <c r="H667" s="15"/>
      <c r="I667" s="15"/>
      <c r="J667" s="15"/>
      <c r="K667" s="15"/>
      <c r="L667" s="18"/>
      <c r="M667" s="18"/>
      <c r="N667" s="19"/>
      <c r="O667" s="18"/>
      <c r="P667" s="18"/>
      <c r="Q667" s="18"/>
    </row>
    <row r="668" spans="1:17" s="20" customFormat="1" x14ac:dyDescent="0.45">
      <c r="A668"/>
      <c r="B668"/>
      <c r="C668"/>
      <c r="D668"/>
      <c r="E668"/>
      <c r="F668"/>
      <c r="G668"/>
      <c r="H668" s="15"/>
      <c r="I668" s="15"/>
      <c r="J668" s="15"/>
      <c r="K668" s="15"/>
      <c r="L668" s="18"/>
      <c r="M668" s="18"/>
      <c r="N668" s="19"/>
      <c r="O668" s="18"/>
      <c r="P668" s="18"/>
      <c r="Q668" s="18"/>
    </row>
    <row r="669" spans="1:17" s="20" customFormat="1" x14ac:dyDescent="0.45">
      <c r="A669"/>
      <c r="B669"/>
      <c r="C669"/>
      <c r="D669"/>
      <c r="E669"/>
      <c r="F669"/>
      <c r="G669"/>
      <c r="H669" s="15"/>
      <c r="I669" s="15"/>
      <c r="J669" s="15"/>
      <c r="K669" s="15"/>
      <c r="L669" s="18"/>
      <c r="M669" s="18"/>
      <c r="N669" s="19"/>
      <c r="O669" s="18"/>
      <c r="P669" s="18"/>
      <c r="Q669" s="18"/>
    </row>
    <row r="670" spans="1:17" s="20" customFormat="1" x14ac:dyDescent="0.45">
      <c r="A670"/>
      <c r="B670"/>
      <c r="C670"/>
      <c r="D670"/>
      <c r="E670"/>
      <c r="F670"/>
      <c r="G670"/>
      <c r="H670" s="15"/>
      <c r="I670" s="15"/>
      <c r="J670" s="15"/>
      <c r="K670" s="15"/>
      <c r="L670" s="18"/>
      <c r="M670" s="18"/>
      <c r="N670" s="19"/>
      <c r="O670" s="18"/>
      <c r="P670" s="18"/>
      <c r="Q670" s="18"/>
    </row>
    <row r="671" spans="1:17" s="20" customFormat="1" x14ac:dyDescent="0.45">
      <c r="A671"/>
      <c r="B671"/>
      <c r="C671"/>
      <c r="D671"/>
      <c r="E671"/>
      <c r="F671"/>
      <c r="G671"/>
      <c r="H671" s="15"/>
      <c r="I671" s="15"/>
      <c r="J671" s="15"/>
      <c r="K671" s="15"/>
      <c r="L671" s="18"/>
      <c r="M671" s="18"/>
      <c r="N671" s="19"/>
      <c r="O671" s="18"/>
      <c r="P671" s="18"/>
      <c r="Q671" s="18"/>
    </row>
    <row r="672" spans="1:17" s="20" customFormat="1" x14ac:dyDescent="0.45">
      <c r="A672"/>
      <c r="B672"/>
      <c r="C672"/>
      <c r="D672"/>
      <c r="E672"/>
      <c r="F672"/>
      <c r="G672"/>
      <c r="H672" s="15"/>
      <c r="I672" s="15"/>
      <c r="J672" s="15"/>
      <c r="K672" s="15"/>
      <c r="L672" s="18"/>
      <c r="M672" s="18"/>
      <c r="N672" s="19"/>
      <c r="O672" s="18"/>
      <c r="P672" s="18"/>
      <c r="Q672" s="18"/>
    </row>
    <row r="673" spans="1:17" s="20" customFormat="1" x14ac:dyDescent="0.45">
      <c r="A673"/>
      <c r="B673"/>
      <c r="C673"/>
      <c r="D673"/>
      <c r="E673"/>
      <c r="F673"/>
      <c r="G673"/>
      <c r="H673" s="15"/>
      <c r="I673" s="15"/>
      <c r="J673" s="15"/>
      <c r="K673" s="15"/>
      <c r="L673" s="18"/>
      <c r="M673" s="18"/>
      <c r="N673" s="19"/>
      <c r="O673" s="18"/>
      <c r="P673" s="18"/>
      <c r="Q673" s="18"/>
    </row>
    <row r="674" spans="1:17" s="20" customFormat="1" x14ac:dyDescent="0.45">
      <c r="A674"/>
      <c r="B674"/>
      <c r="C674"/>
      <c r="D674"/>
      <c r="E674"/>
      <c r="F674"/>
      <c r="G674"/>
      <c r="H674" s="15"/>
      <c r="I674" s="15"/>
      <c r="J674" s="15"/>
      <c r="K674" s="15"/>
      <c r="L674" s="18"/>
      <c r="M674" s="18"/>
      <c r="N674" s="19"/>
      <c r="O674" s="18"/>
      <c r="P674" s="18"/>
      <c r="Q674" s="18"/>
    </row>
    <row r="675" spans="1:17" s="20" customFormat="1" x14ac:dyDescent="0.45">
      <c r="A675"/>
      <c r="B675"/>
      <c r="C675"/>
      <c r="D675"/>
      <c r="E675"/>
      <c r="F675"/>
      <c r="G675"/>
      <c r="H675" s="15"/>
      <c r="I675" s="15"/>
      <c r="J675" s="15"/>
      <c r="K675" s="15"/>
      <c r="L675" s="18"/>
      <c r="M675" s="18"/>
      <c r="N675" s="19"/>
      <c r="O675" s="18"/>
      <c r="P675" s="18"/>
      <c r="Q675" s="18"/>
    </row>
    <row r="676" spans="1:17" s="20" customFormat="1" x14ac:dyDescent="0.45">
      <c r="A676"/>
      <c r="B676"/>
      <c r="C676"/>
      <c r="D676"/>
      <c r="E676"/>
      <c r="F676"/>
      <c r="G676"/>
      <c r="H676" s="15"/>
      <c r="I676" s="15"/>
      <c r="J676" s="15"/>
      <c r="K676" s="15"/>
      <c r="L676" s="18"/>
      <c r="M676" s="18"/>
      <c r="N676" s="19"/>
      <c r="O676" s="18"/>
      <c r="P676" s="18"/>
      <c r="Q676" s="18"/>
    </row>
    <row r="677" spans="1:17" s="20" customFormat="1" x14ac:dyDescent="0.45">
      <c r="A677"/>
      <c r="B677"/>
      <c r="C677"/>
      <c r="D677"/>
      <c r="E677"/>
      <c r="F677"/>
      <c r="G677"/>
      <c r="H677" s="15"/>
      <c r="I677" s="15"/>
      <c r="J677" s="15"/>
      <c r="K677" s="15"/>
      <c r="L677" s="18"/>
      <c r="M677" s="18"/>
      <c r="N677" s="19"/>
      <c r="O677" s="18"/>
      <c r="P677" s="18"/>
      <c r="Q677" s="18"/>
    </row>
    <row r="678" spans="1:17" s="20" customFormat="1" x14ac:dyDescent="0.45">
      <c r="A678"/>
      <c r="B678"/>
      <c r="C678"/>
      <c r="D678"/>
      <c r="E678"/>
      <c r="F678"/>
      <c r="G678"/>
      <c r="H678" s="15"/>
      <c r="I678" s="15"/>
      <c r="J678" s="15"/>
      <c r="K678" s="15"/>
      <c r="L678" s="18"/>
      <c r="M678" s="18"/>
      <c r="N678" s="19"/>
      <c r="O678" s="18"/>
      <c r="P678" s="18"/>
      <c r="Q678" s="18"/>
    </row>
    <row r="679" spans="1:17" s="20" customFormat="1" x14ac:dyDescent="0.45">
      <c r="A679"/>
      <c r="B679"/>
      <c r="C679"/>
      <c r="D679"/>
      <c r="E679"/>
      <c r="F679"/>
      <c r="G679"/>
      <c r="H679" s="15"/>
      <c r="I679" s="15"/>
      <c r="J679" s="15"/>
      <c r="K679" s="15"/>
      <c r="L679" s="18"/>
      <c r="M679" s="18"/>
      <c r="N679" s="19"/>
      <c r="O679" s="18"/>
      <c r="P679" s="18"/>
      <c r="Q679" s="18"/>
    </row>
    <row r="680" spans="1:17" s="20" customFormat="1" x14ac:dyDescent="0.45">
      <c r="A680"/>
      <c r="B680"/>
      <c r="C680"/>
      <c r="D680"/>
      <c r="E680"/>
      <c r="F680"/>
      <c r="G680"/>
      <c r="H680" s="15"/>
      <c r="I680" s="15"/>
      <c r="J680" s="15"/>
      <c r="K680" s="15"/>
      <c r="L680" s="18"/>
      <c r="M680" s="18"/>
      <c r="N680" s="19"/>
      <c r="O680" s="18"/>
      <c r="P680" s="18"/>
      <c r="Q680" s="18"/>
    </row>
    <row r="681" spans="1:17" s="20" customFormat="1" x14ac:dyDescent="0.45">
      <c r="A681"/>
      <c r="B681"/>
      <c r="C681"/>
      <c r="D681"/>
      <c r="E681"/>
      <c r="F681"/>
      <c r="G681"/>
      <c r="H681" s="15"/>
      <c r="I681" s="15"/>
      <c r="J681" s="15"/>
      <c r="K681" s="15"/>
      <c r="L681" s="18"/>
      <c r="M681" s="18"/>
      <c r="N681" s="19"/>
      <c r="O681" s="18"/>
      <c r="P681" s="18"/>
      <c r="Q681" s="18"/>
    </row>
    <row r="682" spans="1:17" s="20" customFormat="1" x14ac:dyDescent="0.45">
      <c r="A682"/>
      <c r="B682"/>
      <c r="C682"/>
      <c r="D682"/>
      <c r="E682"/>
      <c r="F682"/>
      <c r="G682"/>
      <c r="H682" s="15"/>
      <c r="I682" s="15"/>
      <c r="J682" s="15"/>
      <c r="K682" s="15"/>
      <c r="L682" s="18"/>
      <c r="M682" s="18"/>
      <c r="N682" s="19"/>
      <c r="O682" s="18"/>
      <c r="P682" s="18"/>
      <c r="Q682" s="18"/>
    </row>
    <row r="683" spans="1:17" s="20" customFormat="1" x14ac:dyDescent="0.45">
      <c r="A683"/>
      <c r="B683"/>
      <c r="C683"/>
      <c r="D683"/>
      <c r="E683"/>
      <c r="F683"/>
      <c r="G683"/>
      <c r="H683" s="15"/>
      <c r="I683" s="15"/>
      <c r="J683" s="15"/>
      <c r="K683" s="15"/>
      <c r="L683" s="18"/>
      <c r="M683" s="18"/>
      <c r="N683" s="19"/>
      <c r="O683" s="18"/>
      <c r="P683" s="18"/>
      <c r="Q683" s="18"/>
    </row>
    <row r="684" spans="1:17" s="20" customFormat="1" x14ac:dyDescent="0.45">
      <c r="A684"/>
      <c r="B684"/>
      <c r="C684"/>
      <c r="D684"/>
      <c r="E684"/>
      <c r="F684"/>
      <c r="G684"/>
      <c r="H684" s="15"/>
      <c r="I684" s="15"/>
      <c r="J684" s="15"/>
      <c r="K684" s="15"/>
      <c r="L684" s="18"/>
      <c r="M684" s="18"/>
      <c r="N684" s="19"/>
      <c r="O684" s="18"/>
      <c r="P684" s="18"/>
      <c r="Q684" s="18"/>
    </row>
    <row r="685" spans="1:17" s="20" customFormat="1" x14ac:dyDescent="0.45">
      <c r="A685"/>
      <c r="B685"/>
      <c r="C685"/>
      <c r="D685"/>
      <c r="E685"/>
      <c r="F685"/>
      <c r="G685"/>
      <c r="H685" s="15"/>
      <c r="I685" s="15"/>
      <c r="J685" s="15"/>
      <c r="K685" s="15"/>
      <c r="L685" s="18"/>
      <c r="M685" s="18"/>
      <c r="N685" s="19"/>
      <c r="O685" s="18"/>
      <c r="P685" s="18"/>
      <c r="Q685" s="18"/>
    </row>
    <row r="686" spans="1:17" s="20" customFormat="1" x14ac:dyDescent="0.45">
      <c r="A686"/>
      <c r="B686"/>
      <c r="C686"/>
      <c r="D686"/>
      <c r="E686"/>
      <c r="F686"/>
      <c r="G686"/>
      <c r="H686" s="15"/>
      <c r="I686" s="15"/>
      <c r="J686" s="15"/>
      <c r="K686" s="15"/>
      <c r="L686" s="18"/>
      <c r="M686" s="18"/>
      <c r="N686" s="19"/>
      <c r="O686" s="18"/>
      <c r="P686" s="18"/>
      <c r="Q686" s="18"/>
    </row>
    <row r="687" spans="1:17" s="20" customFormat="1" x14ac:dyDescent="0.45">
      <c r="A687"/>
      <c r="B687"/>
      <c r="C687"/>
      <c r="D687"/>
      <c r="E687"/>
      <c r="F687"/>
      <c r="G687"/>
      <c r="H687" s="15"/>
      <c r="I687" s="15"/>
      <c r="J687" s="15"/>
      <c r="K687" s="15"/>
      <c r="L687" s="18"/>
      <c r="M687" s="18"/>
      <c r="N687" s="19"/>
      <c r="O687" s="18"/>
      <c r="P687" s="18"/>
      <c r="Q687" s="18"/>
    </row>
    <row r="688" spans="1:17" s="20" customFormat="1" x14ac:dyDescent="0.45">
      <c r="A688"/>
      <c r="B688"/>
      <c r="C688"/>
      <c r="D688"/>
      <c r="E688"/>
      <c r="F688"/>
      <c r="G688"/>
      <c r="H688" s="15"/>
      <c r="I688" s="15"/>
      <c r="J688" s="15"/>
      <c r="K688" s="15"/>
      <c r="L688" s="18"/>
      <c r="M688" s="18"/>
      <c r="N688" s="19"/>
      <c r="O688" s="18"/>
      <c r="P688" s="18"/>
      <c r="Q688" s="18"/>
    </row>
    <row r="689" spans="1:17" s="20" customFormat="1" x14ac:dyDescent="0.45">
      <c r="A689"/>
      <c r="B689"/>
      <c r="C689"/>
      <c r="D689"/>
      <c r="E689"/>
      <c r="F689"/>
      <c r="G689"/>
      <c r="H689" s="15"/>
      <c r="I689" s="15"/>
      <c r="J689" s="15"/>
      <c r="K689" s="15"/>
      <c r="L689" s="18"/>
      <c r="M689" s="18"/>
      <c r="N689" s="19"/>
      <c r="O689" s="18"/>
      <c r="P689" s="18"/>
      <c r="Q689" s="18"/>
    </row>
    <row r="690" spans="1:17" s="20" customFormat="1" x14ac:dyDescent="0.45">
      <c r="A690"/>
      <c r="B690"/>
      <c r="C690"/>
      <c r="D690"/>
      <c r="E690"/>
      <c r="F690"/>
      <c r="G690"/>
      <c r="H690" s="15"/>
      <c r="I690" s="15"/>
      <c r="J690" s="15"/>
      <c r="K690" s="15"/>
      <c r="L690" s="18"/>
      <c r="M690" s="18"/>
      <c r="N690" s="19"/>
      <c r="O690" s="18"/>
      <c r="P690" s="18"/>
      <c r="Q690" s="18"/>
    </row>
    <row r="691" spans="1:17" s="20" customFormat="1" x14ac:dyDescent="0.45">
      <c r="A691"/>
      <c r="B691"/>
      <c r="C691"/>
      <c r="D691"/>
      <c r="E691"/>
      <c r="F691"/>
      <c r="G691"/>
      <c r="H691" s="15"/>
      <c r="I691" s="15"/>
      <c r="J691" s="15"/>
      <c r="K691" s="15"/>
      <c r="L691" s="18"/>
      <c r="M691" s="18"/>
      <c r="N691" s="19"/>
      <c r="O691" s="18"/>
      <c r="P691" s="18"/>
      <c r="Q691" s="18"/>
    </row>
    <row r="692" spans="1:17" s="20" customFormat="1" x14ac:dyDescent="0.45">
      <c r="A692"/>
      <c r="B692"/>
      <c r="C692"/>
      <c r="D692"/>
      <c r="E692"/>
      <c r="F692"/>
      <c r="G692"/>
      <c r="H692" s="15"/>
      <c r="I692" s="15"/>
      <c r="J692" s="15"/>
      <c r="K692" s="15"/>
      <c r="L692" s="18"/>
      <c r="M692" s="18"/>
      <c r="N692" s="19"/>
      <c r="O692" s="18"/>
      <c r="P692" s="18"/>
      <c r="Q692" s="18"/>
    </row>
    <row r="693" spans="1:17" s="20" customFormat="1" x14ac:dyDescent="0.45">
      <c r="A693"/>
      <c r="B693"/>
      <c r="C693"/>
      <c r="D693"/>
      <c r="E693"/>
      <c r="F693"/>
      <c r="G693"/>
      <c r="H693" s="15"/>
      <c r="I693" s="15"/>
      <c r="J693" s="15"/>
      <c r="K693" s="15"/>
      <c r="L693" s="18"/>
      <c r="M693" s="18"/>
      <c r="N693" s="19"/>
      <c r="O693" s="18"/>
      <c r="P693" s="18"/>
      <c r="Q693" s="18"/>
    </row>
    <row r="694" spans="1:17" s="20" customFormat="1" x14ac:dyDescent="0.45">
      <c r="A694"/>
      <c r="B694"/>
      <c r="C694"/>
      <c r="D694"/>
      <c r="E694"/>
      <c r="F694"/>
      <c r="G694"/>
      <c r="H694" s="15"/>
      <c r="I694" s="15"/>
      <c r="J694" s="15"/>
      <c r="K694" s="15"/>
      <c r="L694" s="18"/>
      <c r="M694" s="18"/>
      <c r="N694" s="19"/>
      <c r="O694" s="18"/>
      <c r="P694" s="18"/>
      <c r="Q694" s="18"/>
    </row>
    <row r="695" spans="1:17" s="20" customFormat="1" x14ac:dyDescent="0.45">
      <c r="A695"/>
      <c r="B695"/>
      <c r="C695"/>
      <c r="D695"/>
      <c r="E695"/>
      <c r="F695"/>
      <c r="G695"/>
      <c r="H695" s="15"/>
      <c r="I695" s="15"/>
      <c r="J695" s="15"/>
      <c r="K695" s="15"/>
      <c r="L695" s="18"/>
      <c r="M695" s="18"/>
      <c r="N695" s="19"/>
      <c r="O695" s="18"/>
      <c r="P695" s="18"/>
      <c r="Q695" s="18"/>
    </row>
    <row r="696" spans="1:17" s="20" customFormat="1" x14ac:dyDescent="0.45">
      <c r="A696"/>
      <c r="B696"/>
      <c r="C696"/>
      <c r="D696"/>
      <c r="E696"/>
      <c r="F696"/>
      <c r="G696"/>
      <c r="H696" s="15"/>
      <c r="I696" s="15"/>
      <c r="J696" s="15"/>
      <c r="K696" s="15"/>
      <c r="L696" s="18"/>
      <c r="M696" s="18"/>
      <c r="N696" s="19"/>
      <c r="O696" s="18"/>
      <c r="P696" s="18"/>
      <c r="Q696" s="18"/>
    </row>
    <row r="697" spans="1:17" s="20" customFormat="1" x14ac:dyDescent="0.45">
      <c r="A697"/>
      <c r="B697"/>
      <c r="C697"/>
      <c r="D697"/>
      <c r="E697"/>
      <c r="F697"/>
      <c r="G697"/>
      <c r="H697" s="15"/>
      <c r="I697" s="15"/>
      <c r="J697" s="15"/>
      <c r="K697" s="15"/>
      <c r="L697" s="18"/>
      <c r="M697" s="18"/>
      <c r="N697" s="19"/>
      <c r="O697" s="18"/>
      <c r="P697" s="18"/>
      <c r="Q697" s="18"/>
    </row>
    <row r="698" spans="1:17" s="20" customFormat="1" x14ac:dyDescent="0.45">
      <c r="A698"/>
      <c r="B698"/>
      <c r="C698"/>
      <c r="D698"/>
      <c r="E698"/>
      <c r="F698"/>
      <c r="G698"/>
      <c r="H698" s="15"/>
      <c r="I698" s="15"/>
      <c r="J698" s="15"/>
      <c r="K698" s="15"/>
      <c r="L698" s="18"/>
      <c r="M698" s="18"/>
      <c r="N698" s="19"/>
      <c r="O698" s="18"/>
      <c r="P698" s="18"/>
      <c r="Q698" s="18"/>
    </row>
    <row r="699" spans="1:17" s="20" customFormat="1" x14ac:dyDescent="0.45">
      <c r="A699"/>
      <c r="B699"/>
      <c r="C699"/>
      <c r="D699"/>
      <c r="E699"/>
      <c r="F699"/>
      <c r="G699"/>
      <c r="H699" s="15"/>
      <c r="I699" s="15"/>
      <c r="J699" s="15"/>
      <c r="K699" s="15"/>
      <c r="L699" s="18"/>
      <c r="M699" s="18"/>
      <c r="N699" s="19"/>
      <c r="O699" s="18"/>
      <c r="P699" s="18"/>
      <c r="Q699" s="18"/>
    </row>
    <row r="700" spans="1:17" s="20" customFormat="1" x14ac:dyDescent="0.45">
      <c r="A700"/>
      <c r="B700"/>
      <c r="C700"/>
      <c r="D700"/>
      <c r="E700"/>
      <c r="F700"/>
      <c r="G700"/>
      <c r="H700" s="15"/>
      <c r="I700" s="15"/>
      <c r="J700" s="15"/>
      <c r="K700" s="15"/>
      <c r="L700" s="18"/>
      <c r="M700" s="18"/>
      <c r="N700" s="19"/>
      <c r="O700" s="18"/>
      <c r="P700" s="18"/>
      <c r="Q700" s="18"/>
    </row>
    <row r="701" spans="1:17" s="20" customFormat="1" x14ac:dyDescent="0.45">
      <c r="A701"/>
      <c r="B701"/>
      <c r="C701"/>
      <c r="D701"/>
      <c r="E701"/>
      <c r="F701"/>
      <c r="G701"/>
      <c r="H701" s="15"/>
      <c r="I701" s="15"/>
      <c r="J701" s="15"/>
      <c r="K701" s="15"/>
      <c r="L701" s="18"/>
      <c r="M701" s="18"/>
      <c r="N701" s="19"/>
      <c r="O701" s="18"/>
      <c r="P701" s="18"/>
      <c r="Q701" s="18"/>
    </row>
    <row r="702" spans="1:17" s="20" customFormat="1" x14ac:dyDescent="0.45">
      <c r="A702"/>
      <c r="B702"/>
      <c r="C702"/>
      <c r="D702"/>
      <c r="E702"/>
      <c r="F702"/>
      <c r="G702"/>
      <c r="H702" s="15"/>
      <c r="I702" s="15"/>
      <c r="J702" s="15"/>
      <c r="K702" s="15"/>
      <c r="L702" s="18"/>
      <c r="M702" s="18"/>
      <c r="N702" s="19"/>
      <c r="O702" s="18"/>
      <c r="P702" s="18"/>
      <c r="Q702" s="18"/>
    </row>
    <row r="703" spans="1:17" s="20" customFormat="1" x14ac:dyDescent="0.45">
      <c r="A703"/>
      <c r="B703"/>
      <c r="C703"/>
      <c r="D703"/>
      <c r="E703"/>
      <c r="F703"/>
      <c r="G703"/>
      <c r="H703" s="15"/>
      <c r="I703" s="15"/>
      <c r="J703" s="15"/>
      <c r="K703" s="15"/>
      <c r="L703" s="18"/>
      <c r="M703" s="18"/>
      <c r="N703" s="19"/>
      <c r="O703" s="18"/>
      <c r="P703" s="18"/>
      <c r="Q703" s="18"/>
    </row>
    <row r="704" spans="1:17" s="20" customFormat="1" x14ac:dyDescent="0.45">
      <c r="A704"/>
      <c r="B704"/>
      <c r="C704"/>
      <c r="D704"/>
      <c r="E704"/>
      <c r="F704"/>
      <c r="G704"/>
      <c r="H704" s="15"/>
      <c r="I704" s="15"/>
      <c r="J704" s="15"/>
      <c r="K704" s="15"/>
      <c r="L704" s="18"/>
      <c r="M704" s="18"/>
      <c r="N704" s="19"/>
      <c r="O704" s="18"/>
      <c r="P704" s="18"/>
      <c r="Q704" s="18"/>
    </row>
    <row r="705" spans="1:17" s="20" customFormat="1" x14ac:dyDescent="0.45">
      <c r="A705"/>
      <c r="B705"/>
      <c r="C705"/>
      <c r="D705"/>
      <c r="E705"/>
      <c r="F705"/>
      <c r="G705"/>
      <c r="H705" s="15"/>
      <c r="I705" s="15"/>
      <c r="J705" s="15"/>
      <c r="K705" s="15"/>
      <c r="L705" s="18"/>
      <c r="M705" s="18"/>
      <c r="N705" s="19"/>
      <c r="O705" s="18"/>
      <c r="P705" s="18"/>
      <c r="Q705" s="18"/>
    </row>
    <row r="706" spans="1:17" s="20" customFormat="1" x14ac:dyDescent="0.45">
      <c r="A706"/>
      <c r="B706"/>
      <c r="C706"/>
      <c r="D706"/>
      <c r="E706"/>
      <c r="F706"/>
      <c r="G706"/>
      <c r="H706" s="15"/>
      <c r="I706" s="15"/>
      <c r="J706" s="15"/>
      <c r="K706" s="15"/>
      <c r="L706" s="18"/>
      <c r="M706" s="18"/>
      <c r="N706" s="19"/>
      <c r="O706" s="18"/>
      <c r="P706" s="18"/>
      <c r="Q706" s="18"/>
    </row>
    <row r="707" spans="1:17" s="20" customFormat="1" x14ac:dyDescent="0.45">
      <c r="A707"/>
      <c r="B707"/>
      <c r="C707"/>
      <c r="D707"/>
      <c r="E707"/>
      <c r="F707"/>
      <c r="G707"/>
      <c r="H707" s="15"/>
      <c r="I707" s="15"/>
      <c r="J707" s="15"/>
      <c r="K707" s="15"/>
      <c r="L707" s="18"/>
      <c r="M707" s="18"/>
      <c r="N707" s="19"/>
      <c r="O707" s="18"/>
      <c r="P707" s="18"/>
      <c r="Q707" s="18"/>
    </row>
    <row r="708" spans="1:17" s="20" customFormat="1" x14ac:dyDescent="0.45">
      <c r="A708"/>
      <c r="B708"/>
      <c r="C708"/>
      <c r="D708"/>
      <c r="E708"/>
      <c r="F708"/>
      <c r="G708"/>
      <c r="H708" s="15"/>
      <c r="I708" s="15"/>
      <c r="J708" s="15"/>
      <c r="K708" s="15"/>
      <c r="L708" s="18"/>
      <c r="M708" s="18"/>
      <c r="N708" s="19"/>
      <c r="O708" s="18"/>
      <c r="P708" s="18"/>
      <c r="Q708" s="18"/>
    </row>
    <row r="709" spans="1:17" s="20" customFormat="1" x14ac:dyDescent="0.45">
      <c r="A709"/>
      <c r="B709"/>
      <c r="C709"/>
      <c r="D709"/>
      <c r="E709"/>
      <c r="F709"/>
      <c r="G709"/>
      <c r="H709" s="15"/>
      <c r="I709" s="15"/>
      <c r="J709" s="15"/>
      <c r="K709" s="15"/>
      <c r="L709" s="18"/>
      <c r="M709" s="18"/>
      <c r="N709" s="19"/>
      <c r="O709" s="18"/>
      <c r="P709" s="18"/>
      <c r="Q709" s="18"/>
    </row>
    <row r="710" spans="1:17" s="20" customFormat="1" x14ac:dyDescent="0.45">
      <c r="A710"/>
      <c r="B710"/>
      <c r="C710"/>
      <c r="D710"/>
      <c r="E710"/>
      <c r="F710"/>
      <c r="G710"/>
      <c r="H710" s="15"/>
      <c r="I710" s="15"/>
      <c r="J710" s="15"/>
      <c r="K710" s="15"/>
      <c r="L710" s="18"/>
      <c r="M710" s="18"/>
      <c r="N710" s="19"/>
      <c r="O710" s="18"/>
      <c r="P710" s="18"/>
      <c r="Q710" s="18"/>
    </row>
    <row r="711" spans="1:17" s="20" customFormat="1" x14ac:dyDescent="0.45">
      <c r="A711"/>
      <c r="B711"/>
      <c r="C711"/>
      <c r="D711"/>
      <c r="E711"/>
      <c r="F711"/>
      <c r="G711"/>
      <c r="H711" s="15"/>
      <c r="I711" s="15"/>
      <c r="J711" s="15"/>
      <c r="K711" s="15"/>
      <c r="L711" s="18"/>
      <c r="M711" s="18"/>
      <c r="N711" s="19"/>
      <c r="O711" s="18"/>
      <c r="P711" s="18"/>
      <c r="Q711" s="18"/>
    </row>
    <row r="712" spans="1:17" s="20" customFormat="1" x14ac:dyDescent="0.45">
      <c r="A712"/>
      <c r="B712"/>
      <c r="C712"/>
      <c r="D712"/>
      <c r="E712"/>
      <c r="F712"/>
      <c r="G712"/>
      <c r="H712" s="15"/>
      <c r="I712" s="15"/>
      <c r="J712" s="15"/>
      <c r="K712" s="15"/>
      <c r="L712" s="18"/>
      <c r="M712" s="18"/>
      <c r="N712" s="19"/>
      <c r="O712" s="18"/>
      <c r="P712" s="18"/>
      <c r="Q712" s="18"/>
    </row>
    <row r="713" spans="1:17" s="20" customFormat="1" x14ac:dyDescent="0.45">
      <c r="A713"/>
      <c r="B713"/>
      <c r="C713"/>
      <c r="D713"/>
      <c r="E713"/>
      <c r="F713"/>
      <c r="G713"/>
      <c r="H713" s="15"/>
      <c r="I713" s="15"/>
      <c r="J713" s="15"/>
      <c r="K713" s="15"/>
      <c r="L713" s="18"/>
      <c r="M713" s="18"/>
      <c r="N713" s="19"/>
      <c r="O713" s="18"/>
      <c r="P713" s="18"/>
      <c r="Q713" s="18"/>
    </row>
    <row r="714" spans="1:17" s="20" customFormat="1" x14ac:dyDescent="0.45">
      <c r="A714"/>
      <c r="B714"/>
      <c r="C714"/>
      <c r="D714"/>
      <c r="E714"/>
      <c r="F714"/>
      <c r="G714"/>
      <c r="H714" s="15"/>
      <c r="I714" s="15"/>
      <c r="J714" s="15"/>
      <c r="K714" s="15"/>
      <c r="L714" s="18"/>
      <c r="M714" s="18"/>
      <c r="N714" s="19"/>
      <c r="O714" s="18"/>
      <c r="P714" s="18"/>
      <c r="Q714" s="18"/>
    </row>
    <row r="715" spans="1:17" s="20" customFormat="1" x14ac:dyDescent="0.45">
      <c r="A715"/>
      <c r="B715"/>
      <c r="C715"/>
      <c r="D715"/>
      <c r="E715"/>
      <c r="F715"/>
      <c r="G715"/>
      <c r="H715" s="15"/>
      <c r="I715" s="15"/>
      <c r="J715" s="15"/>
      <c r="K715" s="15"/>
      <c r="L715" s="18"/>
      <c r="M715" s="18"/>
      <c r="N715" s="19"/>
      <c r="O715" s="18"/>
      <c r="P715" s="18"/>
      <c r="Q715" s="18"/>
    </row>
    <row r="716" spans="1:17" s="20" customFormat="1" x14ac:dyDescent="0.45">
      <c r="A716"/>
      <c r="B716"/>
      <c r="C716"/>
      <c r="D716"/>
      <c r="E716"/>
      <c r="F716"/>
      <c r="G716"/>
      <c r="H716" s="15"/>
      <c r="I716" s="15"/>
      <c r="J716" s="15"/>
      <c r="K716" s="15"/>
      <c r="L716" s="18"/>
      <c r="M716" s="18"/>
      <c r="N716" s="19"/>
      <c r="O716" s="18"/>
      <c r="P716" s="18"/>
      <c r="Q716" s="18"/>
    </row>
    <row r="717" spans="1:17" s="20" customFormat="1" x14ac:dyDescent="0.45">
      <c r="A717"/>
      <c r="B717"/>
      <c r="C717"/>
      <c r="D717"/>
      <c r="E717"/>
      <c r="F717"/>
      <c r="G717"/>
      <c r="H717" s="15"/>
      <c r="I717" s="15"/>
      <c r="J717" s="15"/>
      <c r="K717" s="15"/>
      <c r="L717" s="18"/>
      <c r="M717" s="18"/>
      <c r="N717" s="19"/>
      <c r="O717" s="18"/>
      <c r="P717" s="18"/>
      <c r="Q717" s="18"/>
    </row>
    <row r="718" spans="1:17" s="20" customFormat="1" x14ac:dyDescent="0.45">
      <c r="A718"/>
      <c r="B718"/>
      <c r="C718"/>
      <c r="D718"/>
      <c r="E718"/>
      <c r="F718"/>
      <c r="G718"/>
      <c r="H718" s="15"/>
      <c r="I718" s="15"/>
      <c r="J718" s="15"/>
      <c r="K718" s="15"/>
      <c r="L718" s="18"/>
      <c r="M718" s="18"/>
      <c r="N718" s="19"/>
      <c r="O718" s="18"/>
      <c r="P718" s="18"/>
      <c r="Q718" s="18"/>
    </row>
    <row r="719" spans="1:17" s="20" customFormat="1" x14ac:dyDescent="0.45">
      <c r="A719"/>
      <c r="B719"/>
      <c r="C719"/>
      <c r="D719"/>
      <c r="E719"/>
      <c r="F719"/>
      <c r="G719"/>
      <c r="H719" s="15"/>
      <c r="I719" s="15"/>
      <c r="J719" s="15"/>
      <c r="K719" s="15"/>
      <c r="L719" s="18"/>
      <c r="M719" s="18"/>
      <c r="N719" s="19"/>
      <c r="O719" s="18"/>
      <c r="P719" s="18"/>
      <c r="Q719" s="18"/>
    </row>
    <row r="720" spans="1:17" s="20" customFormat="1" x14ac:dyDescent="0.45">
      <c r="A720"/>
      <c r="B720"/>
      <c r="C720"/>
      <c r="D720"/>
      <c r="E720"/>
      <c r="F720"/>
      <c r="G720"/>
      <c r="H720" s="15"/>
      <c r="I720" s="15"/>
      <c r="J720" s="15"/>
      <c r="K720" s="15"/>
      <c r="L720" s="18"/>
      <c r="M720" s="18"/>
      <c r="N720" s="19"/>
      <c r="O720" s="18"/>
      <c r="P720" s="18"/>
      <c r="Q720" s="18"/>
    </row>
    <row r="721" spans="1:17" s="20" customFormat="1" x14ac:dyDescent="0.45">
      <c r="A721"/>
      <c r="B721"/>
      <c r="C721"/>
      <c r="D721"/>
      <c r="E721"/>
      <c r="F721"/>
      <c r="G721"/>
      <c r="H721" s="15"/>
      <c r="I721" s="15"/>
      <c r="J721" s="15"/>
      <c r="K721" s="15"/>
      <c r="L721" s="18"/>
      <c r="M721" s="18"/>
      <c r="N721" s="19"/>
      <c r="O721" s="18"/>
      <c r="P721" s="18"/>
      <c r="Q721" s="18"/>
    </row>
    <row r="722" spans="1:17" s="20" customFormat="1" x14ac:dyDescent="0.45">
      <c r="A722"/>
      <c r="B722"/>
      <c r="C722"/>
      <c r="D722"/>
      <c r="E722"/>
      <c r="F722"/>
      <c r="G722"/>
      <c r="H722" s="15"/>
      <c r="I722" s="15"/>
      <c r="J722" s="15"/>
      <c r="K722" s="15"/>
      <c r="L722" s="18"/>
      <c r="M722" s="18"/>
      <c r="N722" s="19"/>
      <c r="O722" s="18"/>
      <c r="P722" s="18"/>
      <c r="Q722" s="18"/>
    </row>
    <row r="723" spans="1:17" s="20" customFormat="1" x14ac:dyDescent="0.45">
      <c r="A723"/>
      <c r="B723"/>
      <c r="C723"/>
      <c r="D723"/>
      <c r="E723"/>
      <c r="F723"/>
      <c r="G723"/>
      <c r="H723" s="15"/>
      <c r="I723" s="15"/>
      <c r="J723" s="15"/>
      <c r="K723" s="15"/>
      <c r="L723" s="18"/>
      <c r="M723" s="18"/>
      <c r="N723" s="19"/>
      <c r="O723" s="18"/>
      <c r="P723" s="18"/>
      <c r="Q723" s="18"/>
    </row>
    <row r="724" spans="1:17" s="20" customFormat="1" x14ac:dyDescent="0.45">
      <c r="A724"/>
      <c r="B724"/>
      <c r="C724"/>
      <c r="D724"/>
      <c r="E724"/>
      <c r="F724"/>
      <c r="G724"/>
      <c r="H724" s="15"/>
      <c r="I724" s="15"/>
      <c r="J724" s="15"/>
      <c r="K724" s="15"/>
      <c r="L724" s="18"/>
      <c r="M724" s="18"/>
      <c r="N724" s="19"/>
      <c r="O724" s="18"/>
      <c r="P724" s="18"/>
      <c r="Q724" s="18"/>
    </row>
    <row r="725" spans="1:17" s="20" customFormat="1" x14ac:dyDescent="0.45">
      <c r="A725"/>
      <c r="B725"/>
      <c r="C725"/>
      <c r="D725"/>
      <c r="E725"/>
      <c r="F725"/>
      <c r="G725"/>
      <c r="H725" s="15"/>
      <c r="I725" s="15"/>
      <c r="J725" s="15"/>
      <c r="K725" s="15"/>
      <c r="L725" s="18"/>
      <c r="M725" s="18"/>
      <c r="N725" s="19"/>
      <c r="O725" s="18"/>
      <c r="P725" s="18"/>
      <c r="Q725" s="18"/>
    </row>
    <row r="726" spans="1:17" s="20" customFormat="1" x14ac:dyDescent="0.45">
      <c r="A726"/>
      <c r="B726"/>
      <c r="C726"/>
      <c r="D726"/>
      <c r="E726"/>
      <c r="F726"/>
      <c r="G726"/>
      <c r="H726" s="15"/>
      <c r="I726" s="15"/>
      <c r="J726" s="15"/>
      <c r="K726" s="15"/>
      <c r="L726" s="18"/>
      <c r="M726" s="18"/>
      <c r="N726" s="19"/>
      <c r="O726" s="18"/>
      <c r="P726" s="18"/>
      <c r="Q726" s="18"/>
    </row>
    <row r="727" spans="1:17" s="20" customFormat="1" x14ac:dyDescent="0.45">
      <c r="A727"/>
      <c r="B727"/>
      <c r="C727"/>
      <c r="D727"/>
      <c r="E727"/>
      <c r="F727"/>
      <c r="G727"/>
      <c r="H727" s="15"/>
      <c r="I727" s="15"/>
      <c r="J727" s="15"/>
      <c r="K727" s="15"/>
      <c r="L727" s="18"/>
      <c r="M727" s="18"/>
      <c r="N727" s="19"/>
      <c r="O727" s="18"/>
      <c r="P727" s="18"/>
      <c r="Q727" s="18"/>
    </row>
    <row r="728" spans="1:17" s="20" customFormat="1" x14ac:dyDescent="0.45">
      <c r="A728"/>
      <c r="B728"/>
      <c r="C728"/>
      <c r="D728"/>
      <c r="E728"/>
      <c r="F728"/>
      <c r="G728"/>
      <c r="H728" s="15"/>
      <c r="I728" s="15"/>
      <c r="J728" s="15"/>
      <c r="K728" s="15"/>
      <c r="L728" s="18"/>
      <c r="M728" s="18"/>
      <c r="N728" s="19"/>
      <c r="O728" s="18"/>
      <c r="P728" s="18"/>
      <c r="Q728" s="18"/>
    </row>
    <row r="729" spans="1:17" s="20" customFormat="1" x14ac:dyDescent="0.45">
      <c r="A729"/>
      <c r="B729"/>
      <c r="C729"/>
      <c r="D729"/>
      <c r="E729"/>
      <c r="F729"/>
      <c r="G729"/>
      <c r="H729" s="15"/>
      <c r="I729" s="15"/>
      <c r="J729" s="15"/>
      <c r="K729" s="15"/>
      <c r="L729" s="18"/>
      <c r="M729" s="18"/>
      <c r="N729" s="19"/>
      <c r="O729" s="18"/>
      <c r="P729" s="18"/>
      <c r="Q729" s="18"/>
    </row>
    <row r="730" spans="1:17" s="20" customFormat="1" x14ac:dyDescent="0.45">
      <c r="A730"/>
      <c r="B730"/>
      <c r="C730"/>
      <c r="D730"/>
      <c r="E730"/>
      <c r="F730"/>
      <c r="G730"/>
      <c r="H730" s="15"/>
      <c r="I730" s="15"/>
      <c r="J730" s="15"/>
      <c r="K730" s="15"/>
      <c r="L730" s="18"/>
      <c r="M730" s="18"/>
      <c r="N730" s="19"/>
      <c r="O730" s="18"/>
      <c r="P730" s="18"/>
      <c r="Q730" s="18"/>
    </row>
    <row r="731" spans="1:17" s="20" customFormat="1" x14ac:dyDescent="0.45">
      <c r="A731"/>
      <c r="B731"/>
      <c r="C731"/>
      <c r="D731"/>
      <c r="E731"/>
      <c r="F731"/>
      <c r="G731"/>
      <c r="H731" s="15"/>
      <c r="I731" s="15"/>
      <c r="J731" s="15"/>
      <c r="K731" s="15"/>
      <c r="L731" s="18"/>
      <c r="M731" s="18"/>
      <c r="N731" s="19"/>
      <c r="O731" s="18"/>
      <c r="P731" s="18"/>
      <c r="Q731" s="18"/>
    </row>
    <row r="732" spans="1:17" s="20" customFormat="1" x14ac:dyDescent="0.45">
      <c r="A732"/>
      <c r="B732"/>
      <c r="C732"/>
      <c r="D732"/>
      <c r="E732"/>
      <c r="F732"/>
      <c r="G732"/>
      <c r="H732" s="15"/>
      <c r="I732" s="15"/>
      <c r="J732" s="15"/>
      <c r="K732" s="15"/>
      <c r="L732" s="18"/>
      <c r="M732" s="18"/>
      <c r="N732" s="19"/>
      <c r="O732" s="18"/>
      <c r="P732" s="18"/>
      <c r="Q732" s="18"/>
    </row>
    <row r="733" spans="1:17" s="20" customFormat="1" x14ac:dyDescent="0.45">
      <c r="A733"/>
      <c r="B733"/>
      <c r="C733"/>
      <c r="D733"/>
      <c r="E733"/>
      <c r="F733"/>
      <c r="G733"/>
      <c r="H733" s="15"/>
      <c r="I733" s="15"/>
      <c r="J733" s="15"/>
      <c r="K733" s="15"/>
      <c r="L733" s="18"/>
      <c r="M733" s="18"/>
      <c r="N733" s="19"/>
      <c r="O733" s="18"/>
      <c r="P733" s="18"/>
      <c r="Q733" s="18"/>
    </row>
    <row r="734" spans="1:17" s="20" customFormat="1" x14ac:dyDescent="0.45">
      <c r="A734"/>
      <c r="B734"/>
      <c r="C734"/>
      <c r="D734"/>
      <c r="E734"/>
      <c r="F734"/>
      <c r="G734"/>
      <c r="H734" s="15"/>
      <c r="I734" s="15"/>
      <c r="J734" s="15"/>
      <c r="K734" s="15"/>
      <c r="L734" s="18"/>
      <c r="M734" s="18"/>
      <c r="N734" s="19"/>
      <c r="O734" s="18"/>
      <c r="P734" s="18"/>
      <c r="Q734" s="18"/>
    </row>
    <row r="735" spans="1:17" s="20" customFormat="1" x14ac:dyDescent="0.45">
      <c r="A735"/>
      <c r="B735"/>
      <c r="C735"/>
      <c r="D735"/>
      <c r="E735"/>
      <c r="F735"/>
      <c r="G735"/>
      <c r="H735" s="15"/>
      <c r="I735" s="15"/>
      <c r="J735" s="15"/>
      <c r="K735" s="15"/>
      <c r="L735" s="18"/>
      <c r="M735" s="18"/>
      <c r="N735" s="19"/>
      <c r="O735" s="18"/>
      <c r="P735" s="18"/>
      <c r="Q735" s="18"/>
    </row>
    <row r="736" spans="1:17" s="20" customFormat="1" x14ac:dyDescent="0.45">
      <c r="A736"/>
      <c r="B736"/>
      <c r="C736"/>
      <c r="D736"/>
      <c r="E736"/>
      <c r="F736"/>
      <c r="G736"/>
      <c r="H736" s="15"/>
      <c r="I736" s="15"/>
      <c r="J736" s="15"/>
      <c r="K736" s="15"/>
      <c r="L736" s="18"/>
      <c r="M736" s="18"/>
      <c r="N736" s="19"/>
      <c r="O736" s="18"/>
      <c r="P736" s="18"/>
      <c r="Q736" s="18"/>
    </row>
    <row r="737" spans="1:17" s="20" customFormat="1" x14ac:dyDescent="0.45">
      <c r="A737"/>
      <c r="B737"/>
      <c r="C737"/>
      <c r="D737"/>
      <c r="E737"/>
      <c r="F737"/>
      <c r="G737"/>
      <c r="H737" s="15"/>
      <c r="I737" s="15"/>
      <c r="J737" s="15"/>
      <c r="K737" s="15"/>
      <c r="L737" s="18"/>
      <c r="M737" s="18"/>
      <c r="N737" s="19"/>
      <c r="O737" s="18"/>
      <c r="P737" s="18"/>
      <c r="Q737" s="18"/>
    </row>
    <row r="738" spans="1:17" s="20" customFormat="1" x14ac:dyDescent="0.45">
      <c r="A738"/>
      <c r="B738"/>
      <c r="C738"/>
      <c r="D738"/>
      <c r="E738"/>
      <c r="F738"/>
      <c r="G738"/>
      <c r="H738" s="15"/>
      <c r="I738" s="15"/>
      <c r="J738" s="15"/>
      <c r="K738" s="15"/>
      <c r="L738" s="18"/>
      <c r="M738" s="18"/>
      <c r="N738" s="19"/>
      <c r="O738" s="18"/>
      <c r="P738" s="18"/>
      <c r="Q738" s="18"/>
    </row>
    <row r="739" spans="1:17" s="20" customFormat="1" x14ac:dyDescent="0.45">
      <c r="A739"/>
      <c r="B739"/>
      <c r="C739"/>
      <c r="D739"/>
      <c r="E739"/>
      <c r="F739"/>
      <c r="G739"/>
      <c r="H739" s="15"/>
      <c r="I739" s="15"/>
      <c r="J739" s="15"/>
      <c r="K739" s="15"/>
      <c r="L739" s="18"/>
      <c r="M739" s="18"/>
      <c r="N739" s="19"/>
      <c r="O739" s="18"/>
      <c r="P739" s="18"/>
      <c r="Q739" s="18"/>
    </row>
    <row r="740" spans="1:17" s="20" customFormat="1" x14ac:dyDescent="0.45">
      <c r="A740"/>
      <c r="B740"/>
      <c r="C740"/>
      <c r="D740"/>
      <c r="E740"/>
      <c r="F740"/>
      <c r="G740"/>
      <c r="H740" s="15"/>
      <c r="I740" s="15"/>
      <c r="J740" s="15"/>
      <c r="K740" s="15"/>
      <c r="L740" s="18"/>
      <c r="M740" s="18"/>
      <c r="N740" s="19"/>
      <c r="O740" s="18"/>
      <c r="P740" s="18"/>
      <c r="Q740" s="18"/>
    </row>
    <row r="741" spans="1:17" s="20" customFormat="1" x14ac:dyDescent="0.45">
      <c r="A741"/>
      <c r="B741"/>
      <c r="C741"/>
      <c r="D741"/>
      <c r="E741"/>
      <c r="F741"/>
      <c r="G741"/>
      <c r="H741" s="15"/>
      <c r="I741" s="15"/>
      <c r="J741" s="15"/>
      <c r="K741" s="15"/>
      <c r="L741" s="18"/>
      <c r="M741" s="18"/>
      <c r="N741" s="19"/>
      <c r="O741" s="18"/>
      <c r="P741" s="18"/>
      <c r="Q741" s="18"/>
    </row>
    <row r="742" spans="1:17" s="20" customFormat="1" x14ac:dyDescent="0.45">
      <c r="A742"/>
      <c r="B742"/>
      <c r="C742"/>
      <c r="D742"/>
      <c r="E742"/>
      <c r="F742"/>
      <c r="G742"/>
      <c r="H742" s="15"/>
      <c r="I742" s="15"/>
      <c r="J742" s="15"/>
      <c r="K742" s="15"/>
      <c r="L742" s="18"/>
      <c r="M742" s="18"/>
      <c r="N742" s="19"/>
      <c r="O742" s="18"/>
      <c r="P742" s="18"/>
      <c r="Q742" s="18"/>
    </row>
    <row r="743" spans="1:17" s="20" customFormat="1" x14ac:dyDescent="0.45">
      <c r="A743"/>
      <c r="B743"/>
      <c r="C743"/>
      <c r="D743"/>
      <c r="E743"/>
      <c r="F743"/>
      <c r="G743"/>
      <c r="H743" s="15"/>
      <c r="I743" s="15"/>
      <c r="J743" s="15"/>
      <c r="K743" s="15"/>
      <c r="L743" s="18"/>
      <c r="M743" s="18"/>
      <c r="N743" s="19"/>
      <c r="O743" s="18"/>
      <c r="P743" s="18"/>
      <c r="Q743" s="18"/>
    </row>
    <row r="744" spans="1:17" s="20" customFormat="1" x14ac:dyDescent="0.45">
      <c r="A744"/>
      <c r="B744"/>
      <c r="C744"/>
      <c r="D744"/>
      <c r="E744"/>
      <c r="F744"/>
      <c r="G744"/>
      <c r="H744" s="15"/>
      <c r="I744" s="15"/>
      <c r="J744" s="15"/>
      <c r="K744" s="15"/>
      <c r="L744" s="18"/>
      <c r="M744" s="18"/>
      <c r="N744" s="19"/>
      <c r="O744" s="18"/>
      <c r="P744" s="18"/>
      <c r="Q744" s="18"/>
    </row>
    <row r="745" spans="1:17" s="20" customFormat="1" x14ac:dyDescent="0.45">
      <c r="A745"/>
      <c r="B745"/>
      <c r="C745"/>
      <c r="D745"/>
      <c r="E745"/>
      <c r="F745"/>
      <c r="G745"/>
      <c r="H745" s="15"/>
      <c r="I745" s="15"/>
      <c r="J745" s="15"/>
      <c r="K745" s="15"/>
      <c r="L745" s="18"/>
      <c r="M745" s="18"/>
      <c r="N745" s="19"/>
      <c r="O745" s="18"/>
      <c r="P745" s="18"/>
      <c r="Q745" s="18"/>
    </row>
    <row r="746" spans="1:17" s="20" customFormat="1" x14ac:dyDescent="0.45">
      <c r="A746"/>
      <c r="B746"/>
      <c r="C746"/>
      <c r="D746"/>
      <c r="E746"/>
      <c r="F746"/>
      <c r="G746"/>
      <c r="H746" s="15"/>
      <c r="I746" s="15"/>
      <c r="J746" s="15"/>
      <c r="K746" s="15"/>
      <c r="L746" s="18"/>
      <c r="M746" s="18"/>
      <c r="N746" s="19"/>
      <c r="O746" s="18"/>
      <c r="P746" s="18"/>
      <c r="Q746" s="18"/>
    </row>
    <row r="747" spans="1:17" s="20" customFormat="1" x14ac:dyDescent="0.45">
      <c r="A747"/>
      <c r="B747"/>
      <c r="C747"/>
      <c r="D747"/>
      <c r="E747"/>
      <c r="F747"/>
      <c r="G747"/>
      <c r="H747" s="15"/>
      <c r="I747" s="15"/>
      <c r="J747" s="15"/>
      <c r="K747" s="15"/>
      <c r="L747" s="18"/>
      <c r="M747" s="18"/>
      <c r="N747" s="19"/>
      <c r="O747" s="18"/>
      <c r="P747" s="18"/>
      <c r="Q747" s="18"/>
    </row>
    <row r="748" spans="1:17" s="20" customFormat="1" x14ac:dyDescent="0.45">
      <c r="A748"/>
      <c r="B748"/>
      <c r="C748"/>
      <c r="D748"/>
      <c r="E748"/>
      <c r="F748"/>
      <c r="G748"/>
      <c r="H748" s="15"/>
      <c r="I748" s="15"/>
      <c r="J748" s="15"/>
      <c r="K748" s="15"/>
      <c r="L748" s="18"/>
      <c r="M748" s="18"/>
      <c r="N748" s="19"/>
      <c r="O748" s="18"/>
      <c r="P748" s="18"/>
      <c r="Q748" s="18"/>
    </row>
    <row r="749" spans="1:17" s="20" customFormat="1" x14ac:dyDescent="0.45">
      <c r="A749"/>
      <c r="B749"/>
      <c r="C749"/>
      <c r="D749"/>
      <c r="E749"/>
      <c r="F749"/>
      <c r="G749"/>
      <c r="H749" s="15"/>
      <c r="I749" s="15"/>
      <c r="J749" s="15"/>
      <c r="K749" s="15"/>
      <c r="L749" s="18"/>
      <c r="M749" s="18"/>
      <c r="N749" s="19"/>
      <c r="O749" s="18"/>
      <c r="P749" s="18"/>
      <c r="Q749" s="18"/>
    </row>
    <row r="750" spans="1:17" s="20" customFormat="1" x14ac:dyDescent="0.45">
      <c r="A750"/>
      <c r="B750"/>
      <c r="C750"/>
      <c r="D750"/>
      <c r="E750"/>
      <c r="F750"/>
      <c r="G750"/>
      <c r="H750" s="15"/>
      <c r="I750" s="15"/>
      <c r="J750" s="15"/>
      <c r="K750" s="15"/>
      <c r="L750" s="18"/>
      <c r="M750" s="18"/>
      <c r="N750" s="19"/>
      <c r="O750" s="18"/>
      <c r="P750" s="18"/>
      <c r="Q750" s="18"/>
    </row>
    <row r="751" spans="1:17" s="20" customFormat="1" x14ac:dyDescent="0.45">
      <c r="A751"/>
      <c r="B751"/>
      <c r="C751"/>
      <c r="D751"/>
      <c r="E751"/>
      <c r="F751"/>
      <c r="G751"/>
      <c r="H751" s="15"/>
      <c r="I751" s="15"/>
      <c r="J751" s="15"/>
      <c r="K751" s="15"/>
      <c r="L751" s="18"/>
      <c r="M751" s="18"/>
      <c r="N751" s="19"/>
      <c r="O751" s="18"/>
      <c r="P751" s="18"/>
      <c r="Q751" s="18"/>
    </row>
    <row r="752" spans="1:17" s="20" customFormat="1" x14ac:dyDescent="0.45">
      <c r="A752"/>
      <c r="B752"/>
      <c r="C752"/>
      <c r="D752"/>
      <c r="E752"/>
      <c r="F752"/>
      <c r="G752"/>
      <c r="H752" s="15"/>
      <c r="I752" s="15"/>
      <c r="J752" s="15"/>
      <c r="K752" s="15"/>
      <c r="L752" s="18"/>
      <c r="M752" s="18"/>
      <c r="N752" s="19"/>
      <c r="O752" s="18"/>
      <c r="P752" s="18"/>
      <c r="Q752" s="18"/>
    </row>
    <row r="753" spans="1:17" s="20" customFormat="1" x14ac:dyDescent="0.45">
      <c r="A753"/>
      <c r="B753"/>
      <c r="C753"/>
      <c r="D753"/>
      <c r="E753"/>
      <c r="F753"/>
      <c r="G753"/>
      <c r="H753" s="15"/>
      <c r="I753" s="15"/>
      <c r="J753" s="15"/>
      <c r="K753" s="15"/>
      <c r="L753" s="18"/>
      <c r="M753" s="18"/>
      <c r="N753" s="19"/>
      <c r="O753" s="18"/>
      <c r="P753" s="18"/>
      <c r="Q753" s="18"/>
    </row>
    <row r="754" spans="1:17" s="20" customFormat="1" x14ac:dyDescent="0.45">
      <c r="A754"/>
      <c r="B754"/>
      <c r="C754"/>
      <c r="D754"/>
      <c r="E754"/>
      <c r="F754"/>
      <c r="G754"/>
      <c r="H754" s="15"/>
      <c r="I754" s="15"/>
      <c r="J754" s="15"/>
      <c r="K754" s="15"/>
      <c r="L754" s="18"/>
      <c r="M754" s="18"/>
      <c r="N754" s="19"/>
      <c r="O754" s="18"/>
      <c r="P754" s="18"/>
      <c r="Q754" s="18"/>
    </row>
    <row r="755" spans="1:17" s="20" customFormat="1" x14ac:dyDescent="0.45">
      <c r="A755"/>
      <c r="B755"/>
      <c r="C755"/>
      <c r="D755"/>
      <c r="E755"/>
      <c r="F755"/>
      <c r="G755"/>
      <c r="H755" s="15"/>
      <c r="I755" s="15"/>
      <c r="J755" s="15"/>
      <c r="K755" s="15"/>
      <c r="L755" s="18"/>
      <c r="M755" s="18"/>
      <c r="N755" s="19"/>
      <c r="O755" s="18"/>
      <c r="P755" s="18"/>
      <c r="Q755" s="18"/>
    </row>
    <row r="756" spans="1:17" s="20" customFormat="1" x14ac:dyDescent="0.45">
      <c r="A756"/>
      <c r="B756"/>
      <c r="C756"/>
      <c r="D756"/>
      <c r="E756"/>
      <c r="F756"/>
      <c r="G756"/>
      <c r="H756" s="15"/>
      <c r="I756" s="15"/>
      <c r="J756" s="15"/>
      <c r="K756" s="15"/>
      <c r="L756" s="18"/>
      <c r="M756" s="18"/>
      <c r="N756" s="19"/>
      <c r="O756" s="18"/>
      <c r="P756" s="18"/>
      <c r="Q756" s="18"/>
    </row>
    <row r="757" spans="1:17" s="20" customFormat="1" x14ac:dyDescent="0.45">
      <c r="A757"/>
      <c r="B757"/>
      <c r="C757"/>
      <c r="D757"/>
      <c r="E757"/>
      <c r="F757"/>
      <c r="G757"/>
      <c r="H757" s="15"/>
      <c r="I757" s="15"/>
      <c r="J757" s="15"/>
      <c r="K757" s="15"/>
      <c r="L757" s="18"/>
      <c r="M757" s="18"/>
      <c r="N757" s="19"/>
      <c r="O757" s="18"/>
      <c r="P757" s="18"/>
      <c r="Q757" s="18"/>
    </row>
    <row r="758" spans="1:17" s="20" customFormat="1" x14ac:dyDescent="0.45">
      <c r="A758"/>
      <c r="B758"/>
      <c r="C758"/>
      <c r="D758"/>
      <c r="E758"/>
      <c r="F758"/>
      <c r="G758"/>
      <c r="H758" s="15"/>
      <c r="I758" s="15"/>
      <c r="J758" s="15"/>
      <c r="K758" s="15"/>
      <c r="L758" s="18"/>
      <c r="M758" s="18"/>
      <c r="N758" s="19"/>
      <c r="O758" s="18"/>
      <c r="P758" s="18"/>
      <c r="Q758" s="18"/>
    </row>
    <row r="759" spans="1:17" s="20" customFormat="1" x14ac:dyDescent="0.45">
      <c r="A759"/>
      <c r="B759"/>
      <c r="C759"/>
      <c r="D759"/>
      <c r="E759"/>
      <c r="F759"/>
      <c r="G759"/>
      <c r="H759" s="15"/>
      <c r="I759" s="15"/>
      <c r="J759" s="15"/>
      <c r="K759" s="15"/>
      <c r="L759" s="18"/>
      <c r="M759" s="18"/>
      <c r="N759" s="19"/>
      <c r="O759" s="18"/>
      <c r="P759" s="18"/>
      <c r="Q759" s="18"/>
    </row>
    <row r="760" spans="1:17" s="20" customFormat="1" x14ac:dyDescent="0.45">
      <c r="A760"/>
      <c r="B760"/>
      <c r="C760"/>
      <c r="D760"/>
      <c r="E760"/>
      <c r="F760"/>
      <c r="G760"/>
      <c r="H760" s="15"/>
      <c r="I760" s="15"/>
      <c r="J760" s="15"/>
      <c r="K760" s="15"/>
      <c r="L760" s="18"/>
      <c r="M760" s="18"/>
      <c r="N760" s="19"/>
      <c r="O760" s="18"/>
      <c r="P760" s="18"/>
      <c r="Q760" s="18"/>
    </row>
    <row r="761" spans="1:17" s="20" customFormat="1" x14ac:dyDescent="0.45">
      <c r="A761"/>
      <c r="B761"/>
      <c r="C761"/>
      <c r="D761"/>
      <c r="E761"/>
      <c r="F761"/>
      <c r="G761"/>
      <c r="H761" s="15"/>
      <c r="I761" s="15"/>
      <c r="J761" s="15"/>
      <c r="K761" s="15"/>
      <c r="L761" s="18"/>
      <c r="M761" s="18"/>
      <c r="N761" s="19"/>
      <c r="O761" s="18"/>
      <c r="P761" s="18"/>
      <c r="Q761" s="18"/>
    </row>
    <row r="762" spans="1:17" s="20" customFormat="1" x14ac:dyDescent="0.45">
      <c r="A762"/>
      <c r="B762"/>
      <c r="C762"/>
      <c r="D762"/>
      <c r="E762"/>
      <c r="F762"/>
      <c r="G762"/>
      <c r="H762" s="15"/>
      <c r="I762" s="15"/>
      <c r="J762" s="15"/>
      <c r="K762" s="15"/>
      <c r="L762" s="18"/>
      <c r="M762" s="18"/>
      <c r="N762" s="19"/>
      <c r="O762" s="18"/>
      <c r="P762" s="18"/>
      <c r="Q762" s="18"/>
    </row>
    <row r="763" spans="1:17" s="20" customFormat="1" x14ac:dyDescent="0.45">
      <c r="A763"/>
      <c r="B763"/>
      <c r="C763"/>
      <c r="D763"/>
      <c r="E763"/>
      <c r="F763"/>
      <c r="G763"/>
      <c r="H763" s="15"/>
      <c r="I763" s="15"/>
      <c r="J763" s="15"/>
      <c r="K763" s="15"/>
      <c r="L763" s="18"/>
      <c r="M763" s="18"/>
      <c r="N763" s="19"/>
      <c r="O763" s="18"/>
      <c r="P763" s="18"/>
      <c r="Q763" s="18"/>
    </row>
    <row r="764" spans="1:17" s="20" customFormat="1" x14ac:dyDescent="0.45">
      <c r="A764"/>
      <c r="B764"/>
      <c r="C764"/>
      <c r="D764"/>
      <c r="E764"/>
      <c r="F764"/>
      <c r="G764"/>
      <c r="H764" s="15"/>
      <c r="I764" s="15"/>
      <c r="J764" s="15"/>
      <c r="K764" s="15"/>
      <c r="L764" s="18"/>
      <c r="M764" s="18"/>
      <c r="N764" s="19"/>
      <c r="O764" s="18"/>
      <c r="P764" s="18"/>
      <c r="Q764" s="18"/>
    </row>
    <row r="765" spans="1:17" s="20" customFormat="1" x14ac:dyDescent="0.45">
      <c r="A765"/>
      <c r="B765"/>
      <c r="C765"/>
      <c r="D765"/>
      <c r="E765"/>
      <c r="F765"/>
      <c r="G765"/>
      <c r="H765" s="15"/>
      <c r="I765" s="15"/>
      <c r="J765" s="15"/>
      <c r="K765" s="15"/>
      <c r="L765" s="18"/>
      <c r="M765" s="18"/>
      <c r="N765" s="19"/>
      <c r="O765" s="18"/>
      <c r="P765" s="18"/>
      <c r="Q765" s="18"/>
    </row>
    <row r="766" spans="1:17" s="20" customFormat="1" x14ac:dyDescent="0.45">
      <c r="A766"/>
      <c r="B766"/>
      <c r="C766"/>
      <c r="D766"/>
      <c r="E766"/>
      <c r="F766"/>
      <c r="G766"/>
      <c r="H766" s="15"/>
      <c r="I766" s="15"/>
      <c r="J766" s="15"/>
      <c r="K766" s="15"/>
      <c r="L766" s="18"/>
      <c r="M766" s="18"/>
      <c r="N766" s="19"/>
      <c r="O766" s="18"/>
      <c r="P766" s="18"/>
      <c r="Q766" s="18"/>
    </row>
    <row r="767" spans="1:17" s="20" customFormat="1" x14ac:dyDescent="0.45">
      <c r="A767"/>
      <c r="B767"/>
      <c r="C767"/>
      <c r="D767"/>
      <c r="E767"/>
      <c r="F767"/>
      <c r="G767"/>
      <c r="H767" s="15"/>
      <c r="I767" s="15"/>
      <c r="J767" s="15"/>
      <c r="K767" s="15"/>
      <c r="L767" s="18"/>
      <c r="M767" s="18"/>
      <c r="N767" s="19"/>
      <c r="O767" s="18"/>
      <c r="P767" s="18"/>
      <c r="Q767" s="18"/>
    </row>
    <row r="768" spans="1:17" s="20" customFormat="1" x14ac:dyDescent="0.45">
      <c r="A768"/>
      <c r="B768"/>
      <c r="C768"/>
      <c r="D768"/>
      <c r="E768"/>
      <c r="F768"/>
      <c r="G768"/>
      <c r="H768" s="15"/>
      <c r="I768" s="15"/>
      <c r="J768" s="15"/>
      <c r="K768" s="15"/>
      <c r="L768" s="18"/>
      <c r="M768" s="18"/>
      <c r="N768" s="19"/>
      <c r="O768" s="18"/>
      <c r="P768" s="18"/>
      <c r="Q768" s="18"/>
    </row>
    <row r="769" spans="1:17" s="20" customFormat="1" x14ac:dyDescent="0.45">
      <c r="A769"/>
      <c r="B769"/>
      <c r="C769"/>
      <c r="D769"/>
      <c r="E769"/>
      <c r="F769"/>
      <c r="G769"/>
      <c r="H769" s="15"/>
      <c r="I769" s="15"/>
      <c r="J769" s="15"/>
      <c r="K769" s="15"/>
      <c r="L769" s="18"/>
      <c r="M769" s="18"/>
      <c r="N769" s="19"/>
      <c r="O769" s="18"/>
      <c r="P769" s="18"/>
      <c r="Q769" s="18"/>
    </row>
    <row r="770" spans="1:17" s="20" customFormat="1" x14ac:dyDescent="0.45">
      <c r="A770"/>
      <c r="B770"/>
      <c r="C770"/>
      <c r="D770"/>
      <c r="E770"/>
      <c r="F770"/>
      <c r="G770"/>
      <c r="H770" s="15"/>
      <c r="I770" s="15"/>
      <c r="J770" s="15"/>
      <c r="K770" s="15"/>
      <c r="L770" s="18"/>
      <c r="M770" s="18"/>
      <c r="N770" s="19"/>
      <c r="O770" s="18"/>
      <c r="P770" s="18"/>
      <c r="Q770" s="18"/>
    </row>
    <row r="771" spans="1:17" s="20" customFormat="1" x14ac:dyDescent="0.45">
      <c r="A771"/>
      <c r="B771"/>
      <c r="C771"/>
      <c r="D771"/>
      <c r="E771"/>
      <c r="F771"/>
      <c r="G771"/>
      <c r="H771" s="15"/>
      <c r="I771" s="15"/>
      <c r="J771" s="15"/>
      <c r="K771" s="15"/>
      <c r="L771" s="18"/>
      <c r="M771" s="18"/>
      <c r="N771" s="19"/>
      <c r="O771" s="18"/>
      <c r="P771" s="18"/>
      <c r="Q771" s="18"/>
    </row>
    <row r="772" spans="1:17" s="20" customFormat="1" x14ac:dyDescent="0.45">
      <c r="A772"/>
      <c r="B772"/>
      <c r="C772"/>
      <c r="D772"/>
      <c r="E772"/>
      <c r="F772"/>
      <c r="G772"/>
      <c r="H772" s="15"/>
      <c r="I772" s="15"/>
      <c r="J772" s="15"/>
      <c r="K772" s="15"/>
      <c r="L772" s="18"/>
      <c r="M772" s="18"/>
      <c r="N772" s="19"/>
      <c r="O772" s="18"/>
      <c r="P772" s="18"/>
      <c r="Q772" s="18"/>
    </row>
    <row r="773" spans="1:17" s="20" customFormat="1" x14ac:dyDescent="0.45">
      <c r="A773"/>
      <c r="B773"/>
      <c r="C773"/>
      <c r="D773"/>
      <c r="E773"/>
      <c r="F773"/>
      <c r="G773"/>
      <c r="H773" s="15"/>
      <c r="I773" s="15"/>
      <c r="J773" s="15"/>
      <c r="K773" s="15"/>
      <c r="L773" s="18"/>
      <c r="M773" s="18"/>
      <c r="N773" s="19"/>
      <c r="O773" s="18"/>
      <c r="P773" s="18"/>
      <c r="Q773" s="18"/>
    </row>
    <row r="774" spans="1:17" s="20" customFormat="1" x14ac:dyDescent="0.45">
      <c r="A774"/>
      <c r="B774"/>
      <c r="C774"/>
      <c r="D774"/>
      <c r="E774"/>
      <c r="F774"/>
      <c r="G774"/>
      <c r="H774" s="15"/>
      <c r="I774" s="15"/>
      <c r="J774" s="15"/>
      <c r="K774" s="15"/>
      <c r="L774" s="18"/>
      <c r="M774" s="18"/>
      <c r="N774" s="19"/>
      <c r="O774" s="18"/>
      <c r="P774" s="18"/>
      <c r="Q774" s="18"/>
    </row>
    <row r="775" spans="1:17" s="20" customFormat="1" x14ac:dyDescent="0.45">
      <c r="A775"/>
      <c r="B775"/>
      <c r="C775"/>
      <c r="D775"/>
      <c r="E775"/>
      <c r="F775"/>
      <c r="G775"/>
      <c r="H775" s="15"/>
      <c r="I775" s="15"/>
      <c r="J775" s="15"/>
      <c r="K775" s="15"/>
      <c r="L775" s="18"/>
      <c r="M775" s="18"/>
      <c r="N775" s="19"/>
      <c r="O775" s="18"/>
      <c r="P775" s="18"/>
      <c r="Q775" s="18"/>
    </row>
    <row r="776" spans="1:17" s="20" customFormat="1" x14ac:dyDescent="0.45">
      <c r="A776"/>
      <c r="B776"/>
      <c r="C776"/>
      <c r="D776"/>
      <c r="E776"/>
      <c r="F776"/>
      <c r="G776"/>
      <c r="H776" s="15"/>
      <c r="I776" s="15"/>
      <c r="J776" s="15"/>
      <c r="K776" s="15"/>
      <c r="L776" s="18"/>
      <c r="M776" s="18"/>
      <c r="N776" s="19"/>
      <c r="O776" s="18"/>
      <c r="P776" s="18"/>
      <c r="Q776" s="18"/>
    </row>
    <row r="777" spans="1:17" s="20" customFormat="1" x14ac:dyDescent="0.45">
      <c r="A777"/>
      <c r="B777"/>
      <c r="C777"/>
      <c r="D777"/>
      <c r="E777"/>
      <c r="F777"/>
      <c r="G777"/>
      <c r="H777" s="15"/>
      <c r="I777" s="15"/>
      <c r="J777" s="15"/>
      <c r="K777" s="15"/>
      <c r="L777" s="18"/>
      <c r="M777" s="18"/>
      <c r="N777" s="19"/>
      <c r="O777" s="18"/>
      <c r="P777" s="18"/>
      <c r="Q777" s="18"/>
    </row>
    <row r="778" spans="1:17" s="20" customFormat="1" x14ac:dyDescent="0.45">
      <c r="A778"/>
      <c r="B778"/>
      <c r="C778"/>
      <c r="D778"/>
      <c r="E778"/>
      <c r="F778"/>
      <c r="G778"/>
      <c r="H778" s="15"/>
      <c r="I778" s="15"/>
      <c r="J778" s="15"/>
      <c r="K778" s="15"/>
      <c r="L778" s="18"/>
      <c r="M778" s="18"/>
      <c r="N778" s="19"/>
      <c r="O778" s="18"/>
      <c r="P778" s="18"/>
      <c r="Q778" s="18"/>
    </row>
    <row r="779" spans="1:17" s="20" customFormat="1" x14ac:dyDescent="0.45">
      <c r="A779"/>
      <c r="B779"/>
      <c r="C779"/>
      <c r="D779"/>
      <c r="E779"/>
      <c r="F779"/>
      <c r="G779"/>
      <c r="H779" s="15"/>
      <c r="I779" s="15"/>
      <c r="J779" s="15"/>
      <c r="K779" s="15"/>
      <c r="L779" s="18"/>
      <c r="M779" s="18"/>
      <c r="N779" s="19"/>
      <c r="O779" s="18"/>
      <c r="P779" s="18"/>
      <c r="Q779" s="18"/>
    </row>
    <row r="780" spans="1:17" s="20" customFormat="1" x14ac:dyDescent="0.45">
      <c r="A780"/>
      <c r="B780"/>
      <c r="C780"/>
      <c r="D780"/>
      <c r="E780"/>
      <c r="F780"/>
      <c r="G780"/>
      <c r="H780" s="15"/>
      <c r="I780" s="15"/>
      <c r="J780" s="15"/>
      <c r="K780" s="15"/>
      <c r="L780" s="18"/>
      <c r="M780" s="18"/>
      <c r="N780" s="19"/>
      <c r="O780" s="18"/>
      <c r="P780" s="18"/>
      <c r="Q780" s="18"/>
    </row>
    <row r="781" spans="1:17" s="20" customFormat="1" x14ac:dyDescent="0.45">
      <c r="A781"/>
      <c r="B781"/>
      <c r="C781"/>
      <c r="D781"/>
      <c r="E781"/>
      <c r="F781"/>
      <c r="G781"/>
      <c r="H781" s="15"/>
      <c r="I781" s="15"/>
      <c r="J781" s="15"/>
      <c r="K781" s="15"/>
      <c r="L781" s="18"/>
      <c r="M781" s="18"/>
      <c r="N781" s="19"/>
      <c r="O781" s="18"/>
      <c r="P781" s="18"/>
      <c r="Q781" s="18"/>
    </row>
    <row r="782" spans="1:17" s="20" customFormat="1" x14ac:dyDescent="0.45">
      <c r="A782"/>
      <c r="B782"/>
      <c r="C782"/>
      <c r="D782"/>
      <c r="E782"/>
      <c r="F782"/>
      <c r="G782"/>
      <c r="H782" s="15"/>
      <c r="I782" s="15"/>
      <c r="J782" s="15"/>
      <c r="K782" s="15"/>
      <c r="L782" s="18"/>
      <c r="M782" s="18"/>
      <c r="N782" s="19"/>
      <c r="O782" s="18"/>
      <c r="P782" s="18"/>
      <c r="Q782" s="18"/>
    </row>
    <row r="783" spans="1:17" s="20" customFormat="1" x14ac:dyDescent="0.45">
      <c r="A783"/>
      <c r="B783"/>
      <c r="C783"/>
      <c r="D783"/>
      <c r="E783"/>
      <c r="F783"/>
      <c r="G783"/>
      <c r="H783" s="15"/>
      <c r="I783" s="15"/>
      <c r="J783" s="15"/>
      <c r="K783" s="15"/>
      <c r="L783" s="18"/>
      <c r="M783" s="18"/>
      <c r="N783" s="19"/>
      <c r="O783" s="18"/>
      <c r="P783" s="18"/>
      <c r="Q783" s="18"/>
    </row>
    <row r="784" spans="1:17" s="20" customFormat="1" x14ac:dyDescent="0.45">
      <c r="A784"/>
      <c r="B784"/>
      <c r="C784"/>
      <c r="D784"/>
      <c r="E784"/>
      <c r="F784"/>
      <c r="G784"/>
      <c r="H784" s="15"/>
      <c r="I784" s="15"/>
      <c r="J784" s="15"/>
      <c r="K784" s="15"/>
      <c r="L784" s="18"/>
      <c r="M784" s="18"/>
      <c r="N784" s="19"/>
      <c r="O784" s="18"/>
      <c r="P784" s="18"/>
      <c r="Q784" s="18"/>
    </row>
    <row r="785" spans="1:17" s="20" customFormat="1" x14ac:dyDescent="0.45">
      <c r="A785"/>
      <c r="B785"/>
      <c r="C785"/>
      <c r="D785"/>
      <c r="E785"/>
      <c r="F785"/>
      <c r="G785"/>
      <c r="H785" s="15"/>
      <c r="I785" s="15"/>
      <c r="J785" s="15"/>
      <c r="K785" s="15"/>
      <c r="L785" s="18"/>
      <c r="M785" s="18"/>
      <c r="N785" s="19"/>
      <c r="O785" s="18"/>
      <c r="P785" s="18"/>
      <c r="Q785" s="18"/>
    </row>
    <row r="786" spans="1:17" s="20" customFormat="1" x14ac:dyDescent="0.45">
      <c r="A786"/>
      <c r="B786"/>
      <c r="C786"/>
      <c r="D786"/>
      <c r="E786"/>
      <c r="F786"/>
      <c r="G786"/>
      <c r="H786" s="15"/>
      <c r="I786" s="15"/>
      <c r="J786" s="15"/>
      <c r="K786" s="15"/>
      <c r="L786" s="18"/>
      <c r="M786" s="18"/>
      <c r="N786" s="19"/>
      <c r="O786" s="18"/>
      <c r="P786" s="18"/>
      <c r="Q786" s="18"/>
    </row>
    <row r="787" spans="1:17" s="20" customFormat="1" x14ac:dyDescent="0.45">
      <c r="A787"/>
      <c r="B787"/>
      <c r="C787"/>
      <c r="D787"/>
      <c r="E787"/>
      <c r="F787"/>
      <c r="G787"/>
      <c r="H787" s="15"/>
      <c r="I787" s="15"/>
      <c r="J787" s="15"/>
      <c r="K787" s="15"/>
      <c r="L787" s="18"/>
      <c r="M787" s="18"/>
      <c r="N787" s="19"/>
      <c r="O787" s="18"/>
      <c r="P787" s="18"/>
      <c r="Q787" s="18"/>
    </row>
    <row r="788" spans="1:17" s="20" customFormat="1" x14ac:dyDescent="0.45">
      <c r="A788"/>
      <c r="B788"/>
      <c r="C788"/>
      <c r="D788"/>
      <c r="E788"/>
      <c r="F788"/>
      <c r="G788"/>
      <c r="H788" s="15"/>
      <c r="I788" s="15"/>
      <c r="J788" s="15"/>
      <c r="K788" s="15"/>
      <c r="L788" s="18"/>
      <c r="M788" s="18"/>
      <c r="N788" s="19"/>
      <c r="O788" s="18"/>
      <c r="P788" s="18"/>
      <c r="Q788" s="18"/>
    </row>
    <row r="789" spans="1:17" s="20" customFormat="1" x14ac:dyDescent="0.45">
      <c r="A789"/>
      <c r="B789"/>
      <c r="C789"/>
      <c r="D789"/>
      <c r="E789"/>
      <c r="F789"/>
      <c r="G789"/>
      <c r="H789" s="15"/>
      <c r="I789" s="15"/>
      <c r="J789" s="15"/>
      <c r="K789" s="15"/>
      <c r="L789" s="18"/>
      <c r="M789" s="18"/>
      <c r="N789" s="19"/>
      <c r="O789" s="18"/>
      <c r="P789" s="18"/>
      <c r="Q789" s="18"/>
    </row>
    <row r="790" spans="1:17" s="20" customFormat="1" x14ac:dyDescent="0.45">
      <c r="A790"/>
      <c r="B790"/>
      <c r="C790"/>
      <c r="D790"/>
      <c r="E790"/>
      <c r="F790"/>
      <c r="G790"/>
      <c r="H790" s="15"/>
      <c r="I790" s="15"/>
      <c r="J790" s="15"/>
      <c r="K790" s="15"/>
      <c r="L790" s="18"/>
      <c r="M790" s="18"/>
      <c r="N790" s="19"/>
      <c r="O790" s="18"/>
      <c r="P790" s="18"/>
      <c r="Q790" s="18"/>
    </row>
    <row r="791" spans="1:17" s="20" customFormat="1" x14ac:dyDescent="0.45">
      <c r="A791"/>
      <c r="B791"/>
      <c r="C791"/>
      <c r="D791"/>
      <c r="E791"/>
      <c r="F791"/>
      <c r="G791"/>
      <c r="H791" s="15"/>
      <c r="I791" s="15"/>
      <c r="J791" s="15"/>
      <c r="K791" s="15"/>
      <c r="L791" s="18"/>
      <c r="M791" s="18"/>
      <c r="N791" s="19"/>
      <c r="O791" s="18"/>
      <c r="P791" s="18"/>
      <c r="Q791" s="18"/>
    </row>
    <row r="792" spans="1:17" s="20" customFormat="1" x14ac:dyDescent="0.45">
      <c r="A792"/>
      <c r="B792"/>
      <c r="C792"/>
      <c r="D792"/>
      <c r="E792"/>
      <c r="F792"/>
      <c r="G792"/>
      <c r="H792" s="15"/>
      <c r="I792" s="15"/>
      <c r="J792" s="15"/>
      <c r="K792" s="15"/>
      <c r="L792" s="18"/>
      <c r="M792" s="18"/>
      <c r="N792" s="19"/>
      <c r="O792" s="18"/>
      <c r="P792" s="18"/>
      <c r="Q792" s="18"/>
    </row>
    <row r="793" spans="1:17" s="20" customFormat="1" x14ac:dyDescent="0.45">
      <c r="A793"/>
      <c r="B793"/>
      <c r="C793"/>
      <c r="D793"/>
      <c r="E793"/>
      <c r="F793"/>
      <c r="G793"/>
      <c r="H793" s="15"/>
      <c r="I793" s="15"/>
      <c r="J793" s="15"/>
      <c r="K793" s="15"/>
      <c r="L793" s="18"/>
      <c r="M793" s="18"/>
      <c r="N793" s="19"/>
      <c r="O793" s="18"/>
      <c r="P793" s="18"/>
      <c r="Q793" s="18"/>
    </row>
    <row r="794" spans="1:17" s="20" customFormat="1" x14ac:dyDescent="0.45">
      <c r="A794"/>
      <c r="B794"/>
      <c r="C794"/>
      <c r="D794"/>
      <c r="E794"/>
      <c r="F794"/>
      <c r="G794"/>
      <c r="H794" s="15"/>
      <c r="I794" s="15"/>
      <c r="J794" s="15"/>
      <c r="K794" s="15"/>
      <c r="L794" s="18"/>
      <c r="M794" s="18"/>
      <c r="N794" s="19"/>
      <c r="O794" s="18"/>
      <c r="P794" s="18"/>
      <c r="Q794" s="18"/>
    </row>
    <row r="795" spans="1:17" s="20" customFormat="1" x14ac:dyDescent="0.45">
      <c r="A795"/>
      <c r="B795"/>
      <c r="C795"/>
      <c r="D795"/>
      <c r="E795"/>
      <c r="F795"/>
      <c r="G795"/>
      <c r="H795" s="15"/>
      <c r="I795" s="15"/>
      <c r="J795" s="15"/>
      <c r="K795" s="15"/>
      <c r="L795" s="18"/>
      <c r="M795" s="18"/>
      <c r="N795" s="19"/>
      <c r="O795" s="18"/>
      <c r="P795" s="18"/>
      <c r="Q795" s="18"/>
    </row>
    <row r="796" spans="1:17" s="20" customFormat="1" x14ac:dyDescent="0.45">
      <c r="A796"/>
      <c r="B796"/>
      <c r="C796"/>
      <c r="D796"/>
      <c r="E796"/>
      <c r="F796"/>
      <c r="G796"/>
      <c r="H796" s="15"/>
      <c r="I796" s="15"/>
      <c r="J796" s="15"/>
      <c r="K796" s="15"/>
      <c r="L796" s="18"/>
      <c r="M796" s="18"/>
      <c r="N796" s="19"/>
      <c r="O796" s="18"/>
      <c r="P796" s="18"/>
      <c r="Q796" s="18"/>
    </row>
    <row r="797" spans="1:17" s="20" customFormat="1" x14ac:dyDescent="0.45">
      <c r="A797"/>
      <c r="B797"/>
      <c r="C797"/>
      <c r="D797"/>
      <c r="E797"/>
      <c r="F797"/>
      <c r="G797"/>
      <c r="H797" s="15"/>
      <c r="I797" s="15"/>
      <c r="J797" s="15"/>
      <c r="K797" s="15"/>
      <c r="L797" s="18"/>
      <c r="M797" s="18"/>
      <c r="N797" s="19"/>
      <c r="O797" s="18"/>
      <c r="P797" s="18"/>
      <c r="Q797" s="18"/>
    </row>
    <row r="798" spans="1:17" s="20" customFormat="1" x14ac:dyDescent="0.45">
      <c r="A798"/>
      <c r="B798"/>
      <c r="C798"/>
      <c r="D798"/>
      <c r="E798"/>
      <c r="F798"/>
      <c r="G798"/>
      <c r="H798" s="15"/>
      <c r="I798" s="15"/>
      <c r="J798" s="15"/>
      <c r="K798" s="15"/>
      <c r="L798" s="18"/>
      <c r="M798" s="18"/>
      <c r="N798" s="19"/>
      <c r="O798" s="18"/>
      <c r="P798" s="18"/>
      <c r="Q798" s="18"/>
    </row>
    <row r="799" spans="1:17" s="20" customFormat="1" x14ac:dyDescent="0.45">
      <c r="A799"/>
      <c r="B799"/>
      <c r="C799"/>
      <c r="D799"/>
      <c r="E799"/>
      <c r="F799"/>
      <c r="G799"/>
      <c r="H799" s="15"/>
      <c r="I799" s="15"/>
      <c r="J799" s="15"/>
      <c r="K799" s="15"/>
      <c r="L799" s="18"/>
      <c r="M799" s="18"/>
      <c r="N799" s="19"/>
      <c r="O799" s="18"/>
      <c r="P799" s="18"/>
      <c r="Q799" s="18"/>
    </row>
    <row r="800" spans="1:17" s="20" customFormat="1" x14ac:dyDescent="0.45">
      <c r="A800"/>
      <c r="B800"/>
      <c r="C800"/>
      <c r="D800"/>
      <c r="E800"/>
      <c r="F800"/>
      <c r="G800"/>
      <c r="H800" s="15"/>
      <c r="I800" s="15"/>
      <c r="J800" s="15"/>
      <c r="K800" s="15"/>
      <c r="L800" s="18"/>
      <c r="M800" s="18"/>
      <c r="N800" s="19"/>
      <c r="O800" s="18"/>
      <c r="P800" s="18"/>
      <c r="Q800" s="18"/>
    </row>
    <row r="801" spans="1:17" s="20" customFormat="1" x14ac:dyDescent="0.45">
      <c r="A801"/>
      <c r="B801"/>
      <c r="C801"/>
      <c r="D801"/>
      <c r="E801"/>
      <c r="F801"/>
      <c r="G801"/>
      <c r="H801" s="15"/>
      <c r="I801" s="15"/>
      <c r="J801" s="15"/>
      <c r="K801" s="15"/>
      <c r="L801" s="18"/>
      <c r="M801" s="18"/>
      <c r="N801" s="19"/>
      <c r="O801" s="18"/>
      <c r="P801" s="18"/>
      <c r="Q801" s="18"/>
    </row>
    <row r="802" spans="1:17" s="20" customFormat="1" x14ac:dyDescent="0.45">
      <c r="A802"/>
      <c r="B802"/>
      <c r="C802"/>
      <c r="D802"/>
      <c r="E802"/>
      <c r="F802"/>
      <c r="G802"/>
      <c r="H802" s="15"/>
      <c r="I802" s="15"/>
      <c r="J802" s="15"/>
      <c r="K802" s="15"/>
      <c r="L802" s="18"/>
      <c r="M802" s="18"/>
      <c r="N802" s="19"/>
      <c r="O802" s="18"/>
      <c r="P802" s="18"/>
      <c r="Q802" s="18"/>
    </row>
    <row r="803" spans="1:17" s="20" customFormat="1" x14ac:dyDescent="0.45">
      <c r="A803"/>
      <c r="B803"/>
      <c r="C803"/>
      <c r="D803"/>
      <c r="E803"/>
      <c r="F803"/>
      <c r="G803"/>
      <c r="H803" s="15"/>
      <c r="I803" s="15"/>
      <c r="J803" s="15"/>
      <c r="K803" s="15"/>
      <c r="L803" s="18"/>
      <c r="M803" s="18"/>
      <c r="N803" s="19"/>
      <c r="O803" s="18"/>
      <c r="P803" s="18"/>
      <c r="Q803" s="18"/>
    </row>
    <row r="804" spans="1:17" s="20" customFormat="1" x14ac:dyDescent="0.45">
      <c r="A804"/>
      <c r="B804"/>
      <c r="C804"/>
      <c r="D804"/>
      <c r="E804"/>
      <c r="F804"/>
      <c r="G804"/>
      <c r="H804" s="15"/>
      <c r="I804" s="15"/>
      <c r="J804" s="15"/>
      <c r="K804" s="15"/>
      <c r="L804" s="18"/>
      <c r="M804" s="18"/>
      <c r="N804" s="19"/>
      <c r="O804" s="18"/>
      <c r="P804" s="18"/>
      <c r="Q804" s="18"/>
    </row>
    <row r="805" spans="1:17" s="20" customFormat="1" x14ac:dyDescent="0.45">
      <c r="A805"/>
      <c r="B805"/>
      <c r="C805"/>
      <c r="D805"/>
      <c r="E805"/>
      <c r="F805"/>
      <c r="G805"/>
      <c r="H805" s="15"/>
      <c r="I805" s="15"/>
      <c r="J805" s="15"/>
      <c r="K805" s="15"/>
      <c r="L805" s="18"/>
      <c r="M805" s="18"/>
      <c r="N805" s="19"/>
      <c r="O805" s="18"/>
      <c r="P805" s="18"/>
      <c r="Q805" s="18"/>
    </row>
    <row r="806" spans="1:17" s="20" customFormat="1" x14ac:dyDescent="0.45">
      <c r="A806"/>
      <c r="B806"/>
      <c r="C806"/>
      <c r="D806"/>
      <c r="E806"/>
      <c r="F806"/>
      <c r="G806"/>
      <c r="H806" s="15"/>
      <c r="I806" s="15"/>
      <c r="J806" s="15"/>
      <c r="K806" s="15"/>
      <c r="L806" s="18"/>
      <c r="M806" s="18"/>
      <c r="N806" s="19"/>
      <c r="O806" s="18"/>
      <c r="P806" s="18"/>
      <c r="Q806" s="18"/>
    </row>
    <row r="807" spans="1:17" s="20" customFormat="1" x14ac:dyDescent="0.45">
      <c r="A807"/>
      <c r="B807"/>
      <c r="C807"/>
      <c r="D807"/>
      <c r="E807"/>
      <c r="F807"/>
      <c r="G807"/>
      <c r="H807" s="15"/>
      <c r="I807" s="15"/>
      <c r="J807" s="15"/>
      <c r="K807" s="15"/>
      <c r="L807" s="18"/>
      <c r="M807" s="18"/>
      <c r="N807" s="19"/>
      <c r="O807" s="18"/>
      <c r="P807" s="18"/>
      <c r="Q807" s="18"/>
    </row>
    <row r="808" spans="1:17" s="20" customFormat="1" x14ac:dyDescent="0.45">
      <c r="A808"/>
      <c r="B808"/>
      <c r="C808"/>
      <c r="D808"/>
      <c r="E808"/>
      <c r="F808"/>
      <c r="G808"/>
      <c r="H808" s="15"/>
      <c r="I808" s="15"/>
      <c r="J808" s="15"/>
      <c r="K808" s="15"/>
      <c r="L808" s="18"/>
      <c r="M808" s="18"/>
      <c r="N808" s="19"/>
      <c r="O808" s="18"/>
      <c r="P808" s="18"/>
      <c r="Q808" s="18"/>
    </row>
    <row r="809" spans="1:17" s="20" customFormat="1" x14ac:dyDescent="0.45">
      <c r="A809"/>
      <c r="B809"/>
      <c r="C809"/>
      <c r="D809"/>
      <c r="E809"/>
      <c r="F809"/>
      <c r="G809"/>
      <c r="H809" s="15"/>
      <c r="I809" s="15"/>
      <c r="J809" s="15"/>
      <c r="K809" s="15"/>
      <c r="L809" s="18"/>
      <c r="M809" s="18"/>
      <c r="N809" s="19"/>
      <c r="O809" s="18"/>
      <c r="P809" s="18"/>
      <c r="Q809" s="18"/>
    </row>
    <row r="810" spans="1:17" s="20" customFormat="1" x14ac:dyDescent="0.45">
      <c r="A810"/>
      <c r="B810"/>
      <c r="C810"/>
      <c r="D810"/>
      <c r="E810"/>
      <c r="F810"/>
      <c r="G810"/>
      <c r="H810" s="15"/>
      <c r="I810" s="15"/>
      <c r="J810" s="15"/>
      <c r="K810" s="15"/>
      <c r="L810" s="18"/>
      <c r="M810" s="18"/>
      <c r="N810" s="19"/>
      <c r="O810" s="18"/>
      <c r="P810" s="18"/>
      <c r="Q810" s="18"/>
    </row>
    <row r="811" spans="1:17" s="20" customFormat="1" x14ac:dyDescent="0.45">
      <c r="A811"/>
      <c r="B811"/>
      <c r="C811"/>
      <c r="D811"/>
      <c r="E811"/>
      <c r="F811"/>
      <c r="G811"/>
      <c r="H811" s="15"/>
      <c r="I811" s="15"/>
      <c r="J811" s="15"/>
      <c r="K811" s="15"/>
      <c r="L811" s="18"/>
      <c r="M811" s="18"/>
      <c r="N811" s="19"/>
      <c r="O811" s="18"/>
      <c r="P811" s="18"/>
      <c r="Q811" s="18"/>
    </row>
    <row r="812" spans="1:17" s="20" customFormat="1" x14ac:dyDescent="0.45">
      <c r="A812"/>
      <c r="B812"/>
      <c r="C812"/>
      <c r="D812"/>
      <c r="E812"/>
      <c r="F812"/>
      <c r="G812"/>
      <c r="H812" s="15"/>
      <c r="I812" s="15"/>
      <c r="J812" s="15"/>
      <c r="K812" s="15"/>
      <c r="L812" s="18"/>
      <c r="M812" s="18"/>
      <c r="N812" s="19"/>
      <c r="O812" s="18"/>
      <c r="P812" s="18"/>
      <c r="Q812" s="18"/>
    </row>
    <row r="813" spans="1:17" s="20" customFormat="1" x14ac:dyDescent="0.45">
      <c r="A813"/>
      <c r="B813"/>
      <c r="C813"/>
      <c r="D813"/>
      <c r="E813"/>
      <c r="F813"/>
      <c r="G813"/>
      <c r="H813" s="15"/>
      <c r="I813" s="15"/>
      <c r="J813" s="15"/>
      <c r="K813" s="15"/>
      <c r="L813" s="18"/>
      <c r="M813" s="18"/>
      <c r="N813" s="19"/>
      <c r="O813" s="18"/>
      <c r="P813" s="18"/>
      <c r="Q813" s="18"/>
    </row>
    <row r="814" spans="1:17" s="20" customFormat="1" x14ac:dyDescent="0.45">
      <c r="A814"/>
      <c r="B814"/>
      <c r="C814"/>
      <c r="D814"/>
      <c r="E814"/>
      <c r="F814"/>
      <c r="G814"/>
      <c r="H814" s="15"/>
      <c r="I814" s="15"/>
      <c r="J814" s="15"/>
      <c r="K814" s="15"/>
      <c r="L814" s="18"/>
      <c r="M814" s="18"/>
      <c r="N814" s="19"/>
      <c r="O814" s="18"/>
      <c r="P814" s="18"/>
      <c r="Q814" s="18"/>
    </row>
    <row r="815" spans="1:17" s="20" customFormat="1" x14ac:dyDescent="0.45">
      <c r="A815"/>
      <c r="B815"/>
      <c r="C815"/>
      <c r="D815"/>
      <c r="E815"/>
      <c r="F815"/>
      <c r="G815"/>
      <c r="H815" s="15"/>
      <c r="I815" s="15"/>
      <c r="J815" s="15"/>
      <c r="K815" s="15"/>
      <c r="L815" s="18"/>
      <c r="M815" s="18"/>
      <c r="N815" s="19"/>
      <c r="O815" s="18"/>
      <c r="P815" s="18"/>
      <c r="Q815" s="18"/>
    </row>
    <row r="816" spans="1:17" s="20" customFormat="1" x14ac:dyDescent="0.45">
      <c r="A816"/>
      <c r="B816"/>
      <c r="C816"/>
      <c r="D816"/>
      <c r="E816"/>
      <c r="F816"/>
      <c r="G816"/>
      <c r="H816" s="15"/>
      <c r="I816" s="15"/>
      <c r="J816" s="15"/>
      <c r="K816" s="15"/>
      <c r="L816" s="18"/>
      <c r="M816" s="18"/>
      <c r="N816" s="19"/>
      <c r="O816" s="18"/>
      <c r="P816" s="18"/>
      <c r="Q816" s="18"/>
    </row>
    <row r="817" spans="1:17" s="20" customFormat="1" x14ac:dyDescent="0.45">
      <c r="A817"/>
      <c r="B817"/>
      <c r="C817"/>
      <c r="D817"/>
      <c r="E817"/>
      <c r="F817"/>
      <c r="G817"/>
      <c r="H817" s="15"/>
      <c r="I817" s="15"/>
      <c r="J817" s="15"/>
      <c r="K817" s="15"/>
      <c r="L817" s="18"/>
      <c r="M817" s="18"/>
      <c r="N817" s="19"/>
      <c r="O817" s="18"/>
      <c r="P817" s="18"/>
      <c r="Q817" s="18"/>
    </row>
    <row r="818" spans="1:17" s="20" customFormat="1" x14ac:dyDescent="0.45">
      <c r="A818"/>
      <c r="B818"/>
      <c r="C818"/>
      <c r="D818"/>
      <c r="E818"/>
      <c r="F818"/>
      <c r="G818"/>
      <c r="H818" s="15"/>
      <c r="I818" s="15"/>
      <c r="J818" s="15"/>
      <c r="K818" s="15"/>
      <c r="L818" s="18"/>
      <c r="M818" s="18"/>
      <c r="N818" s="19"/>
      <c r="O818" s="18"/>
      <c r="P818" s="18"/>
      <c r="Q818" s="18"/>
    </row>
    <row r="819" spans="1:17" s="20" customFormat="1" x14ac:dyDescent="0.45">
      <c r="A819"/>
      <c r="B819"/>
      <c r="C819"/>
      <c r="D819"/>
      <c r="E819"/>
      <c r="F819"/>
      <c r="G819"/>
      <c r="H819" s="15"/>
      <c r="I819" s="15"/>
      <c r="J819" s="15"/>
      <c r="K819" s="15"/>
      <c r="L819" s="18"/>
      <c r="M819" s="18"/>
      <c r="N819" s="19"/>
      <c r="O819" s="18"/>
      <c r="P819" s="18"/>
      <c r="Q819" s="18"/>
    </row>
    <row r="820" spans="1:17" s="20" customFormat="1" x14ac:dyDescent="0.45">
      <c r="A820"/>
      <c r="B820"/>
      <c r="C820"/>
      <c r="D820"/>
      <c r="E820"/>
      <c r="F820"/>
      <c r="G820"/>
      <c r="H820" s="15"/>
      <c r="I820" s="15"/>
      <c r="J820" s="15"/>
      <c r="K820" s="15"/>
      <c r="L820" s="18"/>
      <c r="M820" s="18"/>
      <c r="N820" s="19"/>
      <c r="O820" s="18"/>
      <c r="P820" s="18"/>
      <c r="Q820" s="18"/>
    </row>
    <row r="821" spans="1:17" s="20" customFormat="1" x14ac:dyDescent="0.45">
      <c r="A821"/>
      <c r="B821"/>
      <c r="C821"/>
      <c r="D821"/>
      <c r="E821"/>
      <c r="F821"/>
      <c r="G821"/>
      <c r="H821" s="15"/>
      <c r="I821" s="15"/>
      <c r="J821" s="15"/>
      <c r="K821" s="15"/>
      <c r="L821" s="18"/>
      <c r="M821" s="18"/>
      <c r="N821" s="19"/>
      <c r="O821" s="18"/>
      <c r="P821" s="18"/>
      <c r="Q821" s="18"/>
    </row>
    <row r="822" spans="1:17" s="20" customFormat="1" x14ac:dyDescent="0.45">
      <c r="A822"/>
      <c r="B822"/>
      <c r="C822"/>
      <c r="D822"/>
      <c r="E822"/>
      <c r="F822"/>
      <c r="G822"/>
      <c r="H822" s="15"/>
      <c r="I822" s="15"/>
      <c r="J822" s="15"/>
      <c r="K822" s="15"/>
      <c r="L822" s="18"/>
      <c r="M822" s="18"/>
      <c r="N822" s="19"/>
      <c r="O822" s="18"/>
      <c r="P822" s="18"/>
      <c r="Q822" s="18"/>
    </row>
    <row r="823" spans="1:17" s="20" customFormat="1" x14ac:dyDescent="0.45">
      <c r="A823"/>
      <c r="B823"/>
      <c r="C823"/>
      <c r="D823"/>
      <c r="E823"/>
      <c r="F823"/>
      <c r="G823"/>
      <c r="H823" s="15"/>
      <c r="I823" s="15"/>
      <c r="J823" s="15"/>
      <c r="K823" s="15"/>
      <c r="L823" s="18"/>
      <c r="M823" s="18"/>
      <c r="N823" s="19"/>
      <c r="O823" s="18"/>
      <c r="P823" s="18"/>
      <c r="Q823" s="18"/>
    </row>
    <row r="824" spans="1:17" s="20" customFormat="1" x14ac:dyDescent="0.45">
      <c r="A824"/>
      <c r="B824"/>
      <c r="C824"/>
      <c r="D824"/>
      <c r="E824"/>
      <c r="F824"/>
      <c r="G824"/>
      <c r="H824" s="15"/>
      <c r="I824" s="15"/>
      <c r="J824" s="15"/>
      <c r="K824" s="15"/>
      <c r="L824" s="18"/>
      <c r="M824" s="18"/>
      <c r="N824" s="19"/>
      <c r="O824" s="18"/>
      <c r="P824" s="18"/>
      <c r="Q824" s="18"/>
    </row>
    <row r="825" spans="1:17" s="20" customFormat="1" x14ac:dyDescent="0.45">
      <c r="A825"/>
      <c r="B825"/>
      <c r="C825"/>
      <c r="D825"/>
      <c r="E825"/>
      <c r="F825"/>
      <c r="G825"/>
      <c r="H825" s="15"/>
      <c r="I825" s="15"/>
      <c r="J825" s="15"/>
      <c r="K825" s="15"/>
      <c r="L825" s="18"/>
      <c r="M825" s="18"/>
      <c r="N825" s="19"/>
      <c r="O825" s="18"/>
      <c r="P825" s="18"/>
      <c r="Q825" s="18"/>
    </row>
    <row r="826" spans="1:17" s="20" customFormat="1" x14ac:dyDescent="0.45">
      <c r="A826"/>
      <c r="B826"/>
      <c r="C826"/>
      <c r="D826"/>
      <c r="E826"/>
      <c r="F826"/>
      <c r="G826"/>
      <c r="H826" s="15"/>
      <c r="I826" s="15"/>
      <c r="J826" s="15"/>
      <c r="K826" s="15"/>
      <c r="L826" s="18"/>
      <c r="M826" s="18"/>
      <c r="N826" s="19"/>
      <c r="O826" s="18"/>
      <c r="P826" s="18"/>
      <c r="Q826" s="18"/>
    </row>
    <row r="827" spans="1:17" s="20" customFormat="1" x14ac:dyDescent="0.45">
      <c r="A827"/>
      <c r="B827"/>
      <c r="C827"/>
      <c r="D827"/>
      <c r="E827"/>
      <c r="F827"/>
      <c r="G827"/>
      <c r="H827" s="15"/>
      <c r="I827" s="15"/>
      <c r="J827" s="15"/>
      <c r="K827" s="15"/>
      <c r="L827" s="18"/>
      <c r="M827" s="18"/>
      <c r="N827" s="19"/>
      <c r="O827" s="18"/>
      <c r="P827" s="18"/>
      <c r="Q827" s="18"/>
    </row>
    <row r="828" spans="1:17" s="20" customFormat="1" x14ac:dyDescent="0.45">
      <c r="A828"/>
      <c r="B828"/>
      <c r="C828"/>
      <c r="D828"/>
      <c r="E828"/>
      <c r="F828"/>
      <c r="G828"/>
      <c r="H828" s="15"/>
      <c r="I828" s="15"/>
      <c r="J828" s="15"/>
      <c r="K828" s="15"/>
      <c r="L828" s="18"/>
      <c r="M828" s="18"/>
      <c r="N828" s="19"/>
      <c r="O828" s="18"/>
      <c r="P828" s="18"/>
      <c r="Q828" s="18"/>
    </row>
    <row r="829" spans="1:17" s="20" customFormat="1" x14ac:dyDescent="0.45">
      <c r="A829"/>
      <c r="B829"/>
      <c r="C829"/>
      <c r="D829"/>
      <c r="E829"/>
      <c r="F829"/>
      <c r="G829"/>
      <c r="H829" s="15"/>
      <c r="I829" s="15"/>
      <c r="J829" s="15"/>
      <c r="K829" s="15"/>
      <c r="L829" s="18"/>
      <c r="M829" s="18"/>
      <c r="N829" s="19"/>
      <c r="O829" s="18"/>
      <c r="P829" s="18"/>
      <c r="Q829" s="18"/>
    </row>
    <row r="830" spans="1:17" s="20" customFormat="1" x14ac:dyDescent="0.45">
      <c r="A830"/>
      <c r="B830"/>
      <c r="C830"/>
      <c r="D830"/>
      <c r="E830"/>
      <c r="F830"/>
      <c r="G830"/>
      <c r="H830" s="15"/>
      <c r="I830" s="15"/>
      <c r="J830" s="15"/>
      <c r="K830" s="15"/>
      <c r="L830" s="18"/>
      <c r="M830" s="18"/>
      <c r="N830" s="19"/>
      <c r="O830" s="18"/>
      <c r="P830" s="18"/>
      <c r="Q830" s="18"/>
    </row>
    <row r="831" spans="1:17" s="20" customFormat="1" x14ac:dyDescent="0.45">
      <c r="A831"/>
      <c r="B831"/>
      <c r="C831"/>
      <c r="D831"/>
      <c r="E831"/>
      <c r="F831"/>
      <c r="G831"/>
      <c r="H831" s="15"/>
      <c r="I831" s="15"/>
      <c r="J831" s="15"/>
      <c r="K831" s="15"/>
      <c r="L831" s="18"/>
      <c r="M831" s="18"/>
      <c r="N831" s="19"/>
      <c r="O831" s="18"/>
      <c r="P831" s="18"/>
      <c r="Q831" s="18"/>
    </row>
    <row r="832" spans="1:17" s="20" customFormat="1" x14ac:dyDescent="0.45">
      <c r="A832"/>
      <c r="B832"/>
      <c r="C832"/>
      <c r="D832"/>
      <c r="E832"/>
      <c r="F832"/>
      <c r="G832"/>
      <c r="H832" s="15"/>
      <c r="I832" s="15"/>
      <c r="J832" s="15"/>
      <c r="K832" s="15"/>
      <c r="L832" s="18"/>
      <c r="M832" s="18"/>
      <c r="N832" s="19"/>
      <c r="O832" s="18"/>
      <c r="P832" s="18"/>
      <c r="Q832" s="18"/>
    </row>
    <row r="833" spans="1:17" s="20" customFormat="1" x14ac:dyDescent="0.45">
      <c r="A833"/>
      <c r="B833"/>
      <c r="C833"/>
      <c r="D833"/>
      <c r="E833"/>
      <c r="F833"/>
      <c r="G833"/>
      <c r="H833" s="15"/>
      <c r="I833" s="15"/>
      <c r="J833" s="15"/>
      <c r="K833" s="15"/>
      <c r="L833" s="18"/>
      <c r="M833" s="18"/>
      <c r="N833" s="19"/>
      <c r="O833" s="18"/>
      <c r="P833" s="18"/>
      <c r="Q833" s="18"/>
    </row>
    <row r="834" spans="1:17" s="20" customFormat="1" x14ac:dyDescent="0.45">
      <c r="A834"/>
      <c r="B834"/>
      <c r="C834"/>
      <c r="D834"/>
      <c r="E834"/>
      <c r="F834"/>
      <c r="G834"/>
      <c r="H834" s="15"/>
      <c r="I834" s="15"/>
      <c r="J834" s="15"/>
      <c r="K834" s="15"/>
      <c r="L834" s="18"/>
      <c r="M834" s="18"/>
      <c r="N834" s="19"/>
      <c r="O834" s="18"/>
      <c r="P834" s="18"/>
      <c r="Q834" s="18"/>
    </row>
    <row r="835" spans="1:17" s="20" customFormat="1" x14ac:dyDescent="0.45">
      <c r="A835"/>
      <c r="B835"/>
      <c r="C835"/>
      <c r="D835"/>
      <c r="E835"/>
      <c r="F835"/>
      <c r="G835"/>
      <c r="H835" s="15"/>
      <c r="I835" s="15"/>
      <c r="J835" s="15"/>
      <c r="K835" s="15"/>
      <c r="L835" s="18"/>
      <c r="M835" s="18"/>
      <c r="N835" s="19"/>
      <c r="O835" s="18"/>
      <c r="P835" s="18"/>
      <c r="Q835" s="18"/>
    </row>
    <row r="836" spans="1:17" s="20" customFormat="1" x14ac:dyDescent="0.45">
      <c r="A836"/>
      <c r="B836"/>
      <c r="C836"/>
      <c r="D836"/>
      <c r="E836"/>
      <c r="F836"/>
      <c r="G836"/>
      <c r="H836" s="15"/>
      <c r="I836" s="15"/>
      <c r="J836" s="15"/>
      <c r="K836" s="15"/>
      <c r="L836" s="18"/>
      <c r="M836" s="18"/>
      <c r="N836" s="19"/>
      <c r="O836" s="18"/>
      <c r="P836" s="18"/>
      <c r="Q836" s="18"/>
    </row>
    <row r="837" spans="1:17" s="20" customFormat="1" x14ac:dyDescent="0.45">
      <c r="A837"/>
      <c r="B837"/>
      <c r="C837"/>
      <c r="D837"/>
      <c r="E837"/>
      <c r="F837"/>
      <c r="G837"/>
      <c r="H837" s="15"/>
      <c r="I837" s="15"/>
      <c r="J837" s="15"/>
      <c r="K837" s="15"/>
      <c r="L837" s="18"/>
      <c r="M837" s="18"/>
      <c r="N837" s="19"/>
      <c r="O837" s="18"/>
      <c r="P837" s="18"/>
      <c r="Q837" s="18"/>
    </row>
    <row r="838" spans="1:17" s="20" customFormat="1" x14ac:dyDescent="0.45">
      <c r="A838"/>
      <c r="B838"/>
      <c r="C838"/>
      <c r="D838"/>
      <c r="E838"/>
      <c r="F838"/>
      <c r="G838"/>
      <c r="H838" s="15"/>
      <c r="I838" s="15"/>
      <c r="J838" s="15"/>
      <c r="K838" s="15"/>
      <c r="L838" s="18"/>
      <c r="M838" s="18"/>
      <c r="N838" s="19"/>
      <c r="O838" s="18"/>
      <c r="P838" s="18"/>
      <c r="Q838" s="18"/>
    </row>
    <row r="839" spans="1:17" s="20" customFormat="1" x14ac:dyDescent="0.45">
      <c r="A839"/>
      <c r="B839"/>
      <c r="C839"/>
      <c r="D839"/>
      <c r="E839"/>
      <c r="F839"/>
      <c r="G839"/>
      <c r="H839" s="15"/>
      <c r="I839" s="15"/>
      <c r="J839" s="15"/>
      <c r="K839" s="15"/>
      <c r="L839" s="18"/>
      <c r="M839" s="18"/>
      <c r="N839" s="19"/>
      <c r="O839" s="18"/>
      <c r="P839" s="18"/>
      <c r="Q839" s="18"/>
    </row>
    <row r="840" spans="1:17" s="20" customFormat="1" x14ac:dyDescent="0.45">
      <c r="A840"/>
      <c r="B840"/>
      <c r="C840"/>
      <c r="D840"/>
      <c r="E840"/>
      <c r="F840"/>
      <c r="G840"/>
      <c r="H840" s="15"/>
      <c r="I840" s="15"/>
      <c r="J840" s="15"/>
      <c r="K840" s="15"/>
      <c r="L840" s="18"/>
      <c r="M840" s="18"/>
      <c r="N840" s="19"/>
      <c r="O840" s="18"/>
      <c r="P840" s="18"/>
      <c r="Q840" s="18"/>
    </row>
    <row r="841" spans="1:17" s="20" customFormat="1" x14ac:dyDescent="0.45">
      <c r="A841"/>
      <c r="B841"/>
      <c r="C841"/>
      <c r="D841"/>
      <c r="E841"/>
      <c r="F841"/>
      <c r="G841"/>
      <c r="H841" s="15"/>
      <c r="I841" s="15"/>
      <c r="J841" s="15"/>
      <c r="K841" s="15"/>
      <c r="L841" s="18"/>
      <c r="M841" s="18"/>
      <c r="N841" s="19"/>
      <c r="O841" s="18"/>
      <c r="P841" s="18"/>
      <c r="Q841" s="18"/>
    </row>
    <row r="842" spans="1:17" s="20" customFormat="1" x14ac:dyDescent="0.45">
      <c r="A842"/>
      <c r="B842"/>
      <c r="C842"/>
      <c r="D842"/>
      <c r="E842"/>
      <c r="F842"/>
      <c r="G842"/>
      <c r="H842" s="15"/>
      <c r="I842" s="15"/>
      <c r="J842" s="15"/>
      <c r="K842" s="15"/>
      <c r="L842" s="18"/>
      <c r="M842" s="18"/>
      <c r="N842" s="19"/>
      <c r="O842" s="18"/>
      <c r="P842" s="18"/>
      <c r="Q842" s="18"/>
    </row>
    <row r="843" spans="1:17" s="20" customFormat="1" x14ac:dyDescent="0.45">
      <c r="A843"/>
      <c r="B843"/>
      <c r="C843"/>
      <c r="D843"/>
      <c r="E843"/>
      <c r="F843"/>
      <c r="G843"/>
      <c r="H843" s="15"/>
      <c r="I843" s="15"/>
      <c r="J843" s="15"/>
      <c r="K843" s="15"/>
      <c r="L843" s="18"/>
      <c r="M843" s="18"/>
      <c r="N843" s="19"/>
      <c r="O843" s="18"/>
      <c r="P843" s="18"/>
      <c r="Q843" s="18"/>
    </row>
    <row r="844" spans="1:17" s="20" customFormat="1" x14ac:dyDescent="0.45">
      <c r="A844"/>
      <c r="B844"/>
      <c r="C844"/>
      <c r="D844"/>
      <c r="E844"/>
      <c r="F844"/>
      <c r="G844"/>
      <c r="H844" s="15"/>
      <c r="I844" s="15"/>
      <c r="J844" s="15"/>
      <c r="K844" s="15"/>
      <c r="L844" s="18"/>
      <c r="M844" s="18"/>
      <c r="N844" s="19"/>
      <c r="O844" s="18"/>
      <c r="P844" s="18"/>
      <c r="Q844" s="18"/>
    </row>
    <row r="845" spans="1:17" s="20" customFormat="1" x14ac:dyDescent="0.45">
      <c r="A845"/>
      <c r="B845"/>
      <c r="C845"/>
      <c r="D845"/>
      <c r="E845"/>
      <c r="F845"/>
      <c r="G845"/>
      <c r="H845" s="15"/>
      <c r="I845" s="15"/>
      <c r="J845" s="15"/>
      <c r="K845" s="15"/>
      <c r="L845" s="18"/>
      <c r="M845" s="18"/>
      <c r="N845" s="19"/>
      <c r="O845" s="18"/>
      <c r="P845" s="18"/>
      <c r="Q845" s="18"/>
    </row>
    <row r="846" spans="1:17" s="20" customFormat="1" x14ac:dyDescent="0.45">
      <c r="A846"/>
      <c r="B846"/>
      <c r="C846"/>
      <c r="D846"/>
      <c r="E846"/>
      <c r="F846"/>
      <c r="G846"/>
      <c r="H846" s="15"/>
      <c r="I846" s="15"/>
      <c r="J846" s="15"/>
      <c r="K846" s="15"/>
      <c r="L846" s="18"/>
      <c r="M846" s="18"/>
      <c r="N846" s="19"/>
      <c r="O846" s="18"/>
      <c r="P846" s="18"/>
      <c r="Q846" s="18"/>
    </row>
    <row r="847" spans="1:17" s="20" customFormat="1" x14ac:dyDescent="0.45">
      <c r="A847"/>
      <c r="B847"/>
      <c r="C847"/>
      <c r="D847"/>
      <c r="E847"/>
      <c r="F847"/>
      <c r="G847"/>
      <c r="H847" s="15"/>
      <c r="I847" s="15"/>
      <c r="J847" s="15"/>
      <c r="K847" s="15"/>
      <c r="L847" s="18"/>
      <c r="M847" s="18"/>
      <c r="N847" s="19"/>
      <c r="O847" s="18"/>
      <c r="P847" s="18"/>
      <c r="Q847" s="18"/>
    </row>
    <row r="848" spans="1:17" s="20" customFormat="1" x14ac:dyDescent="0.45">
      <c r="A848"/>
      <c r="B848"/>
      <c r="C848"/>
      <c r="D848"/>
      <c r="E848"/>
      <c r="F848"/>
      <c r="G848"/>
      <c r="H848" s="15"/>
      <c r="I848" s="15"/>
      <c r="J848" s="15"/>
      <c r="K848" s="15"/>
      <c r="L848" s="18"/>
      <c r="M848" s="18"/>
      <c r="N848" s="19"/>
      <c r="O848" s="18"/>
      <c r="P848" s="18"/>
      <c r="Q848" s="18"/>
    </row>
    <row r="849" spans="1:17" s="20" customFormat="1" x14ac:dyDescent="0.45">
      <c r="A849"/>
      <c r="B849"/>
      <c r="C849"/>
      <c r="D849"/>
      <c r="E849"/>
      <c r="F849"/>
      <c r="G849"/>
      <c r="H849" s="15"/>
      <c r="I849" s="15"/>
      <c r="J849" s="15"/>
      <c r="K849" s="15"/>
      <c r="L849" s="18"/>
      <c r="M849" s="18"/>
      <c r="N849" s="19"/>
      <c r="O849" s="18"/>
      <c r="P849" s="18"/>
      <c r="Q849" s="18"/>
    </row>
    <row r="850" spans="1:17" s="20" customFormat="1" x14ac:dyDescent="0.45">
      <c r="A850"/>
      <c r="B850"/>
      <c r="C850"/>
      <c r="D850"/>
      <c r="E850"/>
      <c r="F850"/>
      <c r="G850"/>
      <c r="H850" s="15"/>
      <c r="I850" s="15"/>
      <c r="J850" s="15"/>
      <c r="K850" s="15"/>
      <c r="L850" s="18"/>
      <c r="M850" s="18"/>
      <c r="N850" s="19"/>
      <c r="O850" s="18"/>
      <c r="P850" s="18"/>
      <c r="Q850" s="18"/>
    </row>
    <row r="851" spans="1:17" s="20" customFormat="1" x14ac:dyDescent="0.45">
      <c r="A851"/>
      <c r="B851"/>
      <c r="C851"/>
      <c r="D851"/>
      <c r="E851"/>
      <c r="F851"/>
      <c r="G851"/>
      <c r="H851" s="15"/>
      <c r="I851" s="15"/>
      <c r="J851" s="15"/>
      <c r="K851" s="15"/>
      <c r="L851" s="18"/>
      <c r="M851" s="18"/>
      <c r="N851" s="19"/>
      <c r="O851" s="18"/>
      <c r="P851" s="18"/>
      <c r="Q851" s="18"/>
    </row>
    <row r="852" spans="1:17" s="20" customFormat="1" x14ac:dyDescent="0.45">
      <c r="A852"/>
      <c r="B852"/>
      <c r="C852"/>
      <c r="D852"/>
      <c r="E852"/>
      <c r="F852"/>
      <c r="G852"/>
      <c r="H852" s="15"/>
      <c r="I852" s="15"/>
      <c r="J852" s="15"/>
      <c r="K852" s="15"/>
      <c r="L852" s="18"/>
      <c r="M852" s="18"/>
      <c r="N852" s="19"/>
      <c r="O852" s="18"/>
      <c r="P852" s="18"/>
      <c r="Q852" s="18"/>
    </row>
    <row r="853" spans="1:17" s="20" customFormat="1" x14ac:dyDescent="0.45">
      <c r="A853"/>
      <c r="B853"/>
      <c r="C853"/>
      <c r="D853"/>
      <c r="E853"/>
      <c r="F853"/>
      <c r="G853"/>
      <c r="H853" s="15"/>
      <c r="I853" s="15"/>
      <c r="J853" s="15"/>
      <c r="K853" s="15"/>
      <c r="L853" s="18"/>
      <c r="M853" s="18"/>
      <c r="N853" s="19"/>
      <c r="O853" s="18"/>
      <c r="P853" s="18"/>
      <c r="Q853" s="18"/>
    </row>
    <row r="854" spans="1:17" s="20" customFormat="1" x14ac:dyDescent="0.45">
      <c r="A854"/>
      <c r="B854"/>
      <c r="C854"/>
      <c r="D854"/>
      <c r="E854"/>
      <c r="F854"/>
      <c r="G854"/>
      <c r="H854" s="15"/>
      <c r="I854" s="15"/>
      <c r="J854" s="15"/>
      <c r="K854" s="15"/>
      <c r="L854" s="18"/>
      <c r="M854" s="18"/>
      <c r="N854" s="19"/>
      <c r="O854" s="18"/>
      <c r="P854" s="18"/>
      <c r="Q854" s="18"/>
    </row>
    <row r="855" spans="1:17" s="20" customFormat="1" x14ac:dyDescent="0.45">
      <c r="A855"/>
      <c r="B855"/>
      <c r="C855"/>
      <c r="D855"/>
      <c r="E855"/>
      <c r="F855"/>
      <c r="G855"/>
      <c r="H855" s="15"/>
      <c r="I855" s="15"/>
      <c r="J855" s="15"/>
      <c r="K855" s="15"/>
      <c r="L855" s="18"/>
      <c r="M855" s="18"/>
      <c r="N855" s="19"/>
      <c r="O855" s="18"/>
      <c r="P855" s="18"/>
      <c r="Q855" s="18"/>
    </row>
    <row r="856" spans="1:17" s="20" customFormat="1" x14ac:dyDescent="0.45">
      <c r="A856"/>
      <c r="B856"/>
      <c r="C856"/>
      <c r="D856"/>
      <c r="E856"/>
      <c r="F856"/>
      <c r="G856"/>
      <c r="H856" s="15"/>
      <c r="I856" s="15"/>
      <c r="J856" s="15"/>
      <c r="K856" s="15"/>
      <c r="L856" s="18"/>
      <c r="M856" s="18"/>
      <c r="N856" s="19"/>
      <c r="O856" s="18"/>
      <c r="P856" s="18"/>
      <c r="Q856" s="18"/>
    </row>
    <row r="857" spans="1:17" s="20" customFormat="1" x14ac:dyDescent="0.45">
      <c r="A857"/>
      <c r="B857"/>
      <c r="C857"/>
      <c r="D857"/>
      <c r="E857"/>
      <c r="F857"/>
      <c r="G857"/>
      <c r="H857" s="15"/>
      <c r="I857" s="15"/>
      <c r="J857" s="15"/>
      <c r="K857" s="15"/>
      <c r="L857" s="18"/>
      <c r="M857" s="18"/>
      <c r="N857" s="19"/>
      <c r="O857" s="18"/>
      <c r="P857" s="18"/>
      <c r="Q857" s="18"/>
    </row>
    <row r="858" spans="1:17" s="20" customFormat="1" x14ac:dyDescent="0.45">
      <c r="A858"/>
      <c r="B858"/>
      <c r="C858"/>
      <c r="D858"/>
      <c r="E858"/>
      <c r="F858"/>
      <c r="G858"/>
      <c r="H858" s="15"/>
      <c r="I858" s="15"/>
      <c r="J858" s="15"/>
      <c r="K858" s="15"/>
      <c r="L858" s="18"/>
      <c r="M858" s="18"/>
      <c r="N858" s="19"/>
      <c r="O858" s="18"/>
      <c r="P858" s="18"/>
      <c r="Q858" s="18"/>
    </row>
    <row r="859" spans="1:17" s="20" customFormat="1" x14ac:dyDescent="0.45">
      <c r="A859"/>
      <c r="B859"/>
      <c r="C859"/>
      <c r="D859"/>
      <c r="E859"/>
      <c r="F859"/>
      <c r="G859"/>
      <c r="H859" s="15"/>
      <c r="I859" s="15"/>
      <c r="J859" s="15"/>
      <c r="K859" s="15"/>
      <c r="L859" s="18"/>
      <c r="M859" s="18"/>
      <c r="N859" s="19"/>
      <c r="O859" s="18"/>
      <c r="P859" s="18"/>
      <c r="Q859" s="18"/>
    </row>
    <row r="860" spans="1:17" s="20" customFormat="1" x14ac:dyDescent="0.45">
      <c r="A860"/>
      <c r="B860"/>
      <c r="C860"/>
      <c r="D860"/>
      <c r="E860"/>
      <c r="F860"/>
      <c r="G860"/>
      <c r="H860" s="15"/>
      <c r="I860" s="15"/>
      <c r="J860" s="15"/>
      <c r="K860" s="15"/>
      <c r="L860" s="18"/>
      <c r="M860" s="18"/>
      <c r="N860" s="19"/>
      <c r="O860" s="18"/>
      <c r="P860" s="18"/>
      <c r="Q860" s="18"/>
    </row>
    <row r="861" spans="1:17" s="20" customFormat="1" x14ac:dyDescent="0.45">
      <c r="A861"/>
      <c r="B861"/>
      <c r="C861"/>
      <c r="D861"/>
      <c r="E861"/>
      <c r="F861"/>
      <c r="G861"/>
      <c r="H861" s="15"/>
      <c r="I861" s="15"/>
      <c r="J861" s="15"/>
      <c r="K861" s="15"/>
      <c r="L861" s="18"/>
      <c r="M861" s="18"/>
      <c r="N861" s="19"/>
      <c r="O861" s="18"/>
      <c r="P861" s="18"/>
      <c r="Q861" s="18"/>
    </row>
    <row r="862" spans="1:17" s="20" customFormat="1" x14ac:dyDescent="0.45">
      <c r="A862"/>
      <c r="B862"/>
      <c r="C862"/>
      <c r="D862"/>
      <c r="E862"/>
      <c r="F862"/>
      <c r="G862"/>
      <c r="H862" s="15"/>
      <c r="I862" s="15"/>
      <c r="J862" s="15"/>
      <c r="K862" s="15"/>
      <c r="L862" s="18"/>
      <c r="M862" s="18"/>
      <c r="N862" s="19"/>
      <c r="O862" s="18"/>
      <c r="P862" s="18"/>
      <c r="Q862" s="18"/>
    </row>
    <row r="863" spans="1:17" s="20" customFormat="1" x14ac:dyDescent="0.45">
      <c r="A863"/>
      <c r="B863"/>
      <c r="C863"/>
      <c r="D863"/>
      <c r="E863"/>
      <c r="F863"/>
      <c r="G863"/>
      <c r="H863" s="15"/>
      <c r="I863" s="15"/>
      <c r="J863" s="15"/>
      <c r="K863" s="15"/>
      <c r="L863" s="18"/>
      <c r="M863" s="18"/>
      <c r="N863" s="19"/>
      <c r="O863" s="18"/>
      <c r="P863" s="18"/>
      <c r="Q863" s="18"/>
    </row>
    <row r="864" spans="1:17" s="20" customFormat="1" x14ac:dyDescent="0.45">
      <c r="A864"/>
      <c r="B864"/>
      <c r="C864"/>
      <c r="D864"/>
      <c r="E864"/>
      <c r="F864"/>
      <c r="G864"/>
      <c r="H864" s="15"/>
      <c r="I864" s="15"/>
      <c r="J864" s="15"/>
      <c r="K864" s="15"/>
      <c r="L864" s="18"/>
      <c r="M864" s="18"/>
      <c r="N864" s="19"/>
      <c r="O864" s="18"/>
      <c r="P864" s="18"/>
      <c r="Q864" s="18"/>
    </row>
    <row r="865" spans="1:17" s="20" customFormat="1" x14ac:dyDescent="0.45">
      <c r="A865"/>
      <c r="B865"/>
      <c r="C865"/>
      <c r="D865"/>
      <c r="E865"/>
      <c r="F865"/>
      <c r="G865"/>
      <c r="H865" s="15"/>
      <c r="I865" s="15"/>
      <c r="J865" s="15"/>
      <c r="K865" s="15"/>
      <c r="L865" s="18"/>
      <c r="M865" s="18"/>
      <c r="N865" s="19"/>
      <c r="O865" s="18"/>
      <c r="P865" s="18"/>
      <c r="Q865" s="18"/>
    </row>
    <row r="866" spans="1:17" s="20" customFormat="1" x14ac:dyDescent="0.45">
      <c r="A866"/>
      <c r="B866"/>
      <c r="C866"/>
      <c r="D866"/>
      <c r="E866"/>
      <c r="F866"/>
      <c r="G866"/>
      <c r="H866" s="15"/>
      <c r="I866" s="15"/>
      <c r="J866" s="15"/>
      <c r="K866" s="15"/>
      <c r="L866" s="18"/>
      <c r="M866" s="18"/>
      <c r="N866" s="19"/>
      <c r="O866" s="18"/>
      <c r="P866" s="18"/>
      <c r="Q866" s="18"/>
    </row>
    <row r="867" spans="1:17" s="20" customFormat="1" x14ac:dyDescent="0.45">
      <c r="A867"/>
      <c r="B867"/>
      <c r="C867"/>
      <c r="D867"/>
      <c r="E867"/>
      <c r="F867"/>
      <c r="G867"/>
      <c r="H867" s="15"/>
      <c r="I867" s="15"/>
      <c r="J867" s="15"/>
      <c r="K867" s="15"/>
      <c r="L867" s="18"/>
      <c r="M867" s="18"/>
      <c r="N867" s="19"/>
      <c r="O867" s="18"/>
      <c r="P867" s="18"/>
      <c r="Q867" s="18"/>
    </row>
    <row r="868" spans="1:17" s="20" customFormat="1" x14ac:dyDescent="0.45">
      <c r="A868"/>
      <c r="B868"/>
      <c r="C868"/>
      <c r="D868"/>
      <c r="E868"/>
      <c r="F868"/>
      <c r="G868"/>
      <c r="H868" s="15"/>
      <c r="I868" s="15"/>
      <c r="J868" s="15"/>
      <c r="K868" s="15"/>
      <c r="L868" s="18"/>
      <c r="M868" s="18"/>
      <c r="N868" s="19"/>
      <c r="O868" s="18"/>
      <c r="P868" s="18"/>
      <c r="Q868" s="18"/>
    </row>
    <row r="869" spans="1:17" s="20" customFormat="1" x14ac:dyDescent="0.45">
      <c r="A869"/>
      <c r="B869"/>
      <c r="C869"/>
      <c r="D869"/>
      <c r="E869"/>
      <c r="F869"/>
      <c r="G869"/>
      <c r="H869" s="15"/>
      <c r="I869" s="15"/>
      <c r="J869" s="15"/>
      <c r="K869" s="15"/>
      <c r="L869" s="18"/>
      <c r="M869" s="18"/>
      <c r="N869" s="19"/>
      <c r="O869" s="18"/>
      <c r="P869" s="18"/>
      <c r="Q869" s="18"/>
    </row>
    <row r="870" spans="1:17" s="20" customFormat="1" x14ac:dyDescent="0.45">
      <c r="A870"/>
      <c r="B870"/>
      <c r="C870"/>
      <c r="D870"/>
      <c r="E870"/>
      <c r="F870"/>
      <c r="G870"/>
      <c r="H870" s="15"/>
      <c r="I870" s="15"/>
      <c r="J870" s="15"/>
      <c r="K870" s="15"/>
      <c r="L870" s="18"/>
      <c r="M870" s="18"/>
      <c r="N870" s="19"/>
      <c r="O870" s="18"/>
      <c r="P870" s="18"/>
      <c r="Q870" s="18"/>
    </row>
    <row r="871" spans="1:17" s="20" customFormat="1" x14ac:dyDescent="0.45">
      <c r="A871"/>
      <c r="B871"/>
      <c r="C871"/>
      <c r="D871"/>
      <c r="E871"/>
      <c r="F871"/>
      <c r="G871"/>
      <c r="H871" s="15"/>
      <c r="I871" s="15"/>
      <c r="J871" s="15"/>
      <c r="K871" s="15"/>
      <c r="L871" s="18"/>
      <c r="M871" s="18"/>
      <c r="N871" s="19"/>
      <c r="O871" s="18"/>
      <c r="P871" s="18"/>
      <c r="Q871" s="18"/>
    </row>
    <row r="872" spans="1:17" s="20" customFormat="1" x14ac:dyDescent="0.45">
      <c r="A872"/>
      <c r="B872"/>
      <c r="C872"/>
      <c r="D872"/>
      <c r="E872"/>
      <c r="F872"/>
      <c r="G872"/>
      <c r="H872" s="15"/>
      <c r="I872" s="15"/>
      <c r="J872" s="15"/>
      <c r="K872" s="15"/>
      <c r="L872" s="18"/>
      <c r="M872" s="18"/>
      <c r="N872" s="19"/>
      <c r="O872" s="18"/>
      <c r="P872" s="18"/>
      <c r="Q872" s="18"/>
    </row>
    <row r="873" spans="1:17" s="20" customFormat="1" x14ac:dyDescent="0.45">
      <c r="A873"/>
      <c r="B873"/>
      <c r="C873"/>
      <c r="D873"/>
      <c r="E873"/>
      <c r="F873"/>
      <c r="G873"/>
      <c r="H873" s="15"/>
      <c r="I873" s="15"/>
      <c r="J873" s="15"/>
      <c r="K873" s="15"/>
      <c r="L873" s="18"/>
      <c r="M873" s="18"/>
      <c r="N873" s="19"/>
      <c r="O873" s="18"/>
      <c r="P873" s="18"/>
      <c r="Q873" s="18"/>
    </row>
    <row r="874" spans="1:17" s="20" customFormat="1" x14ac:dyDescent="0.45">
      <c r="A874"/>
      <c r="B874"/>
      <c r="C874"/>
      <c r="D874"/>
      <c r="E874"/>
      <c r="F874"/>
      <c r="G874"/>
      <c r="H874" s="15"/>
      <c r="I874" s="15"/>
      <c r="J874" s="15"/>
      <c r="K874" s="15"/>
      <c r="L874" s="18"/>
      <c r="M874" s="18"/>
      <c r="N874" s="19"/>
      <c r="O874" s="18"/>
      <c r="P874" s="18"/>
      <c r="Q874" s="18"/>
    </row>
    <row r="875" spans="1:17" s="20" customFormat="1" x14ac:dyDescent="0.45">
      <c r="A875"/>
      <c r="B875"/>
      <c r="C875"/>
      <c r="D875"/>
      <c r="E875"/>
      <c r="F875"/>
      <c r="G875"/>
      <c r="H875" s="15"/>
      <c r="I875" s="15"/>
      <c r="J875" s="15"/>
      <c r="K875" s="15"/>
      <c r="L875" s="18"/>
      <c r="M875" s="18"/>
      <c r="N875" s="19"/>
      <c r="O875" s="18"/>
      <c r="P875" s="18"/>
      <c r="Q875" s="18"/>
    </row>
    <row r="876" spans="1:17" s="20" customFormat="1" x14ac:dyDescent="0.45">
      <c r="A876"/>
      <c r="B876"/>
      <c r="C876"/>
      <c r="D876"/>
      <c r="E876"/>
      <c r="F876"/>
      <c r="G876"/>
      <c r="H876" s="15"/>
      <c r="I876" s="15"/>
      <c r="J876" s="15"/>
      <c r="K876" s="15"/>
      <c r="L876" s="18"/>
      <c r="M876" s="18"/>
      <c r="N876" s="19"/>
      <c r="O876" s="18"/>
      <c r="P876" s="18"/>
      <c r="Q876" s="18"/>
    </row>
    <row r="877" spans="1:17" s="20" customFormat="1" x14ac:dyDescent="0.45">
      <c r="A877"/>
      <c r="B877"/>
      <c r="C877"/>
      <c r="D877"/>
      <c r="E877"/>
      <c r="F877"/>
      <c r="G877"/>
      <c r="H877" s="15"/>
      <c r="I877" s="15"/>
      <c r="J877" s="15"/>
      <c r="K877" s="15"/>
      <c r="L877" s="18"/>
      <c r="M877" s="18"/>
      <c r="N877" s="19"/>
      <c r="O877" s="18"/>
      <c r="P877" s="18"/>
      <c r="Q877" s="18"/>
    </row>
    <row r="878" spans="1:17" s="20" customFormat="1" x14ac:dyDescent="0.45">
      <c r="A878"/>
      <c r="B878"/>
      <c r="C878"/>
      <c r="D878"/>
      <c r="E878"/>
      <c r="F878"/>
      <c r="G878"/>
      <c r="H878" s="15"/>
      <c r="I878" s="15"/>
      <c r="J878" s="15"/>
      <c r="K878" s="15"/>
      <c r="L878" s="18"/>
      <c r="M878" s="18"/>
      <c r="N878" s="19"/>
      <c r="O878" s="18"/>
      <c r="P878" s="18"/>
      <c r="Q878" s="18"/>
    </row>
    <row r="879" spans="1:17" s="20" customFormat="1" x14ac:dyDescent="0.45">
      <c r="A879"/>
      <c r="B879"/>
      <c r="C879"/>
      <c r="D879"/>
      <c r="E879"/>
      <c r="F879"/>
      <c r="G879"/>
      <c r="H879" s="15"/>
      <c r="I879" s="15"/>
      <c r="J879" s="15"/>
      <c r="K879" s="15"/>
      <c r="L879" s="18"/>
      <c r="M879" s="18"/>
      <c r="N879" s="19"/>
      <c r="O879" s="18"/>
      <c r="P879" s="18"/>
      <c r="Q879" s="18"/>
    </row>
    <row r="880" spans="1:17" s="20" customFormat="1" x14ac:dyDescent="0.45">
      <c r="A880"/>
      <c r="B880"/>
      <c r="C880"/>
      <c r="D880"/>
      <c r="E880"/>
      <c r="F880"/>
      <c r="G880"/>
      <c r="H880" s="15"/>
      <c r="I880" s="15"/>
      <c r="J880" s="15"/>
      <c r="K880" s="15"/>
      <c r="L880" s="18"/>
      <c r="M880" s="18"/>
      <c r="N880" s="19"/>
      <c r="O880" s="18"/>
      <c r="P880" s="18"/>
      <c r="Q880" s="18"/>
    </row>
    <row r="881" spans="1:17" s="20" customFormat="1" x14ac:dyDescent="0.45">
      <c r="A881"/>
      <c r="B881"/>
      <c r="C881"/>
      <c r="D881"/>
      <c r="E881"/>
      <c r="F881"/>
      <c r="G881"/>
      <c r="H881" s="15"/>
      <c r="I881" s="15"/>
      <c r="J881" s="15"/>
      <c r="K881" s="15"/>
      <c r="L881" s="18"/>
      <c r="M881" s="18"/>
      <c r="N881" s="19"/>
      <c r="O881" s="18"/>
      <c r="P881" s="18"/>
      <c r="Q881" s="18"/>
    </row>
    <row r="882" spans="1:17" s="20" customFormat="1" x14ac:dyDescent="0.45">
      <c r="A882"/>
      <c r="B882"/>
      <c r="C882"/>
      <c r="D882"/>
      <c r="E882"/>
      <c r="F882"/>
      <c r="G882"/>
      <c r="H882" s="15"/>
      <c r="I882" s="15"/>
      <c r="J882" s="15"/>
      <c r="K882" s="15"/>
      <c r="L882" s="18"/>
      <c r="M882" s="18"/>
      <c r="N882" s="19"/>
      <c r="O882" s="18"/>
      <c r="P882" s="18"/>
      <c r="Q882" s="18"/>
    </row>
    <row r="883" spans="1:17" s="20" customFormat="1" x14ac:dyDescent="0.45">
      <c r="A883"/>
      <c r="B883"/>
      <c r="C883"/>
      <c r="D883"/>
      <c r="E883"/>
      <c r="F883"/>
      <c r="G883"/>
      <c r="H883" s="15"/>
      <c r="I883" s="15"/>
      <c r="J883" s="15"/>
      <c r="K883" s="15"/>
      <c r="L883" s="18"/>
      <c r="M883" s="18"/>
      <c r="N883" s="19"/>
      <c r="O883" s="18"/>
      <c r="P883" s="18"/>
      <c r="Q883" s="18"/>
    </row>
    <row r="884" spans="1:17" s="20" customFormat="1" x14ac:dyDescent="0.45">
      <c r="A884"/>
      <c r="B884"/>
      <c r="C884"/>
      <c r="D884"/>
      <c r="E884"/>
      <c r="F884"/>
      <c r="G884"/>
      <c r="H884" s="15"/>
      <c r="I884" s="15"/>
      <c r="J884" s="15"/>
      <c r="K884" s="15"/>
      <c r="L884" s="18"/>
      <c r="M884" s="18"/>
      <c r="N884" s="19"/>
      <c r="O884" s="18"/>
      <c r="P884" s="18"/>
      <c r="Q884" s="18"/>
    </row>
    <row r="885" spans="1:17" s="20" customFormat="1" x14ac:dyDescent="0.45">
      <c r="A885"/>
      <c r="B885"/>
      <c r="C885"/>
      <c r="D885"/>
      <c r="E885"/>
      <c r="F885"/>
      <c r="G885"/>
      <c r="H885" s="15"/>
      <c r="I885" s="15"/>
      <c r="J885" s="15"/>
      <c r="K885" s="15"/>
      <c r="L885" s="18"/>
      <c r="M885" s="18"/>
      <c r="N885" s="19"/>
      <c r="O885" s="18"/>
      <c r="P885" s="18"/>
      <c r="Q885" s="18"/>
    </row>
    <row r="886" spans="1:17" s="20" customFormat="1" x14ac:dyDescent="0.45">
      <c r="A886"/>
      <c r="B886"/>
      <c r="C886"/>
      <c r="D886"/>
      <c r="E886"/>
      <c r="F886"/>
      <c r="G886"/>
      <c r="H886" s="15"/>
      <c r="I886" s="15"/>
      <c r="J886" s="15"/>
      <c r="K886" s="15"/>
      <c r="L886" s="18"/>
      <c r="M886" s="18"/>
      <c r="N886" s="19"/>
      <c r="O886" s="18"/>
      <c r="P886" s="18"/>
      <c r="Q886" s="18"/>
    </row>
    <row r="887" spans="1:17" s="20" customFormat="1" x14ac:dyDescent="0.45">
      <c r="A887"/>
      <c r="B887"/>
      <c r="C887"/>
      <c r="D887"/>
      <c r="E887"/>
      <c r="F887"/>
      <c r="G887"/>
      <c r="H887" s="15"/>
      <c r="I887" s="15"/>
      <c r="J887" s="15"/>
      <c r="K887" s="15"/>
      <c r="L887" s="18"/>
      <c r="M887" s="18"/>
      <c r="N887" s="19"/>
      <c r="O887" s="18"/>
      <c r="P887" s="18"/>
      <c r="Q887" s="18"/>
    </row>
    <row r="888" spans="1:17" s="20" customFormat="1" x14ac:dyDescent="0.45">
      <c r="A888"/>
      <c r="B888"/>
      <c r="C888"/>
      <c r="D888"/>
      <c r="E888"/>
      <c r="F888"/>
      <c r="G888"/>
      <c r="H888" s="15"/>
      <c r="I888" s="15"/>
      <c r="J888" s="15"/>
      <c r="K888" s="15"/>
      <c r="L888" s="18"/>
      <c r="M888" s="18"/>
      <c r="N888" s="19"/>
      <c r="O888" s="18"/>
      <c r="P888" s="18"/>
      <c r="Q888" s="18"/>
    </row>
    <row r="889" spans="1:17" s="20" customFormat="1" x14ac:dyDescent="0.45">
      <c r="A889"/>
      <c r="B889"/>
      <c r="C889"/>
      <c r="D889"/>
      <c r="E889"/>
      <c r="F889"/>
      <c r="G889"/>
      <c r="H889" s="15"/>
      <c r="I889" s="15"/>
      <c r="J889" s="15"/>
      <c r="K889" s="15"/>
      <c r="L889" s="18"/>
      <c r="M889" s="18"/>
      <c r="N889" s="19"/>
      <c r="O889" s="18"/>
      <c r="P889" s="18"/>
      <c r="Q889" s="18"/>
    </row>
    <row r="890" spans="1:17" s="20" customFormat="1" x14ac:dyDescent="0.45">
      <c r="A890"/>
      <c r="B890"/>
      <c r="C890"/>
      <c r="D890"/>
      <c r="E890"/>
      <c r="F890"/>
      <c r="G890"/>
      <c r="H890" s="15"/>
      <c r="I890" s="15"/>
      <c r="J890" s="15"/>
      <c r="K890" s="15"/>
      <c r="L890" s="18"/>
      <c r="M890" s="18"/>
      <c r="N890" s="19"/>
      <c r="O890" s="18"/>
      <c r="P890" s="18"/>
      <c r="Q890" s="18"/>
    </row>
    <row r="891" spans="1:17" s="20" customFormat="1" x14ac:dyDescent="0.45">
      <c r="A891"/>
      <c r="B891"/>
      <c r="C891"/>
      <c r="D891"/>
      <c r="E891"/>
      <c r="F891"/>
      <c r="G891"/>
      <c r="H891" s="15"/>
      <c r="I891" s="15"/>
      <c r="J891" s="15"/>
      <c r="K891" s="15"/>
      <c r="L891" s="18"/>
      <c r="M891" s="18"/>
      <c r="N891" s="19"/>
      <c r="O891" s="18"/>
      <c r="P891" s="18"/>
      <c r="Q891" s="18"/>
    </row>
    <row r="892" spans="1:17" s="20" customFormat="1" x14ac:dyDescent="0.45">
      <c r="A892"/>
      <c r="B892"/>
      <c r="C892"/>
      <c r="D892"/>
      <c r="E892"/>
      <c r="F892"/>
      <c r="G892"/>
      <c r="H892" s="15"/>
      <c r="I892" s="15"/>
      <c r="J892" s="15"/>
      <c r="K892" s="15"/>
      <c r="L892" s="18"/>
      <c r="M892" s="18"/>
      <c r="N892" s="19"/>
      <c r="O892" s="18"/>
      <c r="P892" s="18"/>
      <c r="Q892" s="18"/>
    </row>
    <row r="893" spans="1:17" s="20" customFormat="1" x14ac:dyDescent="0.45">
      <c r="A893"/>
      <c r="B893"/>
      <c r="C893"/>
      <c r="D893"/>
      <c r="E893"/>
      <c r="F893"/>
      <c r="G893"/>
      <c r="H893" s="15"/>
      <c r="I893" s="15"/>
      <c r="J893" s="15"/>
      <c r="K893" s="15"/>
      <c r="L893" s="18"/>
      <c r="M893" s="18"/>
      <c r="N893" s="19"/>
      <c r="O893" s="18"/>
      <c r="P893" s="18"/>
      <c r="Q893" s="18"/>
    </row>
    <row r="894" spans="1:17" s="20" customFormat="1" x14ac:dyDescent="0.45">
      <c r="A894"/>
      <c r="B894"/>
      <c r="C894"/>
      <c r="D894"/>
      <c r="E894"/>
      <c r="F894"/>
      <c r="G894"/>
      <c r="H894" s="15"/>
      <c r="I894" s="15"/>
      <c r="J894" s="15"/>
      <c r="K894" s="15"/>
      <c r="L894" s="18"/>
      <c r="M894" s="18"/>
      <c r="N894" s="19"/>
      <c r="O894" s="18"/>
      <c r="P894" s="18"/>
      <c r="Q894" s="18"/>
    </row>
    <row r="895" spans="1:17" s="20" customFormat="1" x14ac:dyDescent="0.45">
      <c r="A895"/>
      <c r="B895"/>
      <c r="C895"/>
      <c r="D895"/>
      <c r="E895"/>
      <c r="F895"/>
      <c r="G895"/>
      <c r="H895" s="15"/>
      <c r="I895" s="15"/>
      <c r="J895" s="15"/>
      <c r="K895" s="15"/>
      <c r="L895" s="18"/>
      <c r="M895" s="18"/>
      <c r="N895" s="19"/>
      <c r="O895" s="18"/>
      <c r="P895" s="18"/>
      <c r="Q895" s="18"/>
    </row>
    <row r="896" spans="1:17" s="20" customFormat="1" x14ac:dyDescent="0.45">
      <c r="A896"/>
      <c r="B896"/>
      <c r="C896"/>
      <c r="D896"/>
      <c r="E896"/>
      <c r="F896"/>
      <c r="G896"/>
      <c r="H896" s="15"/>
      <c r="I896" s="15"/>
      <c r="J896" s="15"/>
      <c r="K896" s="15"/>
      <c r="L896" s="18"/>
      <c r="M896" s="18"/>
      <c r="N896" s="19"/>
      <c r="O896" s="18"/>
      <c r="P896" s="18"/>
      <c r="Q896" s="18"/>
    </row>
    <row r="897" spans="1:17" s="20" customFormat="1" x14ac:dyDescent="0.45">
      <c r="A897"/>
      <c r="B897"/>
      <c r="C897"/>
      <c r="D897"/>
      <c r="E897"/>
      <c r="F897"/>
      <c r="G897"/>
      <c r="H897" s="15"/>
      <c r="I897" s="15"/>
      <c r="J897" s="15"/>
      <c r="K897" s="15"/>
      <c r="L897" s="18"/>
      <c r="M897" s="18"/>
      <c r="N897" s="19"/>
      <c r="O897" s="18"/>
      <c r="P897" s="18"/>
      <c r="Q897" s="18"/>
    </row>
    <row r="898" spans="1:17" s="20" customFormat="1" x14ac:dyDescent="0.45">
      <c r="A898"/>
      <c r="B898"/>
      <c r="C898"/>
      <c r="D898"/>
      <c r="E898"/>
      <c r="F898"/>
      <c r="G898"/>
      <c r="H898" s="15"/>
      <c r="I898" s="15"/>
      <c r="J898" s="15"/>
      <c r="K898" s="15"/>
      <c r="L898" s="18"/>
      <c r="M898" s="18"/>
      <c r="N898" s="19"/>
      <c r="O898" s="18"/>
      <c r="P898" s="18"/>
      <c r="Q898" s="18"/>
    </row>
    <row r="899" spans="1:17" s="20" customFormat="1" x14ac:dyDescent="0.45">
      <c r="A899"/>
      <c r="B899"/>
      <c r="C899"/>
      <c r="D899"/>
      <c r="E899"/>
      <c r="F899"/>
      <c r="G899"/>
      <c r="H899" s="15"/>
      <c r="I899" s="15"/>
      <c r="J899" s="15"/>
      <c r="K899" s="15"/>
      <c r="L899" s="18"/>
      <c r="M899" s="18"/>
      <c r="N899" s="19"/>
      <c r="O899" s="18"/>
      <c r="P899" s="18"/>
      <c r="Q899" s="18"/>
    </row>
    <row r="900" spans="1:17" s="20" customFormat="1" x14ac:dyDescent="0.45">
      <c r="A900"/>
      <c r="B900"/>
      <c r="C900"/>
      <c r="D900"/>
      <c r="E900"/>
      <c r="F900"/>
      <c r="G900"/>
      <c r="H900" s="15"/>
      <c r="I900" s="15"/>
      <c r="J900" s="15"/>
      <c r="K900" s="15"/>
      <c r="L900" s="18"/>
      <c r="M900" s="18"/>
      <c r="N900" s="19"/>
      <c r="O900" s="18"/>
      <c r="P900" s="18"/>
      <c r="Q900" s="18"/>
    </row>
    <row r="901" spans="1:17" s="20" customFormat="1" x14ac:dyDescent="0.45">
      <c r="A901"/>
      <c r="B901"/>
      <c r="C901"/>
      <c r="D901"/>
      <c r="E901"/>
      <c r="F901"/>
      <c r="G901"/>
      <c r="H901" s="15"/>
      <c r="I901" s="15"/>
      <c r="J901" s="15"/>
      <c r="K901" s="15"/>
      <c r="L901" s="18"/>
      <c r="M901" s="18"/>
      <c r="N901" s="19"/>
      <c r="O901" s="18"/>
      <c r="P901" s="18"/>
      <c r="Q901" s="18"/>
    </row>
    <row r="902" spans="1:17" s="20" customFormat="1" x14ac:dyDescent="0.45">
      <c r="A902"/>
      <c r="B902"/>
      <c r="C902"/>
      <c r="D902"/>
      <c r="E902"/>
      <c r="F902"/>
      <c r="G902"/>
      <c r="H902" s="15"/>
      <c r="I902" s="15"/>
      <c r="J902" s="15"/>
      <c r="K902" s="15"/>
      <c r="L902" s="18"/>
      <c r="M902" s="18"/>
      <c r="N902" s="19"/>
      <c r="O902" s="18"/>
      <c r="P902" s="18"/>
      <c r="Q902" s="18"/>
    </row>
    <row r="903" spans="1:17" s="20" customFormat="1" x14ac:dyDescent="0.45">
      <c r="A903"/>
      <c r="B903"/>
      <c r="C903"/>
      <c r="D903"/>
      <c r="E903"/>
      <c r="F903"/>
      <c r="G903"/>
      <c r="H903" s="15"/>
      <c r="I903" s="15"/>
      <c r="J903" s="15"/>
      <c r="K903" s="15"/>
      <c r="L903" s="18"/>
      <c r="M903" s="18"/>
      <c r="N903" s="19"/>
      <c r="O903" s="18"/>
      <c r="P903" s="18"/>
      <c r="Q903" s="18"/>
    </row>
    <row r="904" spans="1:17" s="20" customFormat="1" x14ac:dyDescent="0.45">
      <c r="A904"/>
      <c r="B904"/>
      <c r="C904"/>
      <c r="D904"/>
      <c r="E904"/>
      <c r="F904"/>
      <c r="G904"/>
      <c r="H904" s="15"/>
      <c r="I904" s="15"/>
      <c r="J904" s="15"/>
      <c r="K904" s="15"/>
      <c r="L904" s="18"/>
      <c r="M904" s="18"/>
      <c r="N904" s="19"/>
      <c r="O904" s="18"/>
      <c r="P904" s="18"/>
      <c r="Q904" s="18"/>
    </row>
    <row r="905" spans="1:17" s="20" customFormat="1" x14ac:dyDescent="0.45">
      <c r="A905"/>
      <c r="B905"/>
      <c r="C905"/>
      <c r="D905"/>
      <c r="E905"/>
      <c r="F905"/>
      <c r="G905"/>
      <c r="H905" s="15"/>
      <c r="I905" s="15"/>
      <c r="J905" s="15"/>
      <c r="K905" s="15"/>
      <c r="L905" s="18"/>
      <c r="M905" s="18"/>
      <c r="N905" s="19"/>
      <c r="O905" s="18"/>
      <c r="P905" s="18"/>
      <c r="Q905" s="18"/>
    </row>
    <row r="906" spans="1:17" s="20" customFormat="1" x14ac:dyDescent="0.45">
      <c r="A906"/>
      <c r="B906"/>
      <c r="C906"/>
      <c r="D906"/>
      <c r="E906"/>
      <c r="F906"/>
      <c r="G906"/>
      <c r="H906" s="15"/>
      <c r="I906" s="15"/>
      <c r="J906" s="15"/>
      <c r="K906" s="15"/>
      <c r="L906" s="18"/>
      <c r="M906" s="18"/>
      <c r="N906" s="19"/>
      <c r="O906" s="18"/>
      <c r="P906" s="18"/>
      <c r="Q906" s="18"/>
    </row>
    <row r="907" spans="1:17" s="20" customFormat="1" x14ac:dyDescent="0.45">
      <c r="A907"/>
      <c r="B907"/>
      <c r="C907"/>
      <c r="D907"/>
      <c r="E907"/>
      <c r="F907"/>
      <c r="G907"/>
      <c r="H907" s="15"/>
      <c r="I907" s="15"/>
      <c r="J907" s="15"/>
      <c r="K907" s="15"/>
      <c r="L907" s="18"/>
      <c r="M907" s="18"/>
      <c r="N907" s="19"/>
      <c r="O907" s="18"/>
      <c r="P907" s="18"/>
      <c r="Q907" s="18"/>
    </row>
    <row r="908" spans="1:17" s="20" customFormat="1" x14ac:dyDescent="0.45">
      <c r="A908"/>
      <c r="B908"/>
      <c r="C908"/>
      <c r="D908"/>
      <c r="E908"/>
      <c r="F908"/>
      <c r="G908"/>
      <c r="H908" s="15"/>
      <c r="I908" s="15"/>
      <c r="J908" s="15"/>
      <c r="K908" s="15"/>
      <c r="L908" s="18"/>
      <c r="M908" s="18"/>
      <c r="N908" s="19"/>
      <c r="O908" s="18"/>
      <c r="P908" s="18"/>
      <c r="Q908" s="18"/>
    </row>
    <row r="909" spans="1:17" s="20" customFormat="1" x14ac:dyDescent="0.45">
      <c r="A909"/>
      <c r="B909"/>
      <c r="C909"/>
      <c r="D909"/>
      <c r="E909"/>
      <c r="F909"/>
      <c r="G909"/>
      <c r="H909" s="15"/>
      <c r="I909" s="15"/>
      <c r="J909" s="15"/>
      <c r="K909" s="15"/>
      <c r="L909" s="18"/>
      <c r="M909" s="18"/>
      <c r="N909" s="19"/>
      <c r="O909" s="18"/>
      <c r="P909" s="18"/>
      <c r="Q909" s="18"/>
    </row>
    <row r="910" spans="1:17" s="20" customFormat="1" x14ac:dyDescent="0.45">
      <c r="A910"/>
      <c r="B910"/>
      <c r="C910"/>
      <c r="D910"/>
      <c r="E910"/>
      <c r="F910"/>
      <c r="G910"/>
      <c r="H910" s="15"/>
      <c r="I910" s="15"/>
      <c r="J910" s="15"/>
      <c r="K910" s="15"/>
      <c r="L910" s="18"/>
      <c r="M910" s="18"/>
      <c r="N910" s="19"/>
      <c r="O910" s="18"/>
      <c r="P910" s="18"/>
      <c r="Q910" s="18"/>
    </row>
    <row r="911" spans="1:17" s="20" customFormat="1" x14ac:dyDescent="0.45">
      <c r="A911"/>
      <c r="B911"/>
      <c r="C911"/>
      <c r="D911"/>
      <c r="E911"/>
      <c r="F911"/>
      <c r="G911"/>
      <c r="H911" s="15"/>
      <c r="I911" s="15"/>
      <c r="J911" s="15"/>
      <c r="K911" s="15"/>
      <c r="L911" s="18"/>
      <c r="M911" s="18"/>
      <c r="N911" s="19"/>
      <c r="O911" s="18"/>
      <c r="P911" s="18"/>
      <c r="Q911" s="18"/>
    </row>
    <row r="912" spans="1:17" s="20" customFormat="1" x14ac:dyDescent="0.45">
      <c r="A912"/>
      <c r="B912"/>
      <c r="C912"/>
      <c r="D912"/>
      <c r="E912"/>
      <c r="F912"/>
      <c r="G912"/>
      <c r="H912" s="15"/>
      <c r="I912" s="15"/>
      <c r="J912" s="15"/>
      <c r="K912" s="15"/>
      <c r="L912" s="18"/>
      <c r="M912" s="18"/>
      <c r="N912" s="19"/>
      <c r="O912" s="18"/>
      <c r="P912" s="18"/>
      <c r="Q912" s="18"/>
    </row>
    <row r="913" spans="1:17" s="20" customFormat="1" x14ac:dyDescent="0.45">
      <c r="A913"/>
      <c r="B913"/>
      <c r="C913"/>
      <c r="D913"/>
      <c r="E913"/>
      <c r="F913"/>
      <c r="G913"/>
      <c r="H913" s="15"/>
      <c r="I913" s="15"/>
      <c r="J913" s="15"/>
      <c r="K913" s="15"/>
      <c r="L913" s="18"/>
      <c r="M913" s="18"/>
      <c r="N913" s="19"/>
      <c r="O913" s="18"/>
      <c r="P913" s="18"/>
      <c r="Q913" s="18"/>
    </row>
    <row r="914" spans="1:17" s="20" customFormat="1" x14ac:dyDescent="0.45">
      <c r="A914"/>
      <c r="B914"/>
      <c r="C914"/>
      <c r="D914"/>
      <c r="E914"/>
      <c r="F914"/>
      <c r="G914"/>
      <c r="H914" s="15"/>
      <c r="I914" s="15"/>
      <c r="J914" s="15"/>
      <c r="K914" s="15"/>
      <c r="L914" s="18"/>
      <c r="M914" s="18"/>
      <c r="N914" s="19"/>
      <c r="O914" s="18"/>
      <c r="P914" s="18"/>
      <c r="Q914" s="18"/>
    </row>
    <row r="915" spans="1:17" s="20" customFormat="1" x14ac:dyDescent="0.45">
      <c r="A915"/>
      <c r="B915"/>
      <c r="C915"/>
      <c r="D915"/>
      <c r="E915"/>
      <c r="F915"/>
      <c r="G915"/>
      <c r="H915" s="15"/>
      <c r="I915" s="15"/>
      <c r="J915" s="15"/>
      <c r="K915" s="15"/>
      <c r="L915" s="18"/>
      <c r="M915" s="18"/>
      <c r="N915" s="19"/>
      <c r="O915" s="18"/>
      <c r="P915" s="18"/>
      <c r="Q915" s="18"/>
    </row>
    <row r="916" spans="1:17" s="20" customFormat="1" x14ac:dyDescent="0.45">
      <c r="A916"/>
      <c r="B916"/>
      <c r="C916"/>
      <c r="D916"/>
      <c r="E916"/>
      <c r="F916"/>
      <c r="G916"/>
      <c r="H916" s="15"/>
      <c r="I916" s="15"/>
      <c r="J916" s="15"/>
      <c r="K916" s="15"/>
      <c r="L916" s="18"/>
      <c r="M916" s="18"/>
      <c r="N916" s="19"/>
      <c r="O916" s="18"/>
      <c r="P916" s="18"/>
      <c r="Q916" s="18"/>
    </row>
    <row r="917" spans="1:17" s="20" customFormat="1" x14ac:dyDescent="0.45">
      <c r="A917"/>
      <c r="B917"/>
      <c r="C917"/>
      <c r="D917"/>
      <c r="E917"/>
      <c r="F917"/>
      <c r="G917"/>
      <c r="H917" s="15"/>
      <c r="I917" s="15"/>
      <c r="J917" s="15"/>
      <c r="K917" s="15"/>
      <c r="L917" s="18"/>
      <c r="M917" s="18"/>
      <c r="N917" s="19"/>
      <c r="O917" s="18"/>
      <c r="P917" s="18"/>
      <c r="Q917" s="18"/>
    </row>
    <row r="918" spans="1:17" s="20" customFormat="1" x14ac:dyDescent="0.45">
      <c r="A918"/>
      <c r="B918"/>
      <c r="C918"/>
      <c r="D918"/>
      <c r="E918"/>
      <c r="F918"/>
      <c r="G918"/>
      <c r="H918" s="15"/>
      <c r="I918" s="15"/>
      <c r="J918" s="15"/>
      <c r="K918" s="15"/>
      <c r="L918" s="18"/>
      <c r="M918" s="18"/>
      <c r="N918" s="19"/>
      <c r="O918" s="18"/>
      <c r="P918" s="18"/>
      <c r="Q918" s="18"/>
    </row>
    <row r="919" spans="1:17" s="20" customFormat="1" x14ac:dyDescent="0.45">
      <c r="A919"/>
      <c r="B919"/>
      <c r="C919"/>
      <c r="D919"/>
      <c r="E919"/>
      <c r="F919"/>
      <c r="G919"/>
      <c r="H919" s="15"/>
      <c r="I919" s="15"/>
      <c r="J919" s="15"/>
      <c r="K919" s="15"/>
      <c r="L919" s="18"/>
      <c r="M919" s="18"/>
      <c r="N919" s="19"/>
      <c r="O919" s="18"/>
      <c r="P919" s="18"/>
      <c r="Q919" s="18"/>
    </row>
    <row r="920" spans="1:17" s="20" customFormat="1" x14ac:dyDescent="0.45">
      <c r="A920"/>
      <c r="B920"/>
      <c r="C920"/>
      <c r="D920"/>
      <c r="E920"/>
      <c r="F920"/>
      <c r="G920"/>
      <c r="H920" s="15"/>
      <c r="I920" s="15"/>
      <c r="J920" s="15"/>
      <c r="K920" s="15"/>
      <c r="L920" s="18"/>
      <c r="M920" s="18"/>
      <c r="N920" s="19"/>
      <c r="O920" s="18"/>
      <c r="P920" s="18"/>
      <c r="Q920" s="18"/>
    </row>
    <row r="921" spans="1:17" s="20" customFormat="1" x14ac:dyDescent="0.45">
      <c r="A921"/>
      <c r="B921"/>
      <c r="C921"/>
      <c r="D921"/>
      <c r="E921"/>
      <c r="F921"/>
      <c r="G921"/>
      <c r="H921" s="15"/>
      <c r="I921" s="15"/>
      <c r="J921" s="15"/>
      <c r="K921" s="15"/>
      <c r="L921" s="18"/>
      <c r="M921" s="18"/>
      <c r="N921" s="19"/>
      <c r="O921" s="18"/>
      <c r="P921" s="18"/>
      <c r="Q921" s="18"/>
    </row>
    <row r="922" spans="1:17" s="20" customFormat="1" x14ac:dyDescent="0.45">
      <c r="A922"/>
      <c r="B922"/>
      <c r="C922"/>
      <c r="D922"/>
      <c r="E922"/>
      <c r="F922"/>
      <c r="G922"/>
      <c r="H922" s="15"/>
      <c r="I922" s="15"/>
      <c r="J922" s="15"/>
      <c r="K922" s="15"/>
      <c r="L922" s="18"/>
      <c r="M922" s="18"/>
      <c r="N922" s="19"/>
      <c r="O922" s="18"/>
      <c r="P922" s="18"/>
      <c r="Q922" s="18"/>
    </row>
    <row r="923" spans="1:17" s="20" customFormat="1" x14ac:dyDescent="0.45">
      <c r="A923"/>
      <c r="B923"/>
      <c r="C923"/>
      <c r="D923"/>
      <c r="E923"/>
      <c r="F923"/>
      <c r="G923"/>
      <c r="H923" s="15"/>
      <c r="I923" s="15"/>
      <c r="J923" s="15"/>
      <c r="K923" s="15"/>
      <c r="L923" s="18"/>
      <c r="M923" s="18"/>
      <c r="N923" s="19"/>
      <c r="O923" s="18"/>
      <c r="P923" s="18"/>
      <c r="Q923" s="18"/>
    </row>
    <row r="924" spans="1:17" s="20" customFormat="1" x14ac:dyDescent="0.45">
      <c r="A924"/>
      <c r="B924"/>
      <c r="C924"/>
      <c r="D924"/>
      <c r="E924"/>
      <c r="F924"/>
      <c r="G924"/>
      <c r="H924" s="15"/>
      <c r="I924" s="15"/>
      <c r="J924" s="15"/>
      <c r="K924" s="15"/>
      <c r="L924" s="18"/>
      <c r="M924" s="18"/>
      <c r="N924" s="19"/>
      <c r="O924" s="18"/>
      <c r="P924" s="18"/>
      <c r="Q924" s="18"/>
    </row>
    <row r="925" spans="1:17" s="20" customFormat="1" x14ac:dyDescent="0.45">
      <c r="A925"/>
      <c r="B925"/>
      <c r="C925"/>
      <c r="D925"/>
      <c r="E925"/>
      <c r="F925"/>
      <c r="G925"/>
      <c r="H925" s="15"/>
      <c r="I925" s="15"/>
      <c r="J925" s="15"/>
      <c r="K925" s="15"/>
      <c r="L925" s="18"/>
      <c r="M925" s="18"/>
      <c r="N925" s="19"/>
      <c r="O925" s="18"/>
      <c r="P925" s="18"/>
      <c r="Q925" s="18"/>
    </row>
    <row r="926" spans="1:17" s="20" customFormat="1" x14ac:dyDescent="0.45">
      <c r="A926"/>
      <c r="B926"/>
      <c r="C926"/>
      <c r="D926"/>
      <c r="E926"/>
      <c r="F926"/>
      <c r="G926"/>
      <c r="H926" s="15"/>
      <c r="I926" s="15"/>
      <c r="J926" s="15"/>
      <c r="K926" s="15"/>
      <c r="L926" s="18"/>
      <c r="M926" s="18"/>
      <c r="N926" s="19"/>
      <c r="O926" s="18"/>
      <c r="P926" s="18"/>
      <c r="Q926" s="18"/>
    </row>
    <row r="927" spans="1:17" s="20" customFormat="1" x14ac:dyDescent="0.45">
      <c r="A927"/>
      <c r="B927"/>
      <c r="C927"/>
      <c r="D927"/>
      <c r="E927"/>
      <c r="F927"/>
      <c r="G927"/>
      <c r="H927" s="15"/>
      <c r="I927" s="15"/>
      <c r="J927" s="15"/>
      <c r="K927" s="15"/>
      <c r="L927" s="18"/>
      <c r="M927" s="18"/>
      <c r="N927" s="19"/>
      <c r="O927" s="18"/>
      <c r="P927" s="18"/>
      <c r="Q927" s="18"/>
    </row>
    <row r="928" spans="1:17" s="20" customFormat="1" x14ac:dyDescent="0.45">
      <c r="A928"/>
      <c r="B928"/>
      <c r="C928"/>
      <c r="D928"/>
      <c r="E928"/>
      <c r="F928"/>
      <c r="G928"/>
      <c r="H928" s="15"/>
      <c r="I928" s="15"/>
      <c r="J928" s="15"/>
      <c r="K928" s="15"/>
      <c r="L928" s="18"/>
      <c r="M928" s="18"/>
      <c r="N928" s="19"/>
      <c r="O928" s="18"/>
      <c r="P928" s="18"/>
      <c r="Q928" s="18"/>
    </row>
    <row r="929" spans="1:17" s="20" customFormat="1" x14ac:dyDescent="0.45">
      <c r="A929"/>
      <c r="B929"/>
      <c r="C929"/>
      <c r="D929"/>
      <c r="E929"/>
      <c r="F929"/>
      <c r="G929"/>
      <c r="H929" s="15"/>
      <c r="I929" s="15"/>
      <c r="J929" s="15"/>
      <c r="K929" s="15"/>
      <c r="L929" s="18"/>
      <c r="M929" s="18"/>
      <c r="N929" s="19"/>
      <c r="O929" s="18"/>
      <c r="P929" s="18"/>
      <c r="Q929" s="18"/>
    </row>
    <row r="930" spans="1:17" s="20" customFormat="1" x14ac:dyDescent="0.45">
      <c r="A930"/>
      <c r="B930"/>
      <c r="C930"/>
      <c r="D930"/>
      <c r="E930"/>
      <c r="F930"/>
      <c r="G930"/>
      <c r="H930" s="15"/>
      <c r="I930" s="15"/>
      <c r="J930" s="15"/>
      <c r="K930" s="15"/>
      <c r="L930" s="18"/>
      <c r="M930" s="18"/>
      <c r="N930" s="19"/>
      <c r="O930" s="18"/>
      <c r="P930" s="18"/>
      <c r="Q930" s="18"/>
    </row>
    <row r="931" spans="1:17" s="20" customFormat="1" x14ac:dyDescent="0.45">
      <c r="A931"/>
      <c r="B931"/>
      <c r="C931"/>
      <c r="D931"/>
      <c r="E931"/>
      <c r="F931"/>
      <c r="G931"/>
      <c r="H931" s="15"/>
      <c r="I931" s="15"/>
      <c r="J931" s="15"/>
      <c r="K931" s="15"/>
      <c r="L931" s="18"/>
      <c r="M931" s="18"/>
      <c r="N931" s="19"/>
      <c r="O931" s="18"/>
      <c r="P931" s="18"/>
      <c r="Q931" s="18"/>
    </row>
    <row r="932" spans="1:17" s="20" customFormat="1" x14ac:dyDescent="0.45">
      <c r="A932"/>
      <c r="B932"/>
      <c r="C932"/>
      <c r="D932"/>
      <c r="E932"/>
      <c r="F932"/>
      <c r="G932"/>
      <c r="H932" s="15"/>
      <c r="I932" s="15"/>
      <c r="J932" s="15"/>
      <c r="K932" s="15"/>
      <c r="L932" s="18"/>
      <c r="M932" s="18"/>
      <c r="N932" s="19"/>
      <c r="O932" s="18"/>
      <c r="P932" s="18"/>
      <c r="Q932" s="18"/>
    </row>
    <row r="933" spans="1:17" s="20" customFormat="1" x14ac:dyDescent="0.45">
      <c r="A933"/>
      <c r="B933"/>
      <c r="C933"/>
      <c r="D933"/>
      <c r="E933"/>
      <c r="F933"/>
      <c r="G933"/>
      <c r="H933" s="15"/>
      <c r="I933" s="15"/>
      <c r="J933" s="15"/>
      <c r="K933" s="15"/>
      <c r="L933" s="18"/>
      <c r="M933" s="18"/>
      <c r="N933" s="19"/>
      <c r="O933" s="18"/>
      <c r="P933" s="18"/>
      <c r="Q933" s="18"/>
    </row>
    <row r="934" spans="1:17" s="20" customFormat="1" x14ac:dyDescent="0.45">
      <c r="A934"/>
      <c r="B934"/>
      <c r="C934"/>
      <c r="D934"/>
      <c r="E934"/>
      <c r="F934"/>
      <c r="G934"/>
      <c r="H934" s="15"/>
      <c r="I934" s="15"/>
      <c r="J934" s="15"/>
      <c r="K934" s="15"/>
      <c r="L934" s="18"/>
      <c r="M934" s="18"/>
      <c r="N934" s="19"/>
      <c r="O934" s="18"/>
      <c r="P934" s="18"/>
      <c r="Q934" s="18"/>
    </row>
    <row r="935" spans="1:17" s="20" customFormat="1" x14ac:dyDescent="0.45">
      <c r="A935"/>
      <c r="B935"/>
      <c r="C935"/>
      <c r="D935"/>
      <c r="E935"/>
      <c r="F935"/>
      <c r="G935"/>
      <c r="H935" s="15"/>
      <c r="I935" s="15"/>
      <c r="J935" s="15"/>
      <c r="K935" s="15"/>
      <c r="L935" s="18"/>
      <c r="M935" s="18"/>
      <c r="N935" s="19"/>
      <c r="O935" s="18"/>
      <c r="P935" s="18"/>
      <c r="Q935" s="18"/>
    </row>
    <row r="936" spans="1:17" s="20" customFormat="1" x14ac:dyDescent="0.45">
      <c r="A936"/>
      <c r="B936"/>
      <c r="C936"/>
      <c r="D936"/>
      <c r="E936"/>
      <c r="F936"/>
      <c r="G936"/>
      <c r="H936" s="15"/>
      <c r="I936" s="15"/>
      <c r="J936" s="15"/>
      <c r="K936" s="15"/>
      <c r="L936" s="18"/>
      <c r="M936" s="18"/>
      <c r="N936" s="19"/>
      <c r="O936" s="18"/>
      <c r="P936" s="18"/>
      <c r="Q936" s="18"/>
    </row>
    <row r="937" spans="1:17" s="20" customFormat="1" x14ac:dyDescent="0.45">
      <c r="A937"/>
      <c r="B937"/>
      <c r="C937"/>
      <c r="D937"/>
      <c r="E937"/>
      <c r="F937"/>
      <c r="G937"/>
      <c r="H937" s="15"/>
      <c r="I937" s="15"/>
      <c r="J937" s="15"/>
      <c r="K937" s="15"/>
      <c r="L937" s="18"/>
      <c r="M937" s="18"/>
      <c r="N937" s="19"/>
      <c r="O937" s="18"/>
      <c r="P937" s="18"/>
      <c r="Q937" s="18"/>
    </row>
    <row r="938" spans="1:17" s="20" customFormat="1" x14ac:dyDescent="0.45">
      <c r="A938"/>
      <c r="B938"/>
      <c r="C938"/>
      <c r="D938"/>
      <c r="E938"/>
      <c r="F938"/>
      <c r="G938"/>
      <c r="H938" s="15"/>
      <c r="I938" s="15"/>
      <c r="J938" s="15"/>
      <c r="K938" s="15"/>
      <c r="L938" s="18"/>
      <c r="M938" s="18"/>
      <c r="N938" s="19"/>
      <c r="O938" s="18"/>
      <c r="P938" s="18"/>
      <c r="Q938" s="18"/>
    </row>
    <row r="939" spans="1:17" s="20" customFormat="1" x14ac:dyDescent="0.45">
      <c r="A939"/>
      <c r="B939"/>
      <c r="C939"/>
      <c r="D939"/>
      <c r="E939"/>
      <c r="F939"/>
      <c r="G939"/>
      <c r="H939" s="15"/>
      <c r="I939" s="15"/>
      <c r="J939" s="15"/>
      <c r="K939" s="15"/>
      <c r="L939" s="18"/>
      <c r="M939" s="18"/>
      <c r="N939" s="19"/>
      <c r="O939" s="18"/>
      <c r="P939" s="18"/>
      <c r="Q939" s="18"/>
    </row>
    <row r="940" spans="1:17" s="20" customFormat="1" x14ac:dyDescent="0.45">
      <c r="A940"/>
      <c r="B940"/>
      <c r="C940"/>
      <c r="D940"/>
      <c r="E940"/>
      <c r="F940"/>
      <c r="G940"/>
      <c r="H940" s="15"/>
      <c r="I940" s="15"/>
      <c r="J940" s="15"/>
      <c r="K940" s="15"/>
      <c r="L940" s="18"/>
      <c r="M940" s="18"/>
      <c r="N940" s="19"/>
      <c r="O940" s="18"/>
      <c r="P940" s="18"/>
      <c r="Q940" s="18"/>
    </row>
    <row r="941" spans="1:17" s="20" customFormat="1" x14ac:dyDescent="0.45">
      <c r="A941"/>
      <c r="B941"/>
      <c r="C941"/>
      <c r="D941"/>
      <c r="E941"/>
      <c r="F941"/>
      <c r="G941"/>
      <c r="H941" s="15"/>
      <c r="I941" s="15"/>
      <c r="J941" s="15"/>
      <c r="K941" s="15"/>
      <c r="L941" s="18"/>
      <c r="M941" s="18"/>
      <c r="N941" s="19"/>
      <c r="O941" s="18"/>
      <c r="P941" s="18"/>
      <c r="Q941" s="18"/>
    </row>
    <row r="942" spans="1:17" s="20" customFormat="1" x14ac:dyDescent="0.45">
      <c r="A942"/>
      <c r="B942"/>
      <c r="C942"/>
      <c r="D942"/>
      <c r="E942"/>
      <c r="F942"/>
      <c r="G942"/>
      <c r="H942" s="15"/>
      <c r="I942" s="15"/>
      <c r="J942" s="15"/>
      <c r="K942" s="15"/>
      <c r="L942" s="18"/>
      <c r="M942" s="18"/>
      <c r="N942" s="19"/>
      <c r="O942" s="18"/>
      <c r="P942" s="18"/>
      <c r="Q942" s="18"/>
    </row>
    <row r="943" spans="1:17" s="20" customFormat="1" x14ac:dyDescent="0.45">
      <c r="A943"/>
      <c r="B943"/>
      <c r="C943"/>
      <c r="D943"/>
      <c r="E943"/>
      <c r="F943"/>
      <c r="G943"/>
      <c r="H943" s="15"/>
      <c r="I943" s="15"/>
      <c r="J943" s="15"/>
      <c r="K943" s="15"/>
      <c r="L943" s="18"/>
      <c r="M943" s="18"/>
      <c r="N943" s="19"/>
      <c r="O943" s="18"/>
      <c r="P943" s="18"/>
      <c r="Q943" s="18"/>
    </row>
    <row r="944" spans="1:17" s="20" customFormat="1" x14ac:dyDescent="0.45">
      <c r="A944"/>
      <c r="B944"/>
      <c r="C944"/>
      <c r="D944"/>
      <c r="E944"/>
      <c r="F944"/>
      <c r="G944"/>
      <c r="H944" s="15"/>
      <c r="I944" s="15"/>
      <c r="J944" s="15"/>
      <c r="K944" s="15"/>
      <c r="L944" s="18"/>
      <c r="M944" s="18"/>
      <c r="N944" s="19"/>
      <c r="O944" s="18"/>
      <c r="P944" s="18"/>
      <c r="Q944" s="18"/>
    </row>
    <row r="945" spans="1:17" s="20" customFormat="1" x14ac:dyDescent="0.45">
      <c r="A945"/>
      <c r="B945"/>
      <c r="C945"/>
      <c r="D945"/>
      <c r="E945"/>
      <c r="F945"/>
      <c r="G945"/>
      <c r="H945" s="15"/>
      <c r="I945" s="15"/>
      <c r="J945" s="15"/>
      <c r="K945" s="15"/>
      <c r="L945" s="18"/>
      <c r="M945" s="18"/>
      <c r="N945" s="19"/>
      <c r="O945" s="18"/>
      <c r="P945" s="18"/>
      <c r="Q945" s="18"/>
    </row>
    <row r="946" spans="1:17" s="20" customFormat="1" x14ac:dyDescent="0.45">
      <c r="A946"/>
      <c r="B946"/>
      <c r="C946"/>
      <c r="D946"/>
      <c r="E946"/>
      <c r="F946"/>
      <c r="G946"/>
      <c r="H946" s="15"/>
      <c r="I946" s="15"/>
      <c r="J946" s="15"/>
      <c r="K946" s="15"/>
      <c r="L946" s="18"/>
      <c r="M946" s="18"/>
      <c r="N946" s="19"/>
      <c r="O946" s="18"/>
      <c r="P946" s="18"/>
      <c r="Q946" s="18"/>
    </row>
    <row r="947" spans="1:17" s="20" customFormat="1" x14ac:dyDescent="0.45">
      <c r="A947"/>
      <c r="B947"/>
      <c r="C947"/>
      <c r="D947"/>
      <c r="E947"/>
      <c r="F947"/>
      <c r="G947"/>
      <c r="H947" s="15"/>
      <c r="I947" s="15"/>
      <c r="J947" s="15"/>
      <c r="K947" s="15"/>
      <c r="L947" s="18"/>
      <c r="M947" s="18"/>
      <c r="N947" s="19"/>
      <c r="O947" s="18"/>
      <c r="P947" s="18"/>
      <c r="Q947" s="18"/>
    </row>
    <row r="948" spans="1:17" s="20" customFormat="1" x14ac:dyDescent="0.45">
      <c r="A948"/>
      <c r="B948"/>
      <c r="C948"/>
      <c r="D948"/>
      <c r="E948"/>
      <c r="F948"/>
      <c r="G948"/>
      <c r="H948" s="15"/>
      <c r="I948" s="15"/>
      <c r="J948" s="15"/>
      <c r="K948" s="15"/>
      <c r="L948" s="18"/>
      <c r="M948" s="18"/>
      <c r="N948" s="19"/>
      <c r="O948" s="18"/>
      <c r="P948" s="18"/>
      <c r="Q948" s="18"/>
    </row>
    <row r="949" spans="1:17" s="20" customFormat="1" x14ac:dyDescent="0.45">
      <c r="A949"/>
      <c r="B949"/>
      <c r="C949"/>
      <c r="D949"/>
      <c r="E949"/>
      <c r="F949"/>
      <c r="G949"/>
      <c r="H949" s="15"/>
      <c r="I949" s="15"/>
      <c r="J949" s="15"/>
      <c r="K949" s="15"/>
      <c r="L949" s="18"/>
      <c r="M949" s="18"/>
      <c r="N949" s="19"/>
      <c r="O949" s="18"/>
      <c r="P949" s="18"/>
      <c r="Q949" s="18"/>
    </row>
    <row r="950" spans="1:17" s="20" customFormat="1" x14ac:dyDescent="0.45">
      <c r="A950"/>
      <c r="B950"/>
      <c r="C950"/>
      <c r="D950"/>
      <c r="E950"/>
      <c r="F950"/>
      <c r="G950"/>
      <c r="H950" s="15"/>
      <c r="I950" s="15"/>
      <c r="J950" s="15"/>
      <c r="K950" s="15"/>
      <c r="L950" s="18"/>
      <c r="M950" s="18"/>
      <c r="N950" s="19"/>
      <c r="O950" s="18"/>
      <c r="P950" s="18"/>
      <c r="Q950" s="18"/>
    </row>
    <row r="951" spans="1:17" s="20" customFormat="1" x14ac:dyDescent="0.45">
      <c r="A951"/>
      <c r="B951"/>
      <c r="C951"/>
      <c r="D951"/>
      <c r="E951"/>
      <c r="F951"/>
      <c r="G951"/>
      <c r="H951" s="15"/>
      <c r="I951" s="15"/>
      <c r="J951" s="15"/>
      <c r="K951" s="15"/>
      <c r="L951" s="18"/>
      <c r="M951" s="18"/>
      <c r="N951" s="19"/>
      <c r="O951" s="18"/>
      <c r="P951" s="18"/>
      <c r="Q951" s="18"/>
    </row>
    <row r="952" spans="1:17" s="20" customFormat="1" x14ac:dyDescent="0.45">
      <c r="A952"/>
      <c r="B952"/>
      <c r="C952"/>
      <c r="D952"/>
      <c r="E952"/>
      <c r="F952"/>
      <c r="G952"/>
      <c r="H952" s="15"/>
      <c r="I952" s="15"/>
      <c r="J952" s="15"/>
      <c r="K952" s="15"/>
      <c r="L952" s="18"/>
      <c r="M952" s="18"/>
      <c r="N952" s="19"/>
      <c r="O952" s="18"/>
      <c r="P952" s="18"/>
      <c r="Q952" s="18"/>
    </row>
    <row r="953" spans="1:17" s="20" customFormat="1" x14ac:dyDescent="0.45">
      <c r="A953"/>
      <c r="B953"/>
      <c r="C953"/>
      <c r="D953"/>
      <c r="E953"/>
      <c r="F953"/>
      <c r="G953"/>
      <c r="H953" s="15"/>
      <c r="I953" s="15"/>
      <c r="J953" s="15"/>
      <c r="K953" s="15"/>
      <c r="L953" s="18"/>
      <c r="M953" s="18"/>
      <c r="N953" s="19"/>
      <c r="O953" s="18"/>
      <c r="P953" s="18"/>
      <c r="Q953" s="18"/>
    </row>
    <row r="954" spans="1:17" s="20" customFormat="1" x14ac:dyDescent="0.45">
      <c r="A954"/>
      <c r="B954"/>
      <c r="C954"/>
      <c r="D954"/>
      <c r="E954"/>
      <c r="F954"/>
      <c r="G954"/>
      <c r="H954" s="15"/>
      <c r="I954" s="15"/>
      <c r="J954" s="15"/>
      <c r="K954" s="15"/>
      <c r="L954" s="18"/>
      <c r="M954" s="18"/>
      <c r="N954" s="19"/>
      <c r="O954" s="18"/>
      <c r="P954" s="18"/>
      <c r="Q954" s="18"/>
    </row>
    <row r="955" spans="1:17" s="20" customFormat="1" x14ac:dyDescent="0.45">
      <c r="A955"/>
      <c r="B955"/>
      <c r="C955"/>
      <c r="D955"/>
      <c r="E955"/>
      <c r="F955"/>
      <c r="G955"/>
      <c r="H955" s="15"/>
      <c r="I955" s="15"/>
      <c r="J955" s="15"/>
      <c r="K955" s="15"/>
      <c r="L955" s="18"/>
      <c r="M955" s="18"/>
      <c r="N955" s="19"/>
      <c r="O955" s="18"/>
      <c r="P955" s="18"/>
      <c r="Q955" s="18"/>
    </row>
    <row r="956" spans="1:17" s="20" customFormat="1" x14ac:dyDescent="0.45">
      <c r="A956"/>
      <c r="B956"/>
      <c r="C956"/>
      <c r="D956"/>
      <c r="E956"/>
      <c r="F956"/>
      <c r="G956"/>
      <c r="H956" s="15"/>
      <c r="I956" s="15"/>
      <c r="J956" s="15"/>
      <c r="K956" s="15"/>
      <c r="L956" s="18"/>
      <c r="M956" s="18"/>
      <c r="N956" s="19"/>
      <c r="O956" s="18"/>
      <c r="P956" s="18"/>
      <c r="Q956" s="18"/>
    </row>
    <row r="957" spans="1:17" s="20" customFormat="1" x14ac:dyDescent="0.45">
      <c r="A957"/>
      <c r="B957"/>
      <c r="C957"/>
      <c r="D957"/>
      <c r="E957"/>
      <c r="F957"/>
      <c r="G957"/>
      <c r="H957" s="15"/>
      <c r="I957" s="15"/>
      <c r="J957" s="15"/>
      <c r="K957" s="15"/>
      <c r="L957" s="18"/>
      <c r="M957" s="18"/>
      <c r="N957" s="19"/>
      <c r="O957" s="18"/>
      <c r="P957" s="18"/>
      <c r="Q957" s="18"/>
    </row>
    <row r="958" spans="1:17" s="20" customFormat="1" x14ac:dyDescent="0.45">
      <c r="A958"/>
      <c r="B958"/>
      <c r="C958"/>
      <c r="D958"/>
      <c r="E958"/>
      <c r="F958"/>
      <c r="G958"/>
      <c r="H958" s="15"/>
      <c r="I958" s="15"/>
      <c r="J958" s="15"/>
      <c r="K958" s="15"/>
      <c r="L958" s="18"/>
      <c r="M958" s="18"/>
      <c r="N958" s="19"/>
      <c r="O958" s="18"/>
      <c r="P958" s="18"/>
      <c r="Q958" s="18"/>
    </row>
    <row r="959" spans="1:17" s="20" customFormat="1" x14ac:dyDescent="0.45">
      <c r="A959"/>
      <c r="B959"/>
      <c r="C959"/>
      <c r="D959"/>
      <c r="E959"/>
      <c r="F959"/>
      <c r="G959"/>
      <c r="H959" s="15"/>
      <c r="I959" s="15"/>
      <c r="J959" s="15"/>
      <c r="K959" s="15"/>
      <c r="L959" s="18"/>
      <c r="M959" s="18"/>
      <c r="N959" s="19"/>
      <c r="O959" s="18"/>
      <c r="P959" s="18"/>
      <c r="Q959" s="18"/>
    </row>
    <row r="960" spans="1:17" s="20" customFormat="1" x14ac:dyDescent="0.45">
      <c r="A960"/>
      <c r="B960"/>
      <c r="C960"/>
      <c r="D960"/>
      <c r="E960"/>
      <c r="F960"/>
      <c r="G960"/>
      <c r="H960" s="15"/>
      <c r="I960" s="15"/>
      <c r="J960" s="15"/>
      <c r="K960" s="15"/>
      <c r="L960" s="18"/>
      <c r="M960" s="18"/>
      <c r="N960" s="19"/>
      <c r="O960" s="18"/>
      <c r="P960" s="18"/>
      <c r="Q960" s="18"/>
    </row>
    <row r="961" spans="1:17" s="20" customFormat="1" x14ac:dyDescent="0.45">
      <c r="A961"/>
      <c r="B961"/>
      <c r="C961"/>
      <c r="D961"/>
      <c r="E961"/>
      <c r="F961"/>
      <c r="G961"/>
      <c r="H961" s="15"/>
      <c r="I961" s="15"/>
      <c r="J961" s="15"/>
      <c r="K961" s="15"/>
      <c r="L961" s="18"/>
      <c r="M961" s="18"/>
      <c r="N961" s="19"/>
      <c r="O961" s="18"/>
      <c r="P961" s="18"/>
      <c r="Q961" s="18"/>
    </row>
    <row r="962" spans="1:17" s="20" customFormat="1" x14ac:dyDescent="0.45">
      <c r="A962"/>
      <c r="B962"/>
      <c r="C962"/>
      <c r="D962"/>
      <c r="E962"/>
      <c r="F962"/>
      <c r="G962"/>
      <c r="H962" s="15"/>
      <c r="I962" s="15"/>
      <c r="J962" s="15"/>
      <c r="K962" s="15"/>
      <c r="L962" s="18"/>
      <c r="M962" s="18"/>
      <c r="N962" s="19"/>
      <c r="O962" s="18"/>
      <c r="P962" s="18"/>
      <c r="Q962" s="18"/>
    </row>
    <row r="963" spans="1:17" s="20" customFormat="1" x14ac:dyDescent="0.45">
      <c r="A963"/>
      <c r="B963"/>
      <c r="C963"/>
      <c r="D963"/>
      <c r="E963"/>
      <c r="F963"/>
      <c r="G963"/>
      <c r="H963" s="15"/>
      <c r="I963" s="15"/>
      <c r="J963" s="15"/>
      <c r="K963" s="15"/>
      <c r="L963" s="18"/>
      <c r="M963" s="18"/>
      <c r="N963" s="19"/>
      <c r="O963" s="18"/>
      <c r="P963" s="18"/>
      <c r="Q963" s="18"/>
    </row>
    <row r="964" spans="1:17" s="20" customFormat="1" x14ac:dyDescent="0.45">
      <c r="A964"/>
      <c r="B964"/>
      <c r="C964"/>
      <c r="D964"/>
      <c r="E964"/>
      <c r="F964"/>
      <c r="G964"/>
      <c r="H964" s="15"/>
      <c r="I964" s="15"/>
      <c r="J964" s="15"/>
      <c r="K964" s="15"/>
      <c r="L964" s="18"/>
      <c r="M964" s="18"/>
      <c r="N964" s="19"/>
      <c r="O964" s="18"/>
      <c r="P964" s="18"/>
      <c r="Q964" s="18"/>
    </row>
    <row r="965" spans="1:17" s="20" customFormat="1" x14ac:dyDescent="0.45">
      <c r="A965"/>
      <c r="B965"/>
      <c r="C965"/>
      <c r="D965"/>
      <c r="E965"/>
      <c r="F965"/>
      <c r="G965"/>
      <c r="H965" s="15"/>
      <c r="I965" s="15"/>
      <c r="J965" s="15"/>
      <c r="K965" s="15"/>
      <c r="L965" s="18"/>
      <c r="M965" s="18"/>
      <c r="N965" s="19"/>
      <c r="O965" s="18"/>
      <c r="P965" s="18"/>
      <c r="Q965" s="18"/>
    </row>
    <row r="966" spans="1:17" s="20" customFormat="1" x14ac:dyDescent="0.45">
      <c r="A966"/>
      <c r="B966"/>
      <c r="C966"/>
      <c r="D966"/>
      <c r="E966"/>
      <c r="F966"/>
      <c r="G966"/>
      <c r="H966" s="15"/>
      <c r="I966" s="15"/>
      <c r="J966" s="15"/>
      <c r="K966" s="15"/>
      <c r="L966" s="18"/>
      <c r="M966" s="18"/>
      <c r="N966" s="19"/>
      <c r="O966" s="18"/>
      <c r="P966" s="18"/>
      <c r="Q966" s="18"/>
    </row>
    <row r="967" spans="1:17" s="20" customFormat="1" x14ac:dyDescent="0.45">
      <c r="A967"/>
      <c r="B967"/>
      <c r="C967"/>
      <c r="D967"/>
      <c r="E967"/>
      <c r="F967"/>
      <c r="G967"/>
      <c r="H967" s="15"/>
      <c r="I967" s="15"/>
      <c r="J967" s="15"/>
      <c r="K967" s="15"/>
      <c r="L967" s="18"/>
      <c r="M967" s="18"/>
      <c r="N967" s="19"/>
      <c r="O967" s="18"/>
      <c r="P967" s="18"/>
      <c r="Q967" s="18"/>
    </row>
    <row r="968" spans="1:17" s="20" customFormat="1" x14ac:dyDescent="0.45">
      <c r="A968"/>
      <c r="B968"/>
      <c r="C968"/>
      <c r="D968"/>
      <c r="E968"/>
      <c r="F968"/>
      <c r="G968"/>
      <c r="H968" s="15"/>
      <c r="I968" s="15"/>
      <c r="J968" s="15"/>
      <c r="K968" s="15"/>
      <c r="L968" s="18"/>
      <c r="M968" s="18"/>
      <c r="N968" s="19"/>
      <c r="O968" s="18"/>
      <c r="P968" s="18"/>
      <c r="Q968" s="18"/>
    </row>
    <row r="969" spans="1:17" s="20" customFormat="1" x14ac:dyDescent="0.45">
      <c r="A969"/>
      <c r="B969"/>
      <c r="C969"/>
      <c r="D969"/>
      <c r="E969"/>
      <c r="F969"/>
      <c r="G969"/>
      <c r="H969" s="15"/>
      <c r="I969" s="15"/>
      <c r="J969" s="15"/>
      <c r="K969" s="15"/>
      <c r="L969" s="18"/>
      <c r="M969" s="18"/>
      <c r="N969" s="19"/>
      <c r="O969" s="18"/>
      <c r="P969" s="18"/>
      <c r="Q969" s="18"/>
    </row>
    <row r="970" spans="1:17" s="20" customFormat="1" x14ac:dyDescent="0.45">
      <c r="A970"/>
      <c r="B970"/>
      <c r="C970"/>
      <c r="D970"/>
      <c r="E970"/>
      <c r="F970"/>
      <c r="G970"/>
      <c r="H970" s="15"/>
      <c r="I970" s="15"/>
      <c r="J970" s="15"/>
      <c r="K970" s="15"/>
      <c r="L970" s="18"/>
      <c r="M970" s="18"/>
      <c r="N970" s="19"/>
      <c r="O970" s="18"/>
      <c r="P970" s="18"/>
      <c r="Q970" s="18"/>
    </row>
    <row r="971" spans="1:17" s="20" customFormat="1" x14ac:dyDescent="0.45">
      <c r="A971"/>
      <c r="B971"/>
      <c r="C971"/>
      <c r="D971"/>
      <c r="E971"/>
      <c r="F971"/>
      <c r="G971"/>
      <c r="H971" s="15"/>
      <c r="I971" s="15"/>
      <c r="J971" s="15"/>
      <c r="K971" s="15"/>
      <c r="L971" s="18"/>
      <c r="M971" s="18"/>
      <c r="N971" s="19"/>
      <c r="O971" s="18"/>
      <c r="P971" s="18"/>
      <c r="Q971" s="18"/>
    </row>
    <row r="972" spans="1:17" s="20" customFormat="1" x14ac:dyDescent="0.45">
      <c r="A972"/>
      <c r="B972"/>
      <c r="C972"/>
      <c r="D972"/>
      <c r="E972"/>
      <c r="F972"/>
      <c r="G972"/>
      <c r="H972" s="15"/>
      <c r="I972" s="15"/>
      <c r="J972" s="15"/>
      <c r="K972" s="15"/>
      <c r="L972" s="18"/>
      <c r="M972" s="18"/>
      <c r="N972" s="19"/>
      <c r="O972" s="18"/>
      <c r="P972" s="18"/>
      <c r="Q972" s="18"/>
    </row>
    <row r="973" spans="1:17" s="20" customFormat="1" x14ac:dyDescent="0.45">
      <c r="A973"/>
      <c r="B973"/>
      <c r="C973"/>
      <c r="D973"/>
      <c r="E973"/>
      <c r="F973"/>
      <c r="G973"/>
      <c r="H973" s="15"/>
      <c r="I973" s="15"/>
      <c r="J973" s="15"/>
      <c r="K973" s="15"/>
      <c r="L973" s="18"/>
      <c r="M973" s="18"/>
      <c r="N973" s="19"/>
      <c r="O973" s="18"/>
      <c r="P973" s="18"/>
      <c r="Q973" s="18"/>
    </row>
    <row r="974" spans="1:17" s="20" customFormat="1" x14ac:dyDescent="0.45">
      <c r="A974"/>
      <c r="B974"/>
      <c r="C974"/>
      <c r="D974"/>
      <c r="E974"/>
      <c r="F974"/>
      <c r="G974"/>
      <c r="H974" s="15"/>
      <c r="I974" s="15"/>
      <c r="J974" s="15"/>
      <c r="K974" s="15"/>
      <c r="L974" s="18"/>
      <c r="M974" s="18"/>
      <c r="N974" s="19"/>
      <c r="O974" s="18"/>
      <c r="P974" s="18"/>
      <c r="Q974" s="18"/>
    </row>
    <row r="975" spans="1:17" s="20" customFormat="1" x14ac:dyDescent="0.45">
      <c r="A975"/>
      <c r="B975"/>
      <c r="C975"/>
      <c r="D975"/>
      <c r="E975"/>
      <c r="F975"/>
      <c r="G975"/>
      <c r="H975" s="15"/>
      <c r="I975" s="15"/>
      <c r="J975" s="15"/>
      <c r="K975" s="15"/>
      <c r="L975" s="18"/>
      <c r="M975" s="18"/>
      <c r="N975" s="19"/>
      <c r="O975" s="18"/>
      <c r="P975" s="18"/>
      <c r="Q975" s="18"/>
    </row>
    <row r="976" spans="1:17" s="20" customFormat="1" x14ac:dyDescent="0.45">
      <c r="A976"/>
      <c r="B976"/>
      <c r="C976"/>
      <c r="D976"/>
      <c r="E976"/>
      <c r="F976"/>
      <c r="G976"/>
      <c r="H976" s="15"/>
      <c r="I976" s="15"/>
      <c r="J976" s="15"/>
      <c r="K976" s="15"/>
      <c r="L976" s="18"/>
      <c r="M976" s="18"/>
      <c r="N976" s="19"/>
      <c r="O976" s="18"/>
      <c r="P976" s="18"/>
      <c r="Q976" s="18"/>
    </row>
    <row r="977" spans="1:17" s="20" customFormat="1" x14ac:dyDescent="0.45">
      <c r="A977"/>
      <c r="B977"/>
      <c r="C977"/>
      <c r="D977"/>
      <c r="E977"/>
      <c r="F977"/>
      <c r="G977"/>
      <c r="H977" s="15"/>
      <c r="I977" s="15"/>
      <c r="J977" s="15"/>
      <c r="K977" s="15"/>
      <c r="L977" s="18"/>
      <c r="M977" s="18"/>
      <c r="N977" s="19"/>
      <c r="O977" s="18"/>
      <c r="P977" s="18"/>
      <c r="Q977" s="18"/>
    </row>
    <row r="978" spans="1:17" s="20" customFormat="1" x14ac:dyDescent="0.45">
      <c r="A978"/>
      <c r="B978"/>
      <c r="C978"/>
      <c r="D978"/>
      <c r="E978"/>
      <c r="F978"/>
      <c r="G978"/>
      <c r="H978" s="15"/>
      <c r="I978" s="15"/>
      <c r="J978" s="15"/>
      <c r="K978" s="15"/>
      <c r="L978" s="18"/>
      <c r="M978" s="18"/>
      <c r="N978" s="19"/>
      <c r="O978" s="18"/>
      <c r="P978" s="18"/>
      <c r="Q978" s="18"/>
    </row>
    <row r="979" spans="1:17" s="20" customFormat="1" x14ac:dyDescent="0.45">
      <c r="A979"/>
      <c r="B979"/>
      <c r="C979"/>
      <c r="D979"/>
      <c r="E979"/>
      <c r="F979"/>
      <c r="G979"/>
      <c r="H979" s="15"/>
      <c r="I979" s="15"/>
      <c r="J979" s="15"/>
      <c r="K979" s="15"/>
      <c r="L979" s="18"/>
      <c r="M979" s="18"/>
      <c r="N979" s="19"/>
      <c r="O979" s="18"/>
      <c r="P979" s="18"/>
      <c r="Q979" s="18"/>
    </row>
    <row r="980" spans="1:17" s="20" customFormat="1" x14ac:dyDescent="0.45">
      <c r="A980"/>
      <c r="B980"/>
      <c r="C980"/>
      <c r="D980"/>
      <c r="E980"/>
      <c r="F980"/>
      <c r="G980"/>
      <c r="H980" s="15"/>
      <c r="I980" s="15"/>
      <c r="J980" s="15"/>
      <c r="K980" s="15"/>
      <c r="L980" s="18"/>
      <c r="M980" s="18"/>
      <c r="N980" s="19"/>
      <c r="O980" s="18"/>
      <c r="P980" s="18"/>
      <c r="Q980" s="18"/>
    </row>
    <row r="981" spans="1:17" s="20" customFormat="1" x14ac:dyDescent="0.45">
      <c r="A981"/>
      <c r="B981"/>
      <c r="C981"/>
      <c r="D981"/>
      <c r="E981"/>
      <c r="F981"/>
      <c r="G981"/>
      <c r="H981" s="15"/>
      <c r="I981" s="15"/>
      <c r="J981" s="15"/>
      <c r="K981" s="15"/>
      <c r="L981" s="18"/>
      <c r="M981" s="18"/>
      <c r="N981" s="19"/>
      <c r="O981" s="18"/>
      <c r="P981" s="18"/>
      <c r="Q981" s="18"/>
    </row>
    <row r="982" spans="1:17" s="20" customFormat="1" x14ac:dyDescent="0.45">
      <c r="A982"/>
      <c r="B982"/>
      <c r="C982"/>
      <c r="D982"/>
      <c r="E982"/>
      <c r="F982"/>
      <c r="G982"/>
      <c r="H982" s="15"/>
      <c r="I982" s="15"/>
      <c r="J982" s="15"/>
      <c r="K982" s="15"/>
      <c r="L982" s="18"/>
      <c r="M982" s="18"/>
      <c r="N982" s="19"/>
      <c r="O982" s="18"/>
      <c r="P982" s="18"/>
      <c r="Q982" s="18"/>
    </row>
    <row r="983" spans="1:17" s="20" customFormat="1" x14ac:dyDescent="0.45">
      <c r="A983"/>
      <c r="B983"/>
      <c r="C983"/>
      <c r="D983"/>
      <c r="E983"/>
      <c r="F983"/>
      <c r="G983"/>
      <c r="H983" s="15"/>
      <c r="I983" s="15"/>
      <c r="J983" s="15"/>
      <c r="K983" s="15"/>
      <c r="L983" s="18"/>
      <c r="M983" s="18"/>
      <c r="N983" s="19"/>
      <c r="O983" s="18"/>
      <c r="P983" s="18"/>
      <c r="Q983" s="18"/>
    </row>
    <row r="984" spans="1:17" s="20" customFormat="1" x14ac:dyDescent="0.45">
      <c r="A984"/>
      <c r="B984"/>
      <c r="C984"/>
      <c r="D984"/>
      <c r="E984"/>
      <c r="F984"/>
      <c r="G984"/>
      <c r="H984" s="15"/>
      <c r="I984" s="15"/>
      <c r="J984" s="15"/>
      <c r="K984" s="15"/>
      <c r="L984" s="18"/>
      <c r="M984" s="18"/>
      <c r="N984" s="19"/>
      <c r="O984" s="18"/>
      <c r="P984" s="18"/>
      <c r="Q984" s="18"/>
    </row>
    <row r="985" spans="1:17" s="20" customFormat="1" x14ac:dyDescent="0.45">
      <c r="A985"/>
      <c r="B985"/>
      <c r="C985"/>
      <c r="D985"/>
      <c r="E985"/>
      <c r="F985"/>
      <c r="G985"/>
      <c r="H985" s="15"/>
      <c r="I985" s="15"/>
      <c r="J985" s="15"/>
      <c r="K985" s="15"/>
      <c r="L985" s="18"/>
      <c r="M985" s="18"/>
      <c r="N985" s="19"/>
      <c r="O985" s="18"/>
      <c r="P985" s="18"/>
      <c r="Q985" s="18"/>
    </row>
    <row r="986" spans="1:17" s="20" customFormat="1" x14ac:dyDescent="0.45">
      <c r="A986"/>
      <c r="B986"/>
      <c r="C986"/>
      <c r="D986"/>
      <c r="E986"/>
      <c r="F986"/>
      <c r="G986"/>
      <c r="H986" s="15"/>
      <c r="I986" s="15"/>
      <c r="J986" s="15"/>
      <c r="K986" s="15"/>
      <c r="L986" s="18"/>
      <c r="M986" s="18"/>
      <c r="N986" s="19"/>
      <c r="O986" s="18"/>
      <c r="P986" s="18"/>
      <c r="Q986" s="18"/>
    </row>
    <row r="987" spans="1:17" s="20" customFormat="1" x14ac:dyDescent="0.45">
      <c r="A987"/>
      <c r="B987"/>
      <c r="C987"/>
      <c r="D987"/>
      <c r="E987"/>
      <c r="F987"/>
      <c r="G987"/>
      <c r="H987" s="15"/>
      <c r="I987" s="15"/>
      <c r="J987" s="15"/>
      <c r="K987" s="15"/>
      <c r="L987" s="18"/>
      <c r="M987" s="18"/>
      <c r="N987" s="19"/>
      <c r="O987" s="18"/>
      <c r="P987" s="18"/>
      <c r="Q987" s="18"/>
    </row>
    <row r="988" spans="1:17" s="20" customFormat="1" x14ac:dyDescent="0.45">
      <c r="A988"/>
      <c r="B988"/>
      <c r="C988"/>
      <c r="D988"/>
      <c r="E988"/>
      <c r="F988"/>
      <c r="G988"/>
      <c r="H988" s="15"/>
      <c r="I988" s="15"/>
      <c r="J988" s="15"/>
      <c r="K988" s="15"/>
      <c r="L988" s="18"/>
      <c r="M988" s="18"/>
      <c r="N988" s="19"/>
      <c r="O988" s="18"/>
      <c r="P988" s="18"/>
      <c r="Q988" s="18"/>
    </row>
    <row r="989" spans="1:17" s="20" customFormat="1" x14ac:dyDescent="0.45">
      <c r="A989"/>
      <c r="B989"/>
      <c r="C989"/>
      <c r="D989"/>
      <c r="E989"/>
      <c r="F989"/>
      <c r="G989"/>
      <c r="H989" s="15"/>
      <c r="I989" s="15"/>
      <c r="J989" s="15"/>
      <c r="K989" s="15"/>
      <c r="L989" s="18"/>
      <c r="M989" s="18"/>
      <c r="N989" s="19"/>
      <c r="O989" s="18"/>
      <c r="P989" s="18"/>
      <c r="Q989" s="18"/>
    </row>
    <row r="990" spans="1:17" s="20" customFormat="1" x14ac:dyDescent="0.45">
      <c r="A990"/>
      <c r="B990"/>
      <c r="C990"/>
      <c r="D990"/>
      <c r="E990"/>
      <c r="F990"/>
      <c r="G990"/>
      <c r="H990" s="15"/>
      <c r="I990" s="15"/>
      <c r="J990" s="15"/>
      <c r="K990" s="15"/>
      <c r="L990" s="18"/>
      <c r="M990" s="18"/>
      <c r="N990" s="19"/>
      <c r="O990" s="18"/>
      <c r="P990" s="18"/>
      <c r="Q990" s="18"/>
    </row>
    <row r="991" spans="1:17" s="20" customFormat="1" x14ac:dyDescent="0.45">
      <c r="A991"/>
      <c r="B991"/>
      <c r="C991"/>
      <c r="D991"/>
      <c r="E991"/>
      <c r="F991"/>
      <c r="G991"/>
      <c r="H991" s="15"/>
      <c r="I991" s="15"/>
      <c r="J991" s="15"/>
      <c r="K991" s="15"/>
      <c r="L991" s="18"/>
      <c r="M991" s="18"/>
      <c r="N991" s="19"/>
      <c r="O991" s="18"/>
      <c r="P991" s="18"/>
      <c r="Q991" s="18"/>
    </row>
    <row r="992" spans="1:17" s="20" customFormat="1" x14ac:dyDescent="0.45">
      <c r="A992"/>
      <c r="B992"/>
      <c r="C992"/>
      <c r="D992"/>
      <c r="E992"/>
      <c r="F992"/>
      <c r="G992"/>
      <c r="H992" s="15"/>
      <c r="I992" s="15"/>
      <c r="J992" s="15"/>
      <c r="K992" s="15"/>
      <c r="L992" s="18"/>
      <c r="M992" s="18"/>
      <c r="N992" s="19"/>
      <c r="O992" s="18"/>
      <c r="P992" s="18"/>
      <c r="Q992" s="18"/>
    </row>
    <row r="993" spans="1:17" s="20" customFormat="1" x14ac:dyDescent="0.45">
      <c r="A993"/>
      <c r="B993"/>
      <c r="C993"/>
      <c r="D993"/>
      <c r="E993"/>
      <c r="F993"/>
      <c r="G993"/>
      <c r="H993" s="15"/>
      <c r="I993" s="15"/>
      <c r="J993" s="15"/>
      <c r="K993" s="15"/>
      <c r="L993" s="18"/>
      <c r="M993" s="18"/>
      <c r="N993" s="19"/>
      <c r="O993" s="18"/>
      <c r="P993" s="18"/>
      <c r="Q993" s="18"/>
    </row>
    <row r="994" spans="1:17" s="20" customFormat="1" x14ac:dyDescent="0.45">
      <c r="A994"/>
      <c r="B994"/>
      <c r="C994"/>
      <c r="D994"/>
      <c r="E994"/>
      <c r="F994"/>
      <c r="G994"/>
      <c r="H994" s="15"/>
      <c r="I994" s="15"/>
      <c r="J994" s="15"/>
      <c r="K994" s="15"/>
      <c r="L994" s="18"/>
      <c r="M994" s="18"/>
      <c r="N994" s="19"/>
      <c r="O994" s="18"/>
      <c r="P994" s="18"/>
      <c r="Q994" s="18"/>
    </row>
    <row r="995" spans="1:17" s="20" customFormat="1" x14ac:dyDescent="0.45">
      <c r="A995"/>
      <c r="B995"/>
      <c r="C995"/>
      <c r="D995"/>
      <c r="E995"/>
      <c r="F995"/>
      <c r="G995"/>
      <c r="H995" s="15"/>
      <c r="I995" s="15"/>
      <c r="J995" s="15"/>
      <c r="K995" s="15"/>
      <c r="L995" s="18"/>
      <c r="M995" s="18"/>
      <c r="N995" s="19"/>
      <c r="O995" s="18"/>
      <c r="P995" s="18"/>
      <c r="Q995" s="18"/>
    </row>
    <row r="996" spans="1:17" s="20" customFormat="1" x14ac:dyDescent="0.45">
      <c r="A996"/>
      <c r="B996"/>
      <c r="C996"/>
      <c r="D996"/>
      <c r="E996"/>
      <c r="F996"/>
      <c r="G996"/>
      <c r="H996" s="15"/>
      <c r="I996" s="15"/>
      <c r="J996" s="15"/>
      <c r="K996" s="15"/>
      <c r="L996" s="18"/>
      <c r="M996" s="18"/>
      <c r="N996" s="19"/>
      <c r="O996" s="18"/>
      <c r="P996" s="18"/>
      <c r="Q996" s="18"/>
    </row>
    <row r="997" spans="1:17" s="20" customFormat="1" x14ac:dyDescent="0.45">
      <c r="A997"/>
      <c r="B997"/>
      <c r="C997"/>
      <c r="D997"/>
      <c r="E997"/>
      <c r="F997"/>
      <c r="G997"/>
      <c r="H997" s="15"/>
      <c r="I997" s="15"/>
      <c r="J997" s="15"/>
      <c r="K997" s="15"/>
      <c r="L997" s="18"/>
      <c r="M997" s="18"/>
      <c r="N997" s="19"/>
      <c r="O997" s="18"/>
      <c r="P997" s="18"/>
      <c r="Q997" s="18"/>
    </row>
    <row r="998" spans="1:17" s="20" customFormat="1" x14ac:dyDescent="0.45">
      <c r="A998"/>
      <c r="B998"/>
      <c r="C998"/>
      <c r="D998"/>
      <c r="E998"/>
      <c r="F998"/>
      <c r="G998"/>
      <c r="H998" s="15"/>
      <c r="I998" s="15"/>
      <c r="J998" s="15"/>
      <c r="K998" s="15"/>
      <c r="L998" s="18"/>
      <c r="M998" s="18"/>
      <c r="N998" s="19"/>
      <c r="O998" s="18"/>
      <c r="P998" s="18"/>
      <c r="Q998" s="18"/>
    </row>
    <row r="999" spans="1:17" s="20" customFormat="1" x14ac:dyDescent="0.45">
      <c r="A999"/>
      <c r="B999"/>
      <c r="C999"/>
      <c r="D999"/>
      <c r="E999"/>
      <c r="F999"/>
      <c r="G999"/>
      <c r="H999" s="15"/>
      <c r="I999" s="15"/>
      <c r="J999" s="15"/>
      <c r="K999" s="15"/>
      <c r="L999" s="18"/>
      <c r="M999" s="18"/>
      <c r="N999" s="19"/>
      <c r="O999" s="18"/>
      <c r="P999" s="18"/>
      <c r="Q999" s="18"/>
    </row>
    <row r="1000" spans="1:17" s="20" customFormat="1" x14ac:dyDescent="0.45">
      <c r="A1000"/>
      <c r="B1000"/>
      <c r="C1000"/>
      <c r="D1000"/>
      <c r="E1000"/>
      <c r="F1000"/>
      <c r="G1000"/>
      <c r="H1000" s="15"/>
      <c r="I1000" s="15"/>
      <c r="J1000" s="15"/>
      <c r="K1000" s="15"/>
      <c r="L1000" s="18"/>
      <c r="M1000" s="18"/>
      <c r="N1000" s="19"/>
      <c r="O1000" s="18"/>
      <c r="P1000" s="18"/>
      <c r="Q1000" s="18"/>
    </row>
    <row r="1001" spans="1:17" s="20" customFormat="1" x14ac:dyDescent="0.45">
      <c r="A1001"/>
      <c r="B1001"/>
      <c r="C1001"/>
      <c r="D1001"/>
      <c r="E1001"/>
      <c r="F1001"/>
      <c r="G1001"/>
      <c r="H1001" s="15"/>
      <c r="I1001" s="15"/>
      <c r="J1001" s="15"/>
      <c r="K1001" s="15"/>
      <c r="L1001" s="18"/>
      <c r="M1001" s="18"/>
      <c r="N1001" s="19"/>
      <c r="O1001" s="18"/>
      <c r="P1001" s="18"/>
      <c r="Q1001" s="18"/>
    </row>
    <row r="1002" spans="1:17" s="20" customFormat="1" x14ac:dyDescent="0.45">
      <c r="A1002"/>
      <c r="B1002"/>
      <c r="C1002"/>
      <c r="D1002"/>
      <c r="E1002"/>
      <c r="F1002"/>
      <c r="G1002"/>
      <c r="H1002" s="15"/>
      <c r="I1002" s="15"/>
      <c r="J1002" s="15"/>
      <c r="K1002" s="15"/>
      <c r="L1002" s="18"/>
      <c r="M1002" s="18"/>
      <c r="N1002" s="19"/>
      <c r="O1002" s="18"/>
      <c r="P1002" s="18"/>
      <c r="Q1002" s="18"/>
    </row>
    <row r="1003" spans="1:17" s="20" customFormat="1" x14ac:dyDescent="0.45">
      <c r="A1003"/>
      <c r="B1003"/>
      <c r="C1003"/>
      <c r="D1003"/>
      <c r="E1003"/>
      <c r="F1003"/>
      <c r="G1003"/>
      <c r="H1003" s="15"/>
      <c r="I1003" s="15"/>
      <c r="J1003" s="15"/>
      <c r="K1003" s="15"/>
      <c r="L1003" s="18"/>
      <c r="M1003" s="18"/>
      <c r="N1003" s="19"/>
      <c r="O1003" s="18"/>
      <c r="P1003" s="18"/>
      <c r="Q1003" s="18"/>
    </row>
    <row r="1004" spans="1:17" s="20" customFormat="1" x14ac:dyDescent="0.45">
      <c r="A1004"/>
      <c r="B1004"/>
      <c r="C1004"/>
      <c r="D1004"/>
      <c r="E1004"/>
      <c r="F1004"/>
      <c r="G1004"/>
      <c r="H1004" s="15"/>
      <c r="I1004" s="15"/>
      <c r="J1004" s="15"/>
      <c r="K1004" s="15"/>
      <c r="L1004" s="18"/>
      <c r="M1004" s="18"/>
      <c r="N1004" s="19"/>
      <c r="O1004" s="18"/>
      <c r="P1004" s="18"/>
      <c r="Q1004" s="18"/>
    </row>
    <row r="1005" spans="1:17" s="20" customFormat="1" x14ac:dyDescent="0.45">
      <c r="A1005"/>
      <c r="B1005"/>
      <c r="C1005"/>
      <c r="D1005"/>
      <c r="E1005"/>
      <c r="F1005"/>
      <c r="G1005"/>
      <c r="H1005" s="15"/>
      <c r="I1005" s="15"/>
      <c r="J1005" s="15"/>
      <c r="K1005" s="15"/>
      <c r="L1005" s="18"/>
      <c r="M1005" s="18"/>
      <c r="N1005" s="19"/>
      <c r="O1005" s="18"/>
      <c r="P1005" s="18"/>
      <c r="Q1005" s="18"/>
    </row>
    <row r="1006" spans="1:17" s="20" customFormat="1" x14ac:dyDescent="0.45">
      <c r="A1006"/>
      <c r="B1006"/>
      <c r="C1006"/>
      <c r="D1006"/>
      <c r="E1006"/>
      <c r="F1006"/>
      <c r="G1006"/>
      <c r="H1006" s="15"/>
      <c r="I1006" s="15"/>
      <c r="J1006" s="15"/>
      <c r="K1006" s="15"/>
      <c r="L1006" s="18"/>
      <c r="M1006" s="18"/>
      <c r="N1006" s="19"/>
      <c r="O1006" s="18"/>
      <c r="P1006" s="18"/>
      <c r="Q1006" s="18"/>
    </row>
    <row r="1007" spans="1:17" s="20" customFormat="1" x14ac:dyDescent="0.45">
      <c r="A1007"/>
      <c r="B1007"/>
      <c r="C1007"/>
      <c r="D1007"/>
      <c r="E1007"/>
      <c r="F1007"/>
      <c r="G1007"/>
      <c r="H1007" s="15"/>
      <c r="I1007" s="15"/>
      <c r="J1007" s="15"/>
      <c r="K1007" s="15"/>
      <c r="L1007" s="18"/>
      <c r="M1007" s="18"/>
      <c r="N1007" s="19"/>
      <c r="O1007" s="18"/>
      <c r="P1007" s="18"/>
      <c r="Q1007" s="18"/>
    </row>
    <row r="1008" spans="1:17" s="20" customFormat="1" x14ac:dyDescent="0.45">
      <c r="A1008"/>
      <c r="B1008"/>
      <c r="C1008"/>
      <c r="D1008"/>
      <c r="E1008"/>
      <c r="F1008"/>
      <c r="G1008"/>
      <c r="H1008" s="15"/>
      <c r="I1008" s="15"/>
      <c r="J1008" s="15"/>
      <c r="K1008" s="15"/>
      <c r="L1008" s="18"/>
      <c r="M1008" s="18"/>
      <c r="N1008" s="19"/>
      <c r="O1008" s="18"/>
      <c r="P1008" s="18"/>
      <c r="Q1008" s="18"/>
    </row>
    <row r="1009" spans="1:17" s="20" customFormat="1" x14ac:dyDescent="0.45">
      <c r="A1009"/>
      <c r="B1009"/>
      <c r="C1009"/>
      <c r="D1009"/>
      <c r="E1009"/>
      <c r="F1009"/>
      <c r="G1009"/>
      <c r="H1009" s="15"/>
      <c r="I1009" s="15"/>
      <c r="J1009" s="15"/>
      <c r="K1009" s="15"/>
      <c r="L1009" s="18"/>
      <c r="M1009" s="18"/>
      <c r="N1009" s="19"/>
      <c r="O1009" s="18"/>
      <c r="P1009" s="18"/>
      <c r="Q1009" s="18"/>
    </row>
    <row r="1010" spans="1:17" s="20" customFormat="1" x14ac:dyDescent="0.45">
      <c r="A1010"/>
      <c r="B1010"/>
      <c r="C1010"/>
      <c r="D1010"/>
      <c r="E1010"/>
      <c r="F1010"/>
      <c r="G1010"/>
      <c r="H1010" s="15"/>
      <c r="I1010" s="15"/>
      <c r="J1010" s="15"/>
      <c r="K1010" s="15"/>
      <c r="L1010" s="18"/>
      <c r="M1010" s="18"/>
      <c r="N1010" s="19"/>
      <c r="O1010" s="18"/>
      <c r="P1010" s="18"/>
      <c r="Q1010" s="18"/>
    </row>
    <row r="1011" spans="1:17" s="20" customFormat="1" x14ac:dyDescent="0.45">
      <c r="A1011"/>
      <c r="B1011"/>
      <c r="C1011"/>
      <c r="D1011"/>
      <c r="E1011"/>
      <c r="F1011"/>
      <c r="G1011"/>
      <c r="H1011" s="15"/>
      <c r="I1011" s="15"/>
      <c r="J1011" s="15"/>
      <c r="K1011" s="15"/>
      <c r="L1011" s="18"/>
      <c r="M1011" s="18"/>
      <c r="N1011" s="19"/>
      <c r="O1011" s="18"/>
      <c r="P1011" s="18"/>
      <c r="Q1011" s="18"/>
    </row>
    <row r="1012" spans="1:17" s="20" customFormat="1" x14ac:dyDescent="0.45">
      <c r="A1012"/>
      <c r="B1012"/>
      <c r="C1012"/>
      <c r="D1012"/>
      <c r="E1012"/>
      <c r="F1012"/>
      <c r="G1012"/>
      <c r="H1012" s="15"/>
      <c r="I1012" s="15"/>
      <c r="J1012" s="15"/>
      <c r="K1012" s="15"/>
      <c r="L1012" s="18"/>
      <c r="M1012" s="18"/>
      <c r="N1012" s="19"/>
      <c r="O1012" s="18"/>
      <c r="P1012" s="18"/>
      <c r="Q1012" s="18"/>
    </row>
    <row r="1013" spans="1:17" s="20" customFormat="1" x14ac:dyDescent="0.45">
      <c r="A1013"/>
      <c r="B1013"/>
      <c r="C1013"/>
      <c r="D1013"/>
      <c r="E1013"/>
      <c r="F1013"/>
      <c r="G1013"/>
      <c r="H1013" s="15"/>
      <c r="I1013" s="15"/>
      <c r="J1013" s="15"/>
      <c r="K1013" s="15"/>
      <c r="L1013" s="18"/>
      <c r="M1013" s="18"/>
      <c r="N1013" s="19"/>
      <c r="O1013" s="18"/>
      <c r="P1013" s="18"/>
      <c r="Q1013" s="18"/>
    </row>
    <row r="1014" spans="1:17" s="20" customFormat="1" x14ac:dyDescent="0.45">
      <c r="A1014"/>
      <c r="B1014"/>
      <c r="C1014"/>
      <c r="D1014"/>
      <c r="E1014"/>
      <c r="F1014"/>
      <c r="G1014"/>
      <c r="H1014" s="15"/>
      <c r="I1014" s="15"/>
      <c r="J1014" s="15"/>
      <c r="K1014" s="15"/>
      <c r="L1014" s="18"/>
      <c r="M1014" s="18"/>
      <c r="N1014" s="19"/>
      <c r="O1014" s="18"/>
      <c r="P1014" s="18"/>
      <c r="Q1014" s="18"/>
    </row>
    <row r="1015" spans="1:17" s="20" customFormat="1" x14ac:dyDescent="0.45">
      <c r="A1015"/>
      <c r="B1015"/>
      <c r="C1015"/>
      <c r="D1015"/>
      <c r="E1015"/>
      <c r="F1015"/>
      <c r="G1015"/>
      <c r="H1015" s="15"/>
      <c r="I1015" s="15"/>
      <c r="J1015" s="15"/>
      <c r="K1015" s="15"/>
      <c r="L1015" s="18"/>
      <c r="M1015" s="18"/>
      <c r="N1015" s="19"/>
      <c r="O1015" s="18"/>
      <c r="P1015" s="18"/>
      <c r="Q1015" s="18"/>
    </row>
    <row r="1016" spans="1:17" s="20" customFormat="1" x14ac:dyDescent="0.45">
      <c r="A1016"/>
      <c r="B1016"/>
      <c r="C1016"/>
      <c r="D1016"/>
      <c r="E1016"/>
      <c r="F1016"/>
      <c r="G1016"/>
      <c r="H1016" s="15"/>
      <c r="I1016" s="15"/>
      <c r="J1016" s="15"/>
      <c r="K1016" s="15"/>
      <c r="L1016" s="18"/>
      <c r="M1016" s="18"/>
      <c r="N1016" s="19"/>
      <c r="O1016" s="18"/>
      <c r="P1016" s="18"/>
      <c r="Q1016" s="18"/>
    </row>
    <row r="1017" spans="1:17" s="20" customFormat="1" x14ac:dyDescent="0.45">
      <c r="A1017"/>
      <c r="B1017"/>
      <c r="C1017"/>
      <c r="D1017"/>
      <c r="E1017"/>
      <c r="F1017"/>
      <c r="G1017"/>
      <c r="H1017" s="15"/>
      <c r="I1017" s="15"/>
      <c r="J1017" s="15"/>
      <c r="K1017" s="15"/>
      <c r="L1017" s="18"/>
      <c r="M1017" s="18"/>
      <c r="N1017" s="19"/>
      <c r="O1017" s="18"/>
      <c r="P1017" s="18"/>
      <c r="Q1017" s="18"/>
    </row>
    <row r="1018" spans="1:17" s="20" customFormat="1" x14ac:dyDescent="0.45">
      <c r="A1018"/>
      <c r="B1018"/>
      <c r="C1018"/>
      <c r="D1018"/>
      <c r="E1018"/>
      <c r="F1018"/>
      <c r="G1018"/>
      <c r="H1018" s="15"/>
      <c r="I1018" s="15"/>
      <c r="J1018" s="15"/>
      <c r="K1018" s="15"/>
      <c r="L1018" s="18"/>
      <c r="M1018" s="18"/>
      <c r="N1018" s="19"/>
      <c r="O1018" s="18"/>
      <c r="P1018" s="18"/>
      <c r="Q1018" s="18"/>
    </row>
    <row r="1019" spans="1:17" s="20" customFormat="1" x14ac:dyDescent="0.45">
      <c r="A1019"/>
      <c r="B1019"/>
      <c r="C1019"/>
      <c r="D1019"/>
      <c r="E1019"/>
      <c r="F1019"/>
      <c r="G1019"/>
      <c r="H1019" s="15"/>
      <c r="I1019" s="15"/>
      <c r="J1019" s="15"/>
      <c r="K1019" s="15"/>
      <c r="L1019" s="18"/>
      <c r="M1019" s="18"/>
      <c r="N1019" s="19"/>
      <c r="O1019" s="18"/>
      <c r="P1019" s="18"/>
      <c r="Q1019" s="18"/>
    </row>
    <row r="1020" spans="1:17" s="20" customFormat="1" x14ac:dyDescent="0.45">
      <c r="A1020"/>
      <c r="B1020"/>
      <c r="C1020"/>
      <c r="D1020"/>
      <c r="E1020"/>
      <c r="F1020"/>
      <c r="G1020"/>
      <c r="H1020" s="15"/>
      <c r="I1020" s="15"/>
      <c r="J1020" s="15"/>
      <c r="K1020" s="15"/>
      <c r="L1020" s="18"/>
      <c r="M1020" s="18"/>
      <c r="N1020" s="19"/>
      <c r="O1020" s="18"/>
      <c r="P1020" s="18"/>
      <c r="Q1020" s="18"/>
    </row>
    <row r="1021" spans="1:17" s="20" customFormat="1" x14ac:dyDescent="0.45">
      <c r="A1021"/>
      <c r="B1021"/>
      <c r="C1021"/>
      <c r="D1021"/>
      <c r="E1021"/>
      <c r="F1021"/>
      <c r="G1021"/>
      <c r="H1021" s="15"/>
      <c r="I1021" s="15"/>
      <c r="J1021" s="15"/>
      <c r="K1021" s="15"/>
      <c r="L1021" s="18"/>
      <c r="M1021" s="18"/>
      <c r="N1021" s="19"/>
      <c r="O1021" s="18"/>
      <c r="P1021" s="18"/>
      <c r="Q1021" s="18"/>
    </row>
    <row r="1022" spans="1:17" s="20" customFormat="1" x14ac:dyDescent="0.45">
      <c r="A1022"/>
      <c r="B1022"/>
      <c r="C1022"/>
      <c r="D1022"/>
      <c r="E1022"/>
      <c r="F1022"/>
      <c r="G1022"/>
      <c r="H1022" s="15"/>
      <c r="I1022" s="15"/>
      <c r="J1022" s="15"/>
      <c r="K1022" s="15"/>
      <c r="L1022" s="18"/>
      <c r="M1022" s="18"/>
      <c r="N1022" s="19"/>
      <c r="O1022" s="18"/>
      <c r="P1022" s="18"/>
      <c r="Q1022" s="18"/>
    </row>
    <row r="1023" spans="1:17" s="20" customFormat="1" x14ac:dyDescent="0.45">
      <c r="A1023"/>
      <c r="B1023"/>
      <c r="C1023"/>
      <c r="D1023"/>
      <c r="E1023"/>
      <c r="F1023"/>
      <c r="G1023"/>
      <c r="H1023" s="15"/>
      <c r="I1023" s="15"/>
      <c r="J1023" s="15"/>
      <c r="K1023" s="15"/>
      <c r="L1023" s="18"/>
      <c r="M1023" s="18"/>
      <c r="N1023" s="19"/>
      <c r="O1023" s="18"/>
      <c r="P1023" s="18"/>
      <c r="Q1023" s="18"/>
    </row>
    <row r="1024" spans="1:17" s="20" customFormat="1" x14ac:dyDescent="0.45">
      <c r="A1024"/>
      <c r="B1024"/>
      <c r="C1024"/>
      <c r="D1024"/>
      <c r="E1024"/>
      <c r="F1024"/>
      <c r="G1024"/>
      <c r="H1024" s="15"/>
      <c r="I1024" s="15"/>
      <c r="J1024" s="15"/>
      <c r="K1024" s="15"/>
      <c r="L1024" s="18"/>
      <c r="M1024" s="18"/>
      <c r="N1024" s="19"/>
      <c r="O1024" s="18"/>
      <c r="P1024" s="18"/>
      <c r="Q1024" s="18"/>
    </row>
    <row r="1025" spans="1:17" s="20" customFormat="1" x14ac:dyDescent="0.45">
      <c r="A1025"/>
      <c r="B1025"/>
      <c r="C1025"/>
      <c r="D1025"/>
      <c r="E1025"/>
      <c r="F1025"/>
      <c r="G1025"/>
      <c r="H1025" s="15"/>
      <c r="I1025" s="15"/>
      <c r="J1025" s="15"/>
      <c r="K1025" s="15"/>
      <c r="L1025" s="18"/>
      <c r="M1025" s="18"/>
      <c r="N1025" s="19"/>
      <c r="O1025" s="18"/>
      <c r="P1025" s="18"/>
      <c r="Q1025" s="18"/>
    </row>
    <row r="1026" spans="1:17" s="20" customFormat="1" x14ac:dyDescent="0.45">
      <c r="A1026"/>
      <c r="B1026"/>
      <c r="C1026"/>
      <c r="D1026"/>
      <c r="E1026"/>
      <c r="F1026"/>
      <c r="G1026"/>
      <c r="H1026" s="15"/>
      <c r="I1026" s="15"/>
      <c r="J1026" s="15"/>
      <c r="K1026" s="15"/>
      <c r="L1026" s="18"/>
      <c r="M1026" s="18"/>
      <c r="N1026" s="19"/>
      <c r="O1026" s="18"/>
      <c r="P1026" s="18"/>
      <c r="Q1026" s="18"/>
    </row>
    <row r="1027" spans="1:17" s="20" customFormat="1" x14ac:dyDescent="0.45">
      <c r="A1027"/>
      <c r="B1027"/>
      <c r="C1027"/>
      <c r="D1027"/>
      <c r="E1027"/>
      <c r="F1027"/>
      <c r="G1027"/>
      <c r="H1027" s="15"/>
      <c r="I1027" s="15"/>
      <c r="J1027" s="15"/>
      <c r="K1027" s="15"/>
      <c r="L1027" s="18"/>
      <c r="M1027" s="18"/>
      <c r="N1027" s="19"/>
      <c r="O1027" s="18"/>
      <c r="P1027" s="18"/>
      <c r="Q1027" s="18"/>
    </row>
    <row r="1028" spans="1:17" s="20" customFormat="1" x14ac:dyDescent="0.45">
      <c r="A1028"/>
      <c r="B1028"/>
      <c r="C1028"/>
      <c r="D1028"/>
      <c r="E1028"/>
      <c r="F1028"/>
      <c r="G1028"/>
      <c r="H1028" s="15"/>
      <c r="I1028" s="15"/>
      <c r="J1028" s="15"/>
      <c r="K1028" s="15"/>
      <c r="L1028" s="18"/>
      <c r="M1028" s="18"/>
      <c r="N1028" s="19"/>
      <c r="O1028" s="18"/>
      <c r="P1028" s="18"/>
      <c r="Q1028" s="18"/>
    </row>
    <row r="1029" spans="1:17" s="20" customFormat="1" x14ac:dyDescent="0.45">
      <c r="A1029"/>
      <c r="B1029"/>
      <c r="C1029"/>
      <c r="D1029"/>
      <c r="E1029"/>
      <c r="F1029"/>
      <c r="G1029"/>
      <c r="H1029" s="15"/>
      <c r="I1029" s="15"/>
      <c r="J1029" s="15"/>
      <c r="K1029" s="15"/>
      <c r="L1029" s="18"/>
      <c r="M1029" s="18"/>
      <c r="N1029" s="19"/>
      <c r="O1029" s="18"/>
      <c r="P1029" s="18"/>
      <c r="Q1029" s="18"/>
    </row>
    <row r="1030" spans="1:17" s="20" customFormat="1" x14ac:dyDescent="0.45">
      <c r="A1030"/>
      <c r="B1030"/>
      <c r="C1030"/>
      <c r="D1030"/>
      <c r="E1030"/>
      <c r="F1030"/>
      <c r="G1030"/>
      <c r="H1030" s="15"/>
      <c r="I1030" s="15"/>
      <c r="J1030" s="15"/>
      <c r="K1030" s="15"/>
      <c r="L1030" s="18"/>
      <c r="M1030" s="18"/>
      <c r="N1030" s="19"/>
      <c r="O1030" s="18"/>
      <c r="P1030" s="18"/>
      <c r="Q1030" s="18"/>
    </row>
    <row r="1031" spans="1:17" s="20" customFormat="1" x14ac:dyDescent="0.45">
      <c r="A1031"/>
      <c r="B1031"/>
      <c r="C1031"/>
      <c r="D1031"/>
      <c r="E1031"/>
      <c r="F1031"/>
      <c r="G1031"/>
      <c r="H1031" s="15"/>
      <c r="I1031" s="15"/>
      <c r="J1031" s="15"/>
      <c r="K1031" s="15"/>
      <c r="L1031" s="18"/>
      <c r="M1031" s="18"/>
      <c r="N1031" s="19"/>
      <c r="O1031" s="18"/>
      <c r="P1031" s="18"/>
      <c r="Q1031" s="18"/>
    </row>
    <row r="1032" spans="1:17" s="20" customFormat="1" x14ac:dyDescent="0.45">
      <c r="A1032"/>
      <c r="B1032"/>
      <c r="C1032"/>
      <c r="D1032"/>
      <c r="E1032"/>
      <c r="F1032"/>
      <c r="G1032"/>
      <c r="H1032" s="15"/>
      <c r="I1032" s="15"/>
      <c r="J1032" s="15"/>
      <c r="K1032" s="15"/>
      <c r="L1032" s="18"/>
      <c r="M1032" s="18"/>
      <c r="N1032" s="19"/>
      <c r="O1032" s="18"/>
      <c r="P1032" s="18"/>
      <c r="Q1032" s="18"/>
    </row>
    <row r="1033" spans="1:17" s="20" customFormat="1" x14ac:dyDescent="0.45">
      <c r="A1033"/>
      <c r="B1033"/>
      <c r="C1033"/>
      <c r="D1033"/>
      <c r="E1033"/>
      <c r="F1033"/>
      <c r="G1033"/>
      <c r="H1033" s="15"/>
      <c r="I1033" s="15"/>
      <c r="J1033" s="15"/>
      <c r="K1033" s="15"/>
      <c r="L1033" s="18"/>
      <c r="M1033" s="18"/>
      <c r="N1033" s="19"/>
      <c r="O1033" s="18"/>
      <c r="P1033" s="18"/>
      <c r="Q1033" s="18"/>
    </row>
    <row r="1034" spans="1:17" s="20" customFormat="1" x14ac:dyDescent="0.45">
      <c r="A1034"/>
      <c r="B1034"/>
      <c r="C1034"/>
      <c r="D1034"/>
      <c r="E1034"/>
      <c r="F1034"/>
      <c r="G1034"/>
      <c r="H1034" s="15"/>
      <c r="I1034" s="15"/>
      <c r="J1034" s="15"/>
      <c r="K1034" s="15"/>
      <c r="L1034" s="18"/>
      <c r="M1034" s="18"/>
      <c r="N1034" s="19"/>
      <c r="O1034" s="18"/>
      <c r="P1034" s="18"/>
      <c r="Q1034" s="18"/>
    </row>
    <row r="1035" spans="1:17" s="20" customFormat="1" x14ac:dyDescent="0.45">
      <c r="A1035"/>
      <c r="B1035"/>
      <c r="C1035"/>
      <c r="D1035"/>
      <c r="E1035"/>
      <c r="F1035"/>
      <c r="G1035"/>
      <c r="H1035" s="15"/>
      <c r="I1035" s="15"/>
      <c r="J1035" s="15"/>
      <c r="K1035" s="15"/>
      <c r="L1035" s="18"/>
      <c r="M1035" s="18"/>
      <c r="N1035" s="19"/>
      <c r="O1035" s="18"/>
      <c r="P1035" s="18"/>
      <c r="Q1035" s="18"/>
    </row>
    <row r="1036" spans="1:17" s="20" customFormat="1" x14ac:dyDescent="0.45">
      <c r="A1036"/>
      <c r="B1036"/>
      <c r="C1036"/>
      <c r="D1036"/>
      <c r="E1036"/>
      <c r="F1036"/>
      <c r="G1036"/>
      <c r="H1036" s="15"/>
      <c r="I1036" s="15"/>
      <c r="J1036" s="15"/>
      <c r="K1036" s="15"/>
      <c r="L1036" s="18"/>
      <c r="M1036" s="18"/>
      <c r="N1036" s="19"/>
      <c r="O1036" s="18"/>
      <c r="P1036" s="18"/>
      <c r="Q1036" s="18"/>
    </row>
    <row r="1037" spans="1:17" s="20" customFormat="1" x14ac:dyDescent="0.45">
      <c r="A1037"/>
      <c r="B1037"/>
      <c r="C1037"/>
      <c r="D1037"/>
      <c r="E1037"/>
      <c r="F1037"/>
      <c r="G1037"/>
      <c r="H1037" s="15"/>
      <c r="I1037" s="15"/>
      <c r="J1037" s="15"/>
      <c r="K1037" s="15"/>
      <c r="L1037" s="18"/>
      <c r="M1037" s="18"/>
      <c r="N1037" s="19"/>
      <c r="O1037" s="18"/>
      <c r="P1037" s="18"/>
      <c r="Q1037" s="18"/>
    </row>
    <row r="1038" spans="1:17" s="20" customFormat="1" x14ac:dyDescent="0.45">
      <c r="A1038"/>
      <c r="B1038"/>
      <c r="C1038"/>
      <c r="D1038"/>
      <c r="E1038"/>
      <c r="F1038"/>
      <c r="G1038"/>
      <c r="H1038" s="15"/>
      <c r="I1038" s="15"/>
      <c r="J1038" s="15"/>
      <c r="K1038" s="15"/>
      <c r="L1038" s="18"/>
      <c r="M1038" s="18"/>
      <c r="N1038" s="19"/>
      <c r="O1038" s="18"/>
      <c r="P1038" s="18"/>
      <c r="Q1038" s="18"/>
    </row>
    <row r="1039" spans="1:17" s="20" customFormat="1" x14ac:dyDescent="0.45">
      <c r="A1039"/>
      <c r="B1039"/>
      <c r="C1039"/>
      <c r="D1039"/>
      <c r="E1039"/>
      <c r="F1039"/>
      <c r="G1039"/>
      <c r="H1039" s="15"/>
      <c r="I1039" s="15"/>
      <c r="J1039" s="15"/>
      <c r="K1039" s="15"/>
      <c r="L1039" s="18"/>
      <c r="M1039" s="18"/>
      <c r="N1039" s="19"/>
      <c r="O1039" s="18"/>
      <c r="P1039" s="18"/>
      <c r="Q1039" s="18"/>
    </row>
    <row r="1040" spans="1:17" s="20" customFormat="1" x14ac:dyDescent="0.45">
      <c r="A1040"/>
      <c r="B1040"/>
      <c r="C1040"/>
      <c r="D1040"/>
      <c r="E1040"/>
      <c r="F1040"/>
      <c r="G1040"/>
      <c r="H1040" s="15"/>
      <c r="I1040" s="15"/>
      <c r="J1040" s="15"/>
      <c r="K1040" s="15"/>
      <c r="L1040" s="18"/>
      <c r="M1040" s="18"/>
      <c r="N1040" s="19"/>
      <c r="O1040" s="18"/>
      <c r="P1040" s="18"/>
      <c r="Q1040" s="18"/>
    </row>
    <row r="1041" spans="1:17" s="20" customFormat="1" x14ac:dyDescent="0.45">
      <c r="A1041"/>
      <c r="B1041"/>
      <c r="C1041"/>
      <c r="D1041"/>
      <c r="E1041"/>
      <c r="F1041"/>
      <c r="G1041"/>
      <c r="H1041" s="15"/>
      <c r="I1041" s="15"/>
      <c r="J1041" s="15"/>
      <c r="K1041" s="15"/>
      <c r="L1041" s="18"/>
      <c r="M1041" s="18"/>
      <c r="N1041" s="19"/>
      <c r="O1041" s="18"/>
      <c r="P1041" s="18"/>
      <c r="Q1041" s="18"/>
    </row>
    <row r="1042" spans="1:17" s="20" customFormat="1" x14ac:dyDescent="0.45">
      <c r="A1042"/>
      <c r="B1042"/>
      <c r="C1042"/>
      <c r="D1042"/>
      <c r="E1042"/>
      <c r="F1042"/>
      <c r="G1042"/>
      <c r="H1042" s="15"/>
      <c r="I1042" s="15"/>
      <c r="J1042" s="15"/>
      <c r="K1042" s="15"/>
      <c r="L1042" s="18"/>
      <c r="M1042" s="18"/>
      <c r="N1042" s="19"/>
      <c r="O1042" s="18"/>
      <c r="P1042" s="18"/>
      <c r="Q1042" s="18"/>
    </row>
    <row r="1043" spans="1:17" s="20" customFormat="1" x14ac:dyDescent="0.45">
      <c r="A1043"/>
      <c r="B1043"/>
      <c r="C1043"/>
      <c r="D1043"/>
      <c r="E1043"/>
      <c r="F1043"/>
      <c r="G1043"/>
      <c r="H1043" s="15"/>
      <c r="I1043" s="15"/>
      <c r="J1043" s="15"/>
      <c r="K1043" s="15"/>
      <c r="L1043" s="18"/>
      <c r="M1043" s="18"/>
      <c r="N1043" s="19"/>
      <c r="O1043" s="18"/>
      <c r="P1043" s="18"/>
      <c r="Q1043" s="18"/>
    </row>
    <row r="1044" spans="1:17" s="20" customFormat="1" x14ac:dyDescent="0.45">
      <c r="A1044"/>
      <c r="B1044"/>
      <c r="C1044"/>
      <c r="D1044"/>
      <c r="E1044"/>
      <c r="F1044"/>
      <c r="G1044"/>
      <c r="H1044" s="15"/>
      <c r="I1044" s="15"/>
      <c r="J1044" s="15"/>
      <c r="K1044" s="15"/>
      <c r="L1044" s="18"/>
      <c r="M1044" s="18"/>
      <c r="N1044" s="19"/>
      <c r="O1044" s="18"/>
      <c r="P1044" s="18"/>
      <c r="Q1044" s="18"/>
    </row>
    <row r="1045" spans="1:17" s="20" customFormat="1" x14ac:dyDescent="0.45">
      <c r="A1045"/>
      <c r="B1045"/>
      <c r="C1045"/>
      <c r="D1045"/>
      <c r="E1045"/>
      <c r="F1045"/>
      <c r="G1045"/>
      <c r="H1045" s="15"/>
      <c r="I1045" s="15"/>
      <c r="J1045" s="15"/>
      <c r="K1045" s="15"/>
      <c r="L1045" s="18"/>
      <c r="M1045" s="18"/>
      <c r="N1045" s="19"/>
      <c r="O1045" s="18"/>
      <c r="P1045" s="18"/>
      <c r="Q1045" s="18"/>
    </row>
    <row r="1046" spans="1:17" s="20" customFormat="1" x14ac:dyDescent="0.45">
      <c r="A1046"/>
      <c r="B1046"/>
      <c r="C1046"/>
      <c r="D1046"/>
      <c r="E1046"/>
      <c r="F1046"/>
      <c r="G1046"/>
      <c r="H1046" s="15"/>
      <c r="I1046" s="15"/>
      <c r="J1046" s="15"/>
      <c r="K1046" s="15"/>
      <c r="L1046" s="18"/>
      <c r="M1046" s="18"/>
      <c r="N1046" s="19"/>
      <c r="O1046" s="18"/>
      <c r="P1046" s="18"/>
      <c r="Q1046" s="18"/>
    </row>
    <row r="1047" spans="1:17" s="20" customFormat="1" x14ac:dyDescent="0.45">
      <c r="A1047"/>
      <c r="B1047"/>
      <c r="C1047"/>
      <c r="D1047"/>
      <c r="E1047"/>
      <c r="F1047"/>
      <c r="G1047"/>
      <c r="H1047" s="15"/>
      <c r="I1047" s="15"/>
      <c r="J1047" s="15"/>
      <c r="K1047" s="15"/>
      <c r="L1047" s="18"/>
      <c r="M1047" s="18"/>
      <c r="N1047" s="19"/>
      <c r="O1047" s="18"/>
      <c r="P1047" s="18"/>
      <c r="Q1047" s="18"/>
    </row>
    <row r="1048" spans="1:17" s="20" customFormat="1" x14ac:dyDescent="0.45">
      <c r="A1048"/>
      <c r="B1048"/>
      <c r="C1048"/>
      <c r="D1048"/>
      <c r="E1048"/>
      <c r="F1048"/>
      <c r="G1048"/>
      <c r="H1048" s="15"/>
      <c r="I1048" s="15"/>
      <c r="J1048" s="15"/>
      <c r="K1048" s="15"/>
      <c r="L1048" s="18"/>
      <c r="M1048" s="18"/>
      <c r="N1048" s="19"/>
      <c r="O1048" s="18"/>
      <c r="P1048" s="18"/>
      <c r="Q1048" s="18"/>
    </row>
    <row r="1049" spans="1:17" s="20" customFormat="1" x14ac:dyDescent="0.45">
      <c r="A1049"/>
      <c r="B1049"/>
      <c r="C1049"/>
      <c r="D1049"/>
      <c r="E1049"/>
      <c r="F1049"/>
      <c r="G1049"/>
      <c r="H1049" s="15"/>
      <c r="I1049" s="15"/>
      <c r="J1049" s="15"/>
      <c r="K1049" s="15"/>
      <c r="L1049" s="18"/>
      <c r="M1049" s="18"/>
      <c r="N1049" s="19"/>
      <c r="O1049" s="18"/>
      <c r="P1049" s="18"/>
      <c r="Q1049" s="18"/>
    </row>
    <row r="1050" spans="1:17" s="20" customFormat="1" x14ac:dyDescent="0.45">
      <c r="A1050"/>
      <c r="B1050"/>
      <c r="C1050"/>
      <c r="D1050"/>
      <c r="E1050"/>
      <c r="F1050"/>
      <c r="G1050"/>
      <c r="H1050" s="15"/>
      <c r="I1050" s="15"/>
      <c r="J1050" s="15"/>
      <c r="K1050" s="15"/>
      <c r="L1050" s="18"/>
      <c r="M1050" s="18"/>
      <c r="N1050" s="19"/>
      <c r="O1050" s="18"/>
      <c r="P1050" s="18"/>
      <c r="Q1050" s="18"/>
    </row>
    <row r="1051" spans="1:17" s="20" customFormat="1" x14ac:dyDescent="0.45">
      <c r="A1051"/>
      <c r="B1051"/>
      <c r="C1051"/>
      <c r="D1051"/>
      <c r="E1051"/>
      <c r="F1051"/>
      <c r="G1051"/>
      <c r="H1051" s="15"/>
      <c r="I1051" s="15"/>
      <c r="J1051" s="15"/>
      <c r="K1051" s="15"/>
      <c r="L1051" s="18"/>
      <c r="M1051" s="18"/>
      <c r="N1051" s="19"/>
      <c r="O1051" s="18"/>
      <c r="P1051" s="18"/>
      <c r="Q1051" s="18"/>
    </row>
    <row r="1052" spans="1:17" s="20" customFormat="1" x14ac:dyDescent="0.45">
      <c r="A1052"/>
      <c r="B1052"/>
      <c r="C1052"/>
      <c r="D1052"/>
      <c r="E1052"/>
      <c r="F1052"/>
      <c r="G1052"/>
      <c r="H1052" s="15"/>
      <c r="I1052" s="15"/>
      <c r="J1052" s="15"/>
      <c r="K1052" s="15"/>
      <c r="L1052" s="18"/>
      <c r="M1052" s="18"/>
      <c r="N1052" s="19"/>
      <c r="O1052" s="18"/>
      <c r="P1052" s="18"/>
      <c r="Q1052" s="18"/>
    </row>
    <row r="1053" spans="1:17" s="20" customFormat="1" x14ac:dyDescent="0.45">
      <c r="A1053"/>
      <c r="B1053"/>
      <c r="C1053"/>
      <c r="D1053"/>
      <c r="E1053"/>
      <c r="F1053"/>
      <c r="G1053"/>
      <c r="H1053" s="15"/>
      <c r="I1053" s="15"/>
      <c r="J1053" s="15"/>
      <c r="K1053" s="15"/>
      <c r="L1053" s="18"/>
      <c r="M1053" s="18"/>
      <c r="N1053" s="19"/>
      <c r="O1053" s="18"/>
      <c r="P1053" s="18"/>
      <c r="Q1053" s="18"/>
    </row>
    <row r="1054" spans="1:17" s="20" customFormat="1" x14ac:dyDescent="0.45">
      <c r="A1054"/>
      <c r="B1054"/>
      <c r="C1054"/>
      <c r="D1054"/>
      <c r="E1054"/>
      <c r="F1054"/>
      <c r="G1054"/>
      <c r="H1054" s="15"/>
      <c r="I1054" s="15"/>
      <c r="J1054" s="15"/>
      <c r="K1054" s="15"/>
      <c r="L1054" s="18"/>
      <c r="M1054" s="18"/>
      <c r="N1054" s="19"/>
      <c r="O1054" s="18"/>
      <c r="P1054" s="18"/>
      <c r="Q1054" s="18"/>
    </row>
    <row r="1055" spans="1:17" s="20" customFormat="1" x14ac:dyDescent="0.45">
      <c r="A1055"/>
      <c r="B1055"/>
      <c r="C1055"/>
      <c r="D1055"/>
      <c r="E1055"/>
      <c r="F1055"/>
      <c r="G1055"/>
      <c r="H1055" s="15"/>
      <c r="I1055" s="15"/>
      <c r="J1055" s="15"/>
      <c r="K1055" s="15"/>
      <c r="L1055" s="18"/>
      <c r="M1055" s="18"/>
      <c r="N1055" s="19"/>
      <c r="O1055" s="18"/>
      <c r="P1055" s="18"/>
      <c r="Q1055" s="18"/>
    </row>
    <row r="1056" spans="1:17" s="20" customFormat="1" x14ac:dyDescent="0.45">
      <c r="A1056"/>
      <c r="B1056"/>
      <c r="C1056"/>
      <c r="D1056"/>
      <c r="E1056"/>
      <c r="F1056"/>
      <c r="G1056"/>
      <c r="H1056" s="15"/>
      <c r="I1056" s="15"/>
      <c r="J1056" s="15"/>
      <c r="K1056" s="15"/>
      <c r="L1056" s="18"/>
      <c r="M1056" s="18"/>
      <c r="N1056" s="19"/>
      <c r="O1056" s="18"/>
      <c r="P1056" s="18"/>
      <c r="Q1056" s="18"/>
    </row>
    <row r="1057" spans="1:17" s="20" customFormat="1" x14ac:dyDescent="0.45">
      <c r="A1057"/>
      <c r="B1057"/>
      <c r="C1057"/>
      <c r="D1057"/>
      <c r="E1057"/>
      <c r="F1057"/>
      <c r="G1057"/>
      <c r="H1057" s="15"/>
      <c r="I1057" s="15"/>
      <c r="J1057" s="15"/>
      <c r="K1057" s="15"/>
      <c r="L1057" s="18"/>
      <c r="M1057" s="18"/>
      <c r="N1057" s="19"/>
      <c r="O1057" s="18"/>
      <c r="P1057" s="18"/>
      <c r="Q1057" s="18"/>
    </row>
    <row r="1058" spans="1:17" s="20" customFormat="1" x14ac:dyDescent="0.45">
      <c r="A1058"/>
      <c r="B1058"/>
      <c r="C1058"/>
      <c r="D1058"/>
      <c r="E1058"/>
      <c r="F1058"/>
      <c r="G1058"/>
      <c r="H1058" s="15"/>
      <c r="I1058" s="15"/>
      <c r="J1058" s="15"/>
      <c r="K1058" s="15"/>
      <c r="L1058" s="18"/>
      <c r="M1058" s="18"/>
      <c r="N1058" s="19"/>
      <c r="O1058" s="18"/>
      <c r="P1058" s="18"/>
      <c r="Q1058" s="18"/>
    </row>
    <row r="1059" spans="1:17" s="20" customFormat="1" x14ac:dyDescent="0.45">
      <c r="A1059"/>
      <c r="B1059"/>
      <c r="C1059"/>
      <c r="D1059"/>
      <c r="E1059"/>
      <c r="F1059"/>
      <c r="G1059"/>
      <c r="H1059" s="15"/>
      <c r="I1059" s="15"/>
      <c r="J1059" s="15"/>
      <c r="K1059" s="15"/>
      <c r="L1059" s="18"/>
      <c r="M1059" s="18"/>
      <c r="N1059" s="19"/>
      <c r="O1059" s="18"/>
      <c r="P1059" s="18"/>
      <c r="Q1059" s="18"/>
    </row>
    <row r="1060" spans="1:17" s="20" customFormat="1" x14ac:dyDescent="0.45">
      <c r="A1060"/>
      <c r="B1060"/>
      <c r="C1060"/>
      <c r="D1060"/>
      <c r="E1060"/>
      <c r="F1060"/>
      <c r="G1060"/>
      <c r="H1060" s="15"/>
      <c r="I1060" s="15"/>
      <c r="J1060" s="15"/>
      <c r="K1060" s="15"/>
      <c r="L1060" s="18"/>
      <c r="M1060" s="18"/>
      <c r="N1060" s="19"/>
      <c r="O1060" s="18"/>
      <c r="P1060" s="18"/>
      <c r="Q1060" s="18"/>
    </row>
    <row r="1061" spans="1:17" s="20" customFormat="1" x14ac:dyDescent="0.45">
      <c r="A1061"/>
      <c r="B1061"/>
      <c r="C1061"/>
      <c r="D1061"/>
      <c r="E1061"/>
      <c r="F1061"/>
      <c r="G1061"/>
      <c r="H1061" s="15"/>
      <c r="I1061" s="15"/>
      <c r="J1061" s="15"/>
      <c r="K1061" s="15"/>
      <c r="L1061" s="18"/>
      <c r="M1061" s="18"/>
      <c r="N1061" s="19"/>
      <c r="O1061" s="18"/>
      <c r="P1061" s="18"/>
      <c r="Q1061" s="18"/>
    </row>
    <row r="1062" spans="1:17" s="20" customFormat="1" x14ac:dyDescent="0.45">
      <c r="A1062"/>
      <c r="B1062"/>
      <c r="C1062"/>
      <c r="D1062"/>
      <c r="E1062"/>
      <c r="F1062"/>
      <c r="G1062"/>
      <c r="H1062" s="15"/>
      <c r="I1062" s="15"/>
      <c r="J1062" s="15"/>
      <c r="K1062" s="15"/>
      <c r="L1062" s="18"/>
      <c r="M1062" s="18"/>
      <c r="N1062" s="19"/>
      <c r="O1062" s="18"/>
      <c r="P1062" s="18"/>
      <c r="Q1062" s="18"/>
    </row>
    <row r="1063" spans="1:17" s="20" customFormat="1" x14ac:dyDescent="0.45">
      <c r="A1063"/>
      <c r="B1063"/>
      <c r="C1063"/>
      <c r="D1063"/>
      <c r="E1063"/>
      <c r="F1063"/>
      <c r="G1063"/>
      <c r="H1063" s="15"/>
      <c r="I1063" s="15"/>
      <c r="J1063" s="15"/>
      <c r="K1063" s="15"/>
      <c r="L1063" s="18"/>
      <c r="M1063" s="18"/>
      <c r="N1063" s="19"/>
      <c r="O1063" s="18"/>
      <c r="P1063" s="18"/>
      <c r="Q1063" s="18"/>
    </row>
    <row r="1064" spans="1:17" s="20" customFormat="1" x14ac:dyDescent="0.45">
      <c r="A1064"/>
      <c r="B1064"/>
      <c r="C1064"/>
      <c r="D1064"/>
      <c r="E1064"/>
      <c r="F1064"/>
      <c r="G1064"/>
      <c r="H1064" s="15"/>
      <c r="I1064" s="15"/>
      <c r="J1064" s="15"/>
      <c r="K1064" s="15"/>
      <c r="L1064" s="18"/>
      <c r="M1064" s="18"/>
      <c r="N1064" s="19"/>
      <c r="O1064" s="18"/>
      <c r="P1064" s="18"/>
      <c r="Q1064" s="18"/>
    </row>
    <row r="1065" spans="1:17" s="20" customFormat="1" x14ac:dyDescent="0.45">
      <c r="A1065"/>
      <c r="B1065"/>
      <c r="C1065"/>
      <c r="D1065"/>
      <c r="E1065"/>
      <c r="F1065"/>
      <c r="G1065"/>
      <c r="H1065" s="15"/>
      <c r="I1065" s="15"/>
      <c r="J1065" s="15"/>
      <c r="K1065" s="15"/>
      <c r="L1065" s="18"/>
      <c r="M1065" s="18"/>
      <c r="N1065" s="19"/>
      <c r="O1065" s="18"/>
      <c r="P1065" s="18"/>
      <c r="Q1065" s="18"/>
    </row>
    <row r="1066" spans="1:17" s="20" customFormat="1" x14ac:dyDescent="0.45">
      <c r="A1066"/>
      <c r="B1066"/>
      <c r="C1066"/>
      <c r="D1066"/>
      <c r="E1066"/>
      <c r="F1066"/>
      <c r="G1066"/>
      <c r="H1066" s="15"/>
      <c r="I1066" s="15"/>
      <c r="J1066" s="15"/>
      <c r="K1066" s="15"/>
      <c r="L1066" s="18"/>
      <c r="M1066" s="18"/>
      <c r="N1066" s="19"/>
      <c r="O1066" s="18"/>
      <c r="P1066" s="18"/>
      <c r="Q1066" s="18"/>
    </row>
    <row r="1067" spans="1:17" s="20" customFormat="1" x14ac:dyDescent="0.45">
      <c r="A1067"/>
      <c r="B1067"/>
      <c r="C1067"/>
      <c r="D1067"/>
      <c r="E1067"/>
      <c r="F1067"/>
      <c r="G1067"/>
      <c r="H1067" s="15"/>
      <c r="I1067" s="15"/>
      <c r="J1067" s="15"/>
      <c r="K1067" s="15"/>
      <c r="L1067" s="18"/>
      <c r="M1067" s="18"/>
      <c r="N1067" s="19"/>
      <c r="O1067" s="18"/>
      <c r="P1067" s="18"/>
      <c r="Q1067" s="18"/>
    </row>
    <row r="1068" spans="1:17" s="20" customFormat="1" x14ac:dyDescent="0.45">
      <c r="A1068"/>
      <c r="B1068"/>
      <c r="C1068"/>
      <c r="D1068"/>
      <c r="E1068"/>
      <c r="F1068"/>
      <c r="G1068"/>
      <c r="H1068" s="15"/>
      <c r="I1068" s="15"/>
      <c r="J1068" s="15"/>
      <c r="K1068" s="15"/>
      <c r="L1068" s="18"/>
      <c r="M1068" s="18"/>
      <c r="N1068" s="19"/>
      <c r="O1068" s="18"/>
      <c r="P1068" s="18"/>
      <c r="Q1068" s="18"/>
    </row>
    <row r="1069" spans="1:17" s="20" customFormat="1" x14ac:dyDescent="0.45">
      <c r="A1069"/>
      <c r="B1069"/>
      <c r="C1069"/>
      <c r="D1069"/>
      <c r="E1069"/>
      <c r="F1069"/>
      <c r="G1069"/>
      <c r="H1069" s="15"/>
      <c r="I1069" s="15"/>
      <c r="J1069" s="15"/>
      <c r="K1069" s="15"/>
      <c r="L1069" s="18"/>
      <c r="M1069" s="18"/>
      <c r="N1069" s="19"/>
      <c r="O1069" s="18"/>
      <c r="P1069" s="18"/>
      <c r="Q1069" s="18"/>
    </row>
    <row r="1070" spans="1:17" s="20" customFormat="1" x14ac:dyDescent="0.45">
      <c r="A1070"/>
      <c r="B1070"/>
      <c r="C1070"/>
      <c r="D1070"/>
      <c r="E1070"/>
      <c r="F1070"/>
      <c r="G1070"/>
      <c r="H1070" s="15"/>
      <c r="I1070" s="15"/>
      <c r="J1070" s="15"/>
      <c r="K1070" s="15"/>
      <c r="L1070" s="18"/>
      <c r="M1070" s="18"/>
      <c r="N1070" s="19"/>
      <c r="O1070" s="18"/>
      <c r="P1070" s="18"/>
      <c r="Q1070" s="18"/>
    </row>
    <row r="1071" spans="1:17" s="20" customFormat="1" x14ac:dyDescent="0.45">
      <c r="A1071"/>
      <c r="B1071"/>
      <c r="C1071"/>
      <c r="D1071"/>
      <c r="E1071"/>
      <c r="F1071"/>
      <c r="G1071"/>
      <c r="H1071" s="15"/>
      <c r="I1071" s="15"/>
      <c r="J1071" s="15"/>
      <c r="K1071" s="15"/>
      <c r="L1071" s="18"/>
      <c r="M1071" s="18"/>
      <c r="N1071" s="19"/>
      <c r="O1071" s="18"/>
      <c r="P1071" s="18"/>
      <c r="Q1071" s="18"/>
    </row>
    <row r="1072" spans="1:17" s="20" customFormat="1" x14ac:dyDescent="0.45">
      <c r="A1072"/>
      <c r="B1072"/>
      <c r="C1072"/>
      <c r="D1072"/>
      <c r="E1072"/>
      <c r="F1072"/>
      <c r="G1072"/>
      <c r="H1072" s="15"/>
      <c r="I1072" s="15"/>
      <c r="J1072" s="15"/>
      <c r="K1072" s="15"/>
      <c r="L1072" s="18"/>
      <c r="M1072" s="18"/>
      <c r="N1072" s="19"/>
      <c r="O1072" s="18"/>
      <c r="P1072" s="18"/>
      <c r="Q1072" s="18"/>
    </row>
    <row r="1073" spans="1:17" s="20" customFormat="1" x14ac:dyDescent="0.45">
      <c r="A1073"/>
      <c r="B1073"/>
      <c r="C1073"/>
      <c r="D1073"/>
      <c r="E1073"/>
      <c r="F1073"/>
      <c r="G1073"/>
      <c r="H1073" s="15"/>
      <c r="I1073" s="15"/>
      <c r="J1073" s="15"/>
      <c r="K1073" s="15"/>
      <c r="L1073" s="18"/>
      <c r="M1073" s="18"/>
      <c r="N1073" s="19"/>
      <c r="O1073" s="18"/>
      <c r="P1073" s="18"/>
      <c r="Q1073" s="18"/>
    </row>
    <row r="1074" spans="1:17" s="20" customFormat="1" x14ac:dyDescent="0.45">
      <c r="A1074"/>
      <c r="B1074"/>
      <c r="C1074"/>
      <c r="D1074"/>
      <c r="E1074"/>
      <c r="F1074"/>
      <c r="G1074"/>
      <c r="H1074" s="15"/>
      <c r="I1074" s="15"/>
      <c r="J1074" s="15"/>
      <c r="K1074" s="15"/>
      <c r="L1074" s="18"/>
      <c r="M1074" s="18"/>
      <c r="N1074" s="19"/>
      <c r="O1074" s="18"/>
      <c r="P1074" s="18"/>
      <c r="Q1074" s="18"/>
    </row>
    <row r="1075" spans="1:17" s="20" customFormat="1" x14ac:dyDescent="0.45">
      <c r="A1075"/>
      <c r="B1075"/>
      <c r="C1075"/>
      <c r="D1075"/>
      <c r="E1075"/>
      <c r="F1075"/>
      <c r="G1075"/>
      <c r="H1075" s="15"/>
      <c r="I1075" s="15"/>
      <c r="J1075" s="15"/>
      <c r="K1075" s="15"/>
      <c r="L1075" s="18"/>
      <c r="M1075" s="18"/>
      <c r="N1075" s="19"/>
      <c r="O1075" s="18"/>
      <c r="P1075" s="18"/>
      <c r="Q1075" s="18"/>
    </row>
    <row r="1076" spans="1:17" s="20" customFormat="1" x14ac:dyDescent="0.45">
      <c r="A1076"/>
      <c r="B1076"/>
      <c r="C1076"/>
      <c r="D1076"/>
      <c r="E1076"/>
      <c r="F1076"/>
      <c r="G1076"/>
      <c r="H1076" s="15"/>
      <c r="I1076" s="15"/>
      <c r="J1076" s="15"/>
      <c r="K1076" s="15"/>
      <c r="L1076" s="18"/>
      <c r="M1076" s="18"/>
      <c r="N1076" s="19"/>
      <c r="O1076" s="18"/>
      <c r="P1076" s="18"/>
      <c r="Q1076" s="18"/>
    </row>
    <row r="1077" spans="1:17" s="20" customFormat="1" x14ac:dyDescent="0.45">
      <c r="A1077"/>
      <c r="B1077"/>
      <c r="C1077"/>
      <c r="D1077"/>
      <c r="E1077"/>
      <c r="F1077"/>
      <c r="G1077"/>
      <c r="H1077" s="15"/>
      <c r="I1077" s="15"/>
      <c r="J1077" s="15"/>
      <c r="K1077" s="15"/>
      <c r="L1077" s="18"/>
      <c r="M1077" s="18"/>
      <c r="N1077" s="19"/>
      <c r="O1077" s="18"/>
      <c r="P1077" s="18"/>
      <c r="Q1077" s="18"/>
    </row>
    <row r="1078" spans="1:17" s="20" customFormat="1" x14ac:dyDescent="0.45">
      <c r="A1078"/>
      <c r="B1078"/>
      <c r="C1078"/>
      <c r="D1078"/>
      <c r="E1078"/>
      <c r="F1078"/>
      <c r="G1078"/>
      <c r="H1078" s="15"/>
      <c r="I1078" s="15"/>
      <c r="J1078" s="15"/>
      <c r="K1078" s="15"/>
      <c r="L1078" s="18"/>
      <c r="M1078" s="18"/>
      <c r="N1078" s="19"/>
      <c r="O1078" s="18"/>
      <c r="P1078" s="18"/>
      <c r="Q1078" s="18"/>
    </row>
    <row r="1079" spans="1:17" s="20" customFormat="1" x14ac:dyDescent="0.45">
      <c r="A1079"/>
      <c r="B1079"/>
      <c r="C1079"/>
      <c r="D1079"/>
      <c r="E1079"/>
      <c r="F1079"/>
      <c r="G1079"/>
      <c r="H1079" s="15"/>
      <c r="I1079" s="15"/>
      <c r="J1079" s="15"/>
      <c r="K1079" s="15"/>
      <c r="L1079" s="18"/>
      <c r="M1079" s="18"/>
      <c r="N1079" s="19"/>
      <c r="O1079" s="18"/>
      <c r="P1079" s="18"/>
      <c r="Q1079" s="18"/>
    </row>
    <row r="1080" spans="1:17" s="20" customFormat="1" x14ac:dyDescent="0.45">
      <c r="A1080"/>
      <c r="B1080"/>
      <c r="C1080"/>
      <c r="D1080"/>
      <c r="E1080"/>
      <c r="F1080"/>
      <c r="G1080"/>
      <c r="H1080" s="15"/>
      <c r="I1080" s="15"/>
      <c r="J1080" s="15"/>
      <c r="K1080" s="15"/>
      <c r="L1080" s="18"/>
      <c r="M1080" s="18"/>
      <c r="N1080" s="19"/>
      <c r="O1080" s="18"/>
      <c r="P1080" s="18"/>
      <c r="Q1080" s="18"/>
    </row>
    <row r="1081" spans="1:17" s="20" customFormat="1" x14ac:dyDescent="0.45">
      <c r="A1081"/>
      <c r="B1081"/>
      <c r="C1081"/>
      <c r="D1081"/>
      <c r="E1081"/>
      <c r="F1081"/>
      <c r="G1081"/>
      <c r="H1081" s="15"/>
      <c r="I1081" s="15"/>
      <c r="J1081" s="15"/>
      <c r="K1081" s="15"/>
      <c r="L1081" s="18"/>
      <c r="M1081" s="18"/>
      <c r="N1081" s="19"/>
      <c r="O1081" s="18"/>
      <c r="P1081" s="18"/>
      <c r="Q1081" s="18"/>
    </row>
    <row r="1082" spans="1:17" s="20" customFormat="1" x14ac:dyDescent="0.45">
      <c r="A1082"/>
      <c r="B1082"/>
      <c r="C1082"/>
      <c r="D1082"/>
      <c r="E1082"/>
      <c r="F1082"/>
      <c r="G1082"/>
      <c r="H1082" s="15"/>
      <c r="I1082" s="15"/>
      <c r="J1082" s="15"/>
      <c r="K1082" s="15"/>
      <c r="L1082" s="18"/>
      <c r="M1082" s="18"/>
      <c r="N1082" s="19"/>
      <c r="O1082" s="18"/>
      <c r="P1082" s="18"/>
      <c r="Q1082" s="18"/>
    </row>
    <row r="1083" spans="1:17" s="20" customFormat="1" x14ac:dyDescent="0.45">
      <c r="A1083"/>
      <c r="B1083"/>
      <c r="C1083"/>
      <c r="D1083"/>
      <c r="E1083"/>
      <c r="F1083"/>
      <c r="G1083"/>
      <c r="H1083" s="15"/>
      <c r="I1083" s="15"/>
      <c r="J1083" s="15"/>
      <c r="K1083" s="15"/>
      <c r="L1083" s="18"/>
      <c r="M1083" s="18"/>
      <c r="N1083" s="19"/>
      <c r="O1083" s="18"/>
      <c r="P1083" s="18"/>
      <c r="Q1083" s="18"/>
    </row>
    <row r="1084" spans="1:17" s="20" customFormat="1" x14ac:dyDescent="0.45">
      <c r="A1084"/>
      <c r="B1084"/>
      <c r="C1084"/>
      <c r="D1084"/>
      <c r="E1084"/>
      <c r="F1084"/>
      <c r="G1084"/>
      <c r="H1084" s="15"/>
      <c r="I1084" s="15"/>
      <c r="J1084" s="15"/>
      <c r="K1084" s="15"/>
      <c r="L1084" s="18"/>
      <c r="M1084" s="18"/>
      <c r="N1084" s="19"/>
      <c r="O1084" s="18"/>
      <c r="P1084" s="18"/>
      <c r="Q1084" s="18"/>
    </row>
    <row r="1085" spans="1:17" s="20" customFormat="1" x14ac:dyDescent="0.45">
      <c r="A1085"/>
      <c r="B1085"/>
      <c r="C1085"/>
      <c r="D1085"/>
      <c r="E1085"/>
      <c r="F1085"/>
      <c r="G1085"/>
      <c r="H1085" s="15"/>
      <c r="I1085" s="15"/>
      <c r="J1085" s="15"/>
      <c r="K1085" s="15"/>
      <c r="L1085" s="18"/>
      <c r="M1085" s="18"/>
      <c r="N1085" s="19"/>
      <c r="O1085" s="18"/>
      <c r="P1085" s="18"/>
      <c r="Q1085" s="18"/>
    </row>
    <row r="1086" spans="1:17" s="20" customFormat="1" x14ac:dyDescent="0.45">
      <c r="A1086"/>
      <c r="B1086"/>
      <c r="C1086"/>
      <c r="D1086"/>
      <c r="E1086"/>
      <c r="F1086"/>
      <c r="G1086"/>
      <c r="H1086" s="15"/>
      <c r="I1086" s="15"/>
      <c r="J1086" s="15"/>
      <c r="K1086" s="15"/>
      <c r="L1086" s="18"/>
      <c r="M1086" s="18"/>
      <c r="N1086" s="19"/>
      <c r="O1086" s="18"/>
      <c r="P1086" s="18"/>
      <c r="Q1086" s="18"/>
    </row>
    <row r="1087" spans="1:17" s="20" customFormat="1" x14ac:dyDescent="0.45">
      <c r="A1087"/>
      <c r="B1087"/>
      <c r="C1087"/>
      <c r="D1087"/>
      <c r="E1087"/>
      <c r="F1087"/>
      <c r="G1087"/>
      <c r="H1087" s="15"/>
      <c r="I1087" s="15"/>
      <c r="J1087" s="15"/>
      <c r="K1087" s="15"/>
      <c r="L1087" s="18"/>
      <c r="M1087" s="18"/>
      <c r="N1087" s="19"/>
      <c r="O1087" s="18"/>
      <c r="P1087" s="18"/>
      <c r="Q1087" s="18"/>
    </row>
    <row r="1088" spans="1:17" s="20" customFormat="1" x14ac:dyDescent="0.45">
      <c r="A1088"/>
      <c r="B1088"/>
      <c r="C1088"/>
      <c r="D1088"/>
      <c r="E1088"/>
      <c r="F1088"/>
      <c r="G1088"/>
      <c r="H1088" s="15"/>
      <c r="I1088" s="15"/>
      <c r="J1088" s="15"/>
      <c r="K1088" s="15"/>
      <c r="L1088" s="18"/>
      <c r="M1088" s="18"/>
      <c r="N1088" s="19"/>
      <c r="O1088" s="18"/>
      <c r="P1088" s="18"/>
      <c r="Q1088" s="18"/>
    </row>
    <row r="1089" spans="1:17" s="20" customFormat="1" x14ac:dyDescent="0.45">
      <c r="A1089"/>
      <c r="B1089"/>
      <c r="C1089"/>
      <c r="D1089"/>
      <c r="E1089"/>
      <c r="F1089"/>
      <c r="G1089"/>
      <c r="H1089" s="15"/>
      <c r="I1089" s="15"/>
      <c r="J1089" s="15"/>
      <c r="K1089" s="15"/>
      <c r="L1089" s="18"/>
      <c r="M1089" s="18"/>
      <c r="N1089" s="19"/>
      <c r="O1089" s="18"/>
      <c r="P1089" s="18"/>
      <c r="Q1089" s="18"/>
    </row>
    <row r="1090" spans="1:17" s="20" customFormat="1" x14ac:dyDescent="0.45">
      <c r="A1090"/>
      <c r="B1090"/>
      <c r="C1090"/>
      <c r="D1090"/>
      <c r="E1090"/>
      <c r="F1090"/>
      <c r="G1090"/>
      <c r="H1090" s="15"/>
      <c r="I1090" s="15"/>
      <c r="J1090" s="15"/>
      <c r="K1090" s="15"/>
      <c r="L1090" s="18"/>
      <c r="M1090" s="18"/>
      <c r="N1090" s="19"/>
      <c r="O1090" s="18"/>
      <c r="P1090" s="18"/>
      <c r="Q1090" s="18"/>
    </row>
    <row r="1091" spans="1:17" s="20" customFormat="1" x14ac:dyDescent="0.45">
      <c r="A1091"/>
      <c r="B1091"/>
      <c r="C1091"/>
      <c r="D1091"/>
      <c r="E1091"/>
      <c r="F1091"/>
      <c r="G1091"/>
      <c r="H1091" s="15"/>
      <c r="I1091" s="15"/>
      <c r="J1091" s="15"/>
      <c r="K1091" s="15"/>
      <c r="L1091" s="18"/>
      <c r="M1091" s="18"/>
      <c r="N1091" s="19"/>
      <c r="O1091" s="18"/>
      <c r="P1091" s="18"/>
      <c r="Q1091" s="18"/>
    </row>
    <row r="1092" spans="1:17" s="20" customFormat="1" x14ac:dyDescent="0.45">
      <c r="A1092"/>
      <c r="B1092"/>
      <c r="C1092"/>
      <c r="D1092"/>
      <c r="E1092"/>
      <c r="F1092"/>
      <c r="G1092"/>
      <c r="H1092" s="15"/>
      <c r="I1092" s="15"/>
      <c r="J1092" s="15"/>
      <c r="K1092" s="15"/>
      <c r="L1092" s="18"/>
      <c r="M1092" s="18"/>
      <c r="N1092" s="19"/>
      <c r="O1092" s="18"/>
      <c r="P1092" s="18"/>
      <c r="Q1092" s="18"/>
    </row>
    <row r="1093" spans="1:17" s="20" customFormat="1" x14ac:dyDescent="0.45">
      <c r="A1093"/>
      <c r="B1093"/>
      <c r="C1093"/>
      <c r="D1093"/>
      <c r="E1093"/>
      <c r="F1093"/>
      <c r="G1093"/>
      <c r="H1093" s="15"/>
      <c r="I1093" s="15"/>
      <c r="J1093" s="15"/>
      <c r="K1093" s="15"/>
      <c r="L1093" s="18"/>
      <c r="M1093" s="18"/>
      <c r="N1093" s="19"/>
      <c r="O1093" s="18"/>
      <c r="P1093" s="18"/>
      <c r="Q1093" s="18"/>
    </row>
    <row r="1094" spans="1:17" s="20" customFormat="1" x14ac:dyDescent="0.45">
      <c r="A1094"/>
      <c r="B1094"/>
      <c r="C1094"/>
      <c r="D1094"/>
      <c r="E1094"/>
      <c r="F1094"/>
      <c r="G1094"/>
      <c r="H1094" s="15"/>
      <c r="I1094" s="15"/>
      <c r="J1094" s="15"/>
      <c r="K1094" s="15"/>
      <c r="L1094" s="18"/>
      <c r="M1094" s="18"/>
      <c r="N1094" s="19"/>
      <c r="O1094" s="18"/>
      <c r="P1094" s="18"/>
      <c r="Q1094" s="18"/>
    </row>
    <row r="1095" spans="1:17" s="20" customFormat="1" x14ac:dyDescent="0.45">
      <c r="A1095"/>
      <c r="B1095"/>
      <c r="C1095"/>
      <c r="D1095"/>
      <c r="E1095"/>
      <c r="F1095"/>
      <c r="G1095"/>
      <c r="H1095" s="15"/>
      <c r="I1095" s="15"/>
      <c r="J1095" s="15"/>
      <c r="K1095" s="15"/>
      <c r="L1095" s="18"/>
      <c r="M1095" s="18"/>
      <c r="N1095" s="19"/>
      <c r="O1095" s="18"/>
      <c r="P1095" s="18"/>
      <c r="Q1095" s="18"/>
    </row>
    <row r="1096" spans="1:17" s="20" customFormat="1" x14ac:dyDescent="0.45">
      <c r="A1096"/>
      <c r="B1096"/>
      <c r="C1096"/>
      <c r="D1096"/>
      <c r="E1096"/>
      <c r="F1096"/>
      <c r="G1096"/>
      <c r="H1096" s="15"/>
      <c r="I1096" s="15"/>
      <c r="J1096" s="15"/>
      <c r="K1096" s="15"/>
      <c r="L1096" s="18"/>
      <c r="M1096" s="18"/>
      <c r="N1096" s="19"/>
      <c r="O1096" s="18"/>
      <c r="P1096" s="18"/>
      <c r="Q1096" s="18"/>
    </row>
    <row r="1097" spans="1:17" s="20" customFormat="1" x14ac:dyDescent="0.45">
      <c r="A1097"/>
      <c r="B1097"/>
      <c r="C1097"/>
      <c r="D1097"/>
      <c r="E1097"/>
      <c r="F1097"/>
      <c r="G1097"/>
      <c r="H1097" s="15"/>
      <c r="I1097" s="15"/>
      <c r="J1097" s="15"/>
      <c r="K1097" s="15"/>
      <c r="L1097" s="18"/>
      <c r="M1097" s="18"/>
      <c r="N1097" s="19"/>
      <c r="O1097" s="18"/>
      <c r="P1097" s="18"/>
      <c r="Q1097" s="18"/>
    </row>
    <row r="1098" spans="1:17" s="20" customFormat="1" x14ac:dyDescent="0.45">
      <c r="A1098"/>
      <c r="B1098"/>
      <c r="C1098"/>
      <c r="D1098"/>
      <c r="E1098"/>
      <c r="F1098"/>
      <c r="G1098"/>
      <c r="H1098" s="15"/>
      <c r="I1098" s="15"/>
      <c r="J1098" s="15"/>
      <c r="K1098" s="15"/>
      <c r="L1098" s="18"/>
      <c r="M1098" s="18"/>
      <c r="N1098" s="19"/>
      <c r="O1098" s="18"/>
      <c r="P1098" s="18"/>
      <c r="Q1098" s="18"/>
    </row>
    <row r="1099" spans="1:17" s="20" customFormat="1" x14ac:dyDescent="0.45">
      <c r="A1099"/>
      <c r="B1099"/>
      <c r="C1099"/>
      <c r="D1099"/>
      <c r="E1099"/>
      <c r="F1099"/>
      <c r="G1099"/>
      <c r="H1099" s="15"/>
      <c r="I1099" s="15"/>
      <c r="J1099" s="15"/>
      <c r="K1099" s="15"/>
      <c r="L1099" s="18"/>
      <c r="M1099" s="18"/>
      <c r="N1099" s="19"/>
      <c r="O1099" s="18"/>
      <c r="P1099" s="18"/>
      <c r="Q1099" s="18"/>
    </row>
    <row r="1100" spans="1:17" s="20" customFormat="1" x14ac:dyDescent="0.45">
      <c r="A1100"/>
      <c r="B1100"/>
      <c r="C1100"/>
      <c r="D1100"/>
      <c r="E1100"/>
      <c r="F1100"/>
      <c r="G1100"/>
      <c r="H1100" s="15"/>
      <c r="I1100" s="15"/>
      <c r="J1100" s="15"/>
      <c r="K1100" s="15"/>
      <c r="L1100" s="18"/>
      <c r="M1100" s="18"/>
      <c r="N1100" s="19"/>
      <c r="O1100" s="18"/>
      <c r="P1100" s="18"/>
      <c r="Q1100" s="18"/>
    </row>
    <row r="1101" spans="1:17" s="20" customFormat="1" x14ac:dyDescent="0.45">
      <c r="A1101"/>
      <c r="B1101"/>
      <c r="C1101"/>
      <c r="D1101"/>
      <c r="E1101"/>
      <c r="F1101"/>
      <c r="G1101"/>
      <c r="H1101" s="15"/>
      <c r="I1101" s="15"/>
      <c r="J1101" s="15"/>
      <c r="K1101" s="15"/>
      <c r="L1101" s="18"/>
      <c r="M1101" s="18"/>
      <c r="N1101" s="19"/>
      <c r="O1101" s="18"/>
      <c r="P1101" s="18"/>
      <c r="Q1101" s="18"/>
    </row>
    <row r="1102" spans="1:17" s="20" customFormat="1" x14ac:dyDescent="0.45">
      <c r="A1102"/>
      <c r="B1102"/>
      <c r="C1102"/>
      <c r="D1102"/>
      <c r="E1102"/>
      <c r="F1102"/>
      <c r="G1102"/>
      <c r="H1102" s="15"/>
      <c r="I1102" s="15"/>
      <c r="J1102" s="15"/>
      <c r="K1102" s="15"/>
      <c r="L1102" s="18"/>
      <c r="M1102" s="18"/>
      <c r="N1102" s="19"/>
      <c r="O1102" s="18"/>
      <c r="P1102" s="18"/>
      <c r="Q1102" s="18"/>
    </row>
    <row r="1103" spans="1:17" s="20" customFormat="1" x14ac:dyDescent="0.45">
      <c r="A1103"/>
      <c r="B1103"/>
      <c r="C1103"/>
      <c r="D1103"/>
      <c r="E1103"/>
      <c r="F1103"/>
      <c r="G1103"/>
      <c r="H1103" s="15"/>
      <c r="I1103" s="15"/>
      <c r="J1103" s="15"/>
      <c r="K1103" s="15"/>
      <c r="L1103" s="18"/>
      <c r="M1103" s="18"/>
      <c r="N1103" s="19"/>
      <c r="O1103" s="18"/>
      <c r="P1103" s="18"/>
      <c r="Q1103" s="18"/>
    </row>
    <row r="1104" spans="1:17" s="20" customFormat="1" x14ac:dyDescent="0.45">
      <c r="A1104"/>
      <c r="B1104"/>
      <c r="C1104"/>
      <c r="D1104"/>
      <c r="E1104"/>
      <c r="F1104"/>
      <c r="G1104"/>
      <c r="H1104" s="15"/>
      <c r="I1104" s="15"/>
      <c r="J1104" s="15"/>
      <c r="K1104" s="15"/>
      <c r="L1104" s="18"/>
      <c r="M1104" s="18"/>
      <c r="N1104" s="19"/>
      <c r="O1104" s="18"/>
      <c r="P1104" s="18"/>
      <c r="Q1104" s="18"/>
    </row>
    <row r="1105" spans="1:17" s="20" customFormat="1" x14ac:dyDescent="0.45">
      <c r="A1105"/>
      <c r="B1105"/>
      <c r="C1105"/>
      <c r="D1105"/>
      <c r="E1105"/>
      <c r="F1105"/>
      <c r="G1105"/>
      <c r="H1105" s="15"/>
      <c r="I1105" s="15"/>
      <c r="J1105" s="15"/>
      <c r="K1105" s="15"/>
      <c r="L1105" s="18"/>
      <c r="M1105" s="18"/>
      <c r="N1105" s="19"/>
      <c r="O1105" s="18"/>
      <c r="P1105" s="18"/>
      <c r="Q1105" s="18"/>
    </row>
    <row r="1106" spans="1:17" s="20" customFormat="1" x14ac:dyDescent="0.45">
      <c r="A1106"/>
      <c r="B1106"/>
      <c r="C1106"/>
      <c r="D1106"/>
      <c r="E1106"/>
      <c r="F1106"/>
      <c r="G1106"/>
      <c r="H1106" s="15"/>
      <c r="I1106" s="15"/>
      <c r="J1106" s="15"/>
      <c r="K1106" s="15"/>
      <c r="L1106" s="18"/>
      <c r="M1106" s="18"/>
      <c r="N1106" s="19"/>
      <c r="O1106" s="18"/>
      <c r="P1106" s="18"/>
      <c r="Q1106" s="18"/>
    </row>
    <row r="1107" spans="1:17" s="20" customFormat="1" x14ac:dyDescent="0.45">
      <c r="A1107"/>
      <c r="B1107"/>
      <c r="C1107"/>
      <c r="D1107"/>
      <c r="E1107"/>
      <c r="F1107"/>
      <c r="G1107"/>
      <c r="H1107" s="15"/>
      <c r="I1107" s="15"/>
      <c r="J1107" s="15"/>
      <c r="K1107" s="15"/>
      <c r="L1107" s="18"/>
      <c r="M1107" s="18"/>
      <c r="N1107" s="19"/>
      <c r="O1107" s="18"/>
      <c r="P1107" s="18"/>
      <c r="Q1107" s="18"/>
    </row>
    <row r="1108" spans="1:17" s="20" customFormat="1" x14ac:dyDescent="0.45">
      <c r="A1108"/>
      <c r="B1108"/>
      <c r="C1108"/>
      <c r="D1108"/>
      <c r="E1108"/>
      <c r="F1108"/>
      <c r="G1108"/>
      <c r="H1108" s="15"/>
      <c r="I1108" s="15"/>
      <c r="J1108" s="15"/>
      <c r="K1108" s="15"/>
      <c r="L1108" s="18"/>
      <c r="M1108" s="18"/>
      <c r="N1108" s="19"/>
      <c r="O1108" s="18"/>
      <c r="P1108" s="18"/>
      <c r="Q1108" s="18"/>
    </row>
    <row r="1109" spans="1:17" s="20" customFormat="1" x14ac:dyDescent="0.45">
      <c r="A1109"/>
      <c r="B1109"/>
      <c r="C1109"/>
      <c r="D1109"/>
      <c r="E1109"/>
      <c r="F1109"/>
      <c r="G1109"/>
      <c r="H1109" s="15"/>
      <c r="I1109" s="15"/>
      <c r="J1109" s="15"/>
      <c r="K1109" s="15"/>
      <c r="L1109" s="18"/>
      <c r="M1109" s="18"/>
      <c r="N1109" s="19"/>
      <c r="O1109" s="18"/>
      <c r="P1109" s="18"/>
      <c r="Q1109" s="18"/>
    </row>
    <row r="1110" spans="1:17" s="20" customFormat="1" x14ac:dyDescent="0.45">
      <c r="A1110"/>
      <c r="B1110"/>
      <c r="C1110"/>
      <c r="D1110"/>
      <c r="E1110"/>
      <c r="F1110"/>
      <c r="G1110"/>
      <c r="H1110" s="15"/>
      <c r="I1110" s="15"/>
      <c r="J1110" s="15"/>
      <c r="K1110" s="15"/>
      <c r="L1110" s="18"/>
      <c r="M1110" s="18"/>
      <c r="N1110" s="19"/>
      <c r="O1110" s="18"/>
      <c r="P1110" s="18"/>
      <c r="Q1110" s="18"/>
    </row>
    <row r="1111" spans="1:17" s="20" customFormat="1" x14ac:dyDescent="0.45">
      <c r="A1111"/>
      <c r="B1111"/>
      <c r="C1111"/>
      <c r="D1111"/>
      <c r="E1111"/>
      <c r="F1111"/>
      <c r="G1111"/>
      <c r="H1111" s="15"/>
      <c r="I1111" s="15"/>
      <c r="J1111" s="15"/>
      <c r="K1111" s="15"/>
      <c r="L1111" s="18"/>
      <c r="M1111" s="18"/>
      <c r="N1111" s="19"/>
      <c r="O1111" s="18"/>
      <c r="P1111" s="18"/>
      <c r="Q1111" s="18"/>
    </row>
    <row r="1112" spans="1:17" s="20" customFormat="1" x14ac:dyDescent="0.45">
      <c r="A1112"/>
      <c r="B1112"/>
      <c r="C1112"/>
      <c r="D1112"/>
      <c r="E1112"/>
      <c r="F1112"/>
      <c r="G1112"/>
      <c r="H1112" s="15"/>
      <c r="I1112" s="15"/>
      <c r="J1112" s="15"/>
      <c r="K1112" s="15"/>
      <c r="L1112" s="18"/>
      <c r="M1112" s="18"/>
      <c r="N1112" s="19"/>
      <c r="O1112" s="18"/>
      <c r="P1112" s="18"/>
      <c r="Q1112" s="18"/>
    </row>
    <row r="1113" spans="1:17" s="20" customFormat="1" x14ac:dyDescent="0.45">
      <c r="A1113"/>
      <c r="B1113"/>
      <c r="C1113"/>
      <c r="D1113"/>
      <c r="E1113"/>
      <c r="F1113"/>
      <c r="G1113"/>
      <c r="H1113" s="15"/>
      <c r="I1113" s="15"/>
      <c r="J1113" s="15"/>
      <c r="K1113" s="15"/>
      <c r="L1113" s="18"/>
      <c r="M1113" s="18"/>
      <c r="N1113" s="19"/>
      <c r="O1113" s="18"/>
      <c r="P1113" s="18"/>
      <c r="Q1113" s="18"/>
    </row>
    <row r="1114" spans="1:17" s="20" customFormat="1" x14ac:dyDescent="0.45">
      <c r="A1114"/>
      <c r="B1114"/>
      <c r="C1114"/>
      <c r="D1114"/>
      <c r="E1114"/>
      <c r="F1114"/>
      <c r="G1114"/>
      <c r="H1114" s="15"/>
      <c r="I1114" s="15"/>
      <c r="J1114" s="15"/>
      <c r="K1114" s="15"/>
      <c r="L1114" s="18"/>
      <c r="M1114" s="18"/>
      <c r="N1114" s="19"/>
      <c r="O1114" s="18"/>
      <c r="P1114" s="18"/>
      <c r="Q1114" s="18"/>
    </row>
    <row r="1115" spans="1:17" s="20" customFormat="1" x14ac:dyDescent="0.45">
      <c r="A1115"/>
      <c r="B1115"/>
      <c r="C1115"/>
      <c r="D1115"/>
      <c r="E1115"/>
      <c r="F1115"/>
      <c r="G1115"/>
      <c r="H1115" s="15"/>
      <c r="I1115" s="15"/>
      <c r="J1115" s="15"/>
      <c r="K1115" s="15"/>
      <c r="L1115" s="18"/>
      <c r="M1115" s="18"/>
      <c r="N1115" s="19"/>
      <c r="O1115" s="18"/>
      <c r="P1115" s="18"/>
      <c r="Q1115" s="18"/>
    </row>
    <row r="1116" spans="1:17" s="20" customFormat="1" x14ac:dyDescent="0.45">
      <c r="A1116"/>
      <c r="B1116"/>
      <c r="C1116"/>
      <c r="D1116"/>
      <c r="E1116"/>
      <c r="F1116"/>
      <c r="G1116"/>
      <c r="H1116" s="15"/>
      <c r="I1116" s="15"/>
      <c r="J1116" s="15"/>
      <c r="K1116" s="15"/>
      <c r="L1116" s="18"/>
      <c r="M1116" s="18"/>
      <c r="N1116" s="19"/>
      <c r="O1116" s="18"/>
      <c r="P1116" s="18"/>
      <c r="Q1116" s="18"/>
    </row>
    <row r="1117" spans="1:17" s="20" customFormat="1" x14ac:dyDescent="0.45">
      <c r="A1117"/>
      <c r="B1117"/>
      <c r="C1117"/>
      <c r="D1117"/>
      <c r="E1117"/>
      <c r="F1117"/>
      <c r="G1117"/>
      <c r="H1117" s="15"/>
      <c r="I1117" s="15"/>
      <c r="J1117" s="15"/>
      <c r="K1117" s="15"/>
      <c r="L1117" s="18"/>
      <c r="M1117" s="18"/>
      <c r="N1117" s="19"/>
      <c r="O1117" s="18"/>
      <c r="P1117" s="18"/>
      <c r="Q1117" s="18"/>
    </row>
    <row r="1118" spans="1:17" s="20" customFormat="1" x14ac:dyDescent="0.45">
      <c r="A1118"/>
      <c r="B1118"/>
      <c r="C1118"/>
      <c r="D1118"/>
      <c r="E1118"/>
      <c r="F1118"/>
      <c r="G1118"/>
      <c r="H1118" s="15"/>
      <c r="I1118" s="15"/>
      <c r="J1118" s="15"/>
      <c r="K1118" s="15"/>
      <c r="L1118" s="18"/>
      <c r="M1118" s="18"/>
      <c r="N1118" s="19"/>
      <c r="O1118" s="18"/>
      <c r="P1118" s="18"/>
      <c r="Q1118" s="18"/>
    </row>
    <row r="1119" spans="1:17" s="20" customFormat="1" x14ac:dyDescent="0.45">
      <c r="A1119"/>
      <c r="B1119"/>
      <c r="C1119"/>
      <c r="D1119"/>
      <c r="E1119"/>
      <c r="F1119"/>
      <c r="G1119"/>
      <c r="H1119" s="15"/>
      <c r="I1119" s="15"/>
      <c r="J1119" s="15"/>
      <c r="K1119" s="15"/>
      <c r="L1119" s="18"/>
      <c r="M1119" s="18"/>
      <c r="N1119" s="19"/>
      <c r="O1119" s="18"/>
      <c r="P1119" s="18"/>
      <c r="Q1119" s="18"/>
    </row>
    <row r="1120" spans="1:17" s="20" customFormat="1" x14ac:dyDescent="0.45">
      <c r="A1120"/>
      <c r="B1120"/>
      <c r="C1120"/>
      <c r="D1120"/>
      <c r="E1120"/>
      <c r="F1120"/>
      <c r="G1120"/>
      <c r="H1120" s="15"/>
      <c r="I1120" s="15"/>
      <c r="J1120" s="15"/>
      <c r="K1120" s="15"/>
      <c r="L1120" s="18"/>
      <c r="M1120" s="18"/>
      <c r="N1120" s="19"/>
      <c r="O1120" s="18"/>
      <c r="P1120" s="18"/>
      <c r="Q1120" s="18"/>
    </row>
    <row r="1121" spans="1:17" s="20" customFormat="1" x14ac:dyDescent="0.45">
      <c r="A1121"/>
      <c r="B1121"/>
      <c r="C1121"/>
      <c r="D1121"/>
      <c r="E1121"/>
      <c r="F1121"/>
      <c r="G1121"/>
      <c r="H1121" s="15"/>
      <c r="I1121" s="15"/>
      <c r="J1121" s="15"/>
      <c r="K1121" s="15"/>
      <c r="L1121" s="18"/>
      <c r="M1121" s="18"/>
      <c r="N1121" s="19"/>
      <c r="O1121" s="18"/>
      <c r="P1121" s="18"/>
      <c r="Q1121" s="18"/>
    </row>
    <row r="1122" spans="1:17" s="20" customFormat="1" x14ac:dyDescent="0.45">
      <c r="A1122"/>
      <c r="B1122"/>
      <c r="C1122"/>
      <c r="D1122"/>
      <c r="E1122"/>
      <c r="F1122"/>
      <c r="G1122"/>
      <c r="H1122" s="15"/>
      <c r="I1122" s="15"/>
      <c r="J1122" s="15"/>
      <c r="K1122" s="15"/>
      <c r="L1122" s="18"/>
      <c r="M1122" s="18"/>
      <c r="N1122" s="19"/>
      <c r="O1122" s="18"/>
      <c r="P1122" s="18"/>
      <c r="Q1122" s="18"/>
    </row>
    <row r="1123" spans="1:17" s="20" customFormat="1" x14ac:dyDescent="0.45">
      <c r="A1123"/>
      <c r="B1123"/>
      <c r="C1123"/>
      <c r="D1123"/>
      <c r="E1123"/>
      <c r="F1123"/>
      <c r="G1123"/>
      <c r="H1123" s="15"/>
      <c r="I1123" s="15"/>
      <c r="J1123" s="15"/>
      <c r="K1123" s="15"/>
      <c r="L1123" s="18"/>
      <c r="M1123" s="18"/>
      <c r="N1123" s="19"/>
      <c r="O1123" s="18"/>
      <c r="P1123" s="18"/>
      <c r="Q1123" s="18"/>
    </row>
    <row r="1124" spans="1:17" s="20" customFormat="1" x14ac:dyDescent="0.45">
      <c r="A1124"/>
      <c r="B1124"/>
      <c r="C1124"/>
      <c r="D1124"/>
      <c r="E1124"/>
      <c r="F1124"/>
      <c r="G1124"/>
      <c r="H1124" s="15"/>
      <c r="I1124" s="15"/>
      <c r="J1124" s="15"/>
      <c r="K1124" s="15"/>
      <c r="L1124" s="18"/>
      <c r="M1124" s="18"/>
      <c r="N1124" s="19"/>
      <c r="O1124" s="18"/>
      <c r="P1124" s="18"/>
      <c r="Q1124" s="18"/>
    </row>
    <row r="1125" spans="1:17" s="20" customFormat="1" x14ac:dyDescent="0.45">
      <c r="A1125"/>
      <c r="B1125"/>
      <c r="C1125"/>
      <c r="D1125"/>
      <c r="E1125"/>
      <c r="F1125"/>
      <c r="G1125"/>
      <c r="H1125" s="15"/>
      <c r="I1125" s="15"/>
      <c r="J1125" s="15"/>
      <c r="K1125" s="15"/>
      <c r="L1125" s="18"/>
      <c r="M1125" s="18"/>
      <c r="N1125" s="19"/>
      <c r="O1125" s="18"/>
      <c r="P1125" s="18"/>
      <c r="Q1125" s="18"/>
    </row>
    <row r="1126" spans="1:17" s="20" customFormat="1" x14ac:dyDescent="0.45">
      <c r="A1126"/>
      <c r="B1126"/>
      <c r="C1126"/>
      <c r="D1126"/>
      <c r="E1126"/>
      <c r="F1126"/>
      <c r="G1126"/>
      <c r="H1126" s="15"/>
      <c r="I1126" s="15"/>
      <c r="J1126" s="15"/>
      <c r="K1126" s="15"/>
      <c r="L1126" s="18"/>
      <c r="M1126" s="18"/>
      <c r="N1126" s="19"/>
      <c r="O1126" s="18"/>
      <c r="P1126" s="18"/>
      <c r="Q1126" s="18"/>
    </row>
    <row r="1127" spans="1:17" s="20" customFormat="1" x14ac:dyDescent="0.45">
      <c r="A1127"/>
      <c r="B1127"/>
      <c r="C1127"/>
      <c r="D1127"/>
      <c r="E1127"/>
      <c r="F1127"/>
      <c r="G1127"/>
      <c r="H1127" s="15"/>
      <c r="I1127" s="15"/>
      <c r="J1127" s="15"/>
      <c r="K1127" s="15"/>
      <c r="L1127" s="18"/>
      <c r="M1127" s="18"/>
      <c r="N1127" s="19"/>
      <c r="O1127" s="18"/>
      <c r="P1127" s="18"/>
      <c r="Q1127" s="18"/>
    </row>
    <row r="1128" spans="1:17" s="20" customFormat="1" x14ac:dyDescent="0.45">
      <c r="A1128"/>
      <c r="B1128"/>
      <c r="C1128"/>
      <c r="D1128"/>
      <c r="E1128"/>
      <c r="F1128"/>
      <c r="G1128"/>
      <c r="H1128" s="15"/>
      <c r="I1128" s="15"/>
      <c r="J1128" s="15"/>
      <c r="K1128" s="15"/>
      <c r="L1128" s="18"/>
      <c r="M1128" s="18"/>
      <c r="N1128" s="19"/>
      <c r="O1128" s="18"/>
      <c r="P1128" s="18"/>
      <c r="Q1128" s="18"/>
    </row>
    <row r="1129" spans="1:17" s="20" customFormat="1" x14ac:dyDescent="0.45">
      <c r="A1129"/>
      <c r="B1129"/>
      <c r="C1129"/>
      <c r="D1129"/>
      <c r="E1129"/>
      <c r="F1129"/>
      <c r="G1129"/>
      <c r="H1129" s="15"/>
      <c r="I1129" s="15"/>
      <c r="J1129" s="15"/>
      <c r="K1129" s="15"/>
      <c r="L1129" s="18"/>
      <c r="M1129" s="18"/>
      <c r="N1129" s="19"/>
      <c r="O1129" s="18"/>
      <c r="P1129" s="18"/>
      <c r="Q1129" s="18"/>
    </row>
    <row r="1130" spans="1:17" s="20" customFormat="1" x14ac:dyDescent="0.45">
      <c r="A1130"/>
      <c r="B1130"/>
      <c r="C1130"/>
      <c r="D1130"/>
      <c r="E1130"/>
      <c r="F1130"/>
      <c r="G1130"/>
      <c r="H1130" s="15"/>
      <c r="I1130" s="15"/>
      <c r="J1130" s="15"/>
      <c r="K1130" s="15"/>
      <c r="L1130" s="18"/>
      <c r="M1130" s="18"/>
      <c r="N1130" s="19"/>
      <c r="O1130" s="18"/>
      <c r="P1130" s="18"/>
      <c r="Q1130" s="18"/>
    </row>
    <row r="1131" spans="1:17" s="20" customFormat="1" x14ac:dyDescent="0.45">
      <c r="A1131"/>
      <c r="B1131"/>
      <c r="C1131"/>
      <c r="D1131"/>
      <c r="E1131"/>
      <c r="F1131"/>
      <c r="G1131"/>
      <c r="H1131" s="15"/>
      <c r="I1131" s="15"/>
      <c r="J1131" s="15"/>
      <c r="K1131" s="15"/>
      <c r="L1131" s="18"/>
      <c r="M1131" s="18"/>
      <c r="N1131" s="19"/>
      <c r="O1131" s="18"/>
      <c r="P1131" s="18"/>
      <c r="Q1131" s="18"/>
    </row>
    <row r="1132" spans="1:17" s="20" customFormat="1" x14ac:dyDescent="0.45">
      <c r="A1132"/>
      <c r="B1132"/>
      <c r="C1132"/>
      <c r="D1132"/>
      <c r="E1132"/>
      <c r="F1132"/>
      <c r="G1132"/>
      <c r="H1132" s="15"/>
      <c r="I1132" s="15"/>
      <c r="J1132" s="15"/>
      <c r="K1132" s="15"/>
      <c r="L1132" s="18"/>
      <c r="M1132" s="18"/>
      <c r="N1132" s="19"/>
      <c r="O1132" s="18"/>
      <c r="P1132" s="18"/>
      <c r="Q1132" s="18"/>
    </row>
    <row r="1133" spans="1:17" s="20" customFormat="1" x14ac:dyDescent="0.45">
      <c r="A1133"/>
      <c r="B1133"/>
      <c r="C1133"/>
      <c r="D1133"/>
      <c r="E1133"/>
      <c r="F1133"/>
      <c r="G1133"/>
      <c r="H1133" s="15"/>
      <c r="I1133" s="15"/>
      <c r="J1133" s="15"/>
      <c r="K1133" s="15"/>
      <c r="L1133" s="18"/>
      <c r="M1133" s="18"/>
      <c r="N1133" s="19"/>
      <c r="O1133" s="18"/>
      <c r="P1133" s="18"/>
      <c r="Q1133" s="18"/>
    </row>
    <row r="1134" spans="1:17" s="20" customFormat="1" x14ac:dyDescent="0.45">
      <c r="A1134"/>
      <c r="B1134"/>
      <c r="C1134"/>
      <c r="D1134"/>
      <c r="E1134"/>
      <c r="F1134"/>
      <c r="G1134"/>
      <c r="H1134" s="15"/>
      <c r="I1134" s="15"/>
      <c r="J1134" s="15"/>
      <c r="K1134" s="15"/>
      <c r="L1134" s="18"/>
      <c r="M1134" s="18"/>
      <c r="N1134" s="19"/>
      <c r="O1134" s="18"/>
      <c r="P1134" s="18"/>
      <c r="Q1134" s="18"/>
    </row>
    <row r="1135" spans="1:17" s="20" customFormat="1" x14ac:dyDescent="0.45">
      <c r="A1135"/>
      <c r="B1135"/>
      <c r="C1135"/>
      <c r="D1135"/>
      <c r="E1135"/>
      <c r="F1135"/>
      <c r="G1135"/>
      <c r="H1135" s="15"/>
      <c r="I1135" s="15"/>
      <c r="J1135" s="15"/>
      <c r="K1135" s="15"/>
      <c r="L1135" s="18"/>
      <c r="M1135" s="18"/>
      <c r="N1135" s="19"/>
      <c r="O1135" s="18"/>
      <c r="P1135" s="18"/>
      <c r="Q1135" s="18"/>
    </row>
    <row r="1136" spans="1:17" s="20" customFormat="1" x14ac:dyDescent="0.45">
      <c r="A1136"/>
      <c r="B1136"/>
      <c r="C1136"/>
      <c r="D1136"/>
      <c r="E1136"/>
      <c r="F1136"/>
      <c r="G1136"/>
      <c r="H1136" s="15"/>
      <c r="I1136" s="15"/>
      <c r="J1136" s="15"/>
      <c r="K1136" s="15"/>
      <c r="L1136" s="18"/>
      <c r="M1136" s="18"/>
      <c r="N1136" s="19"/>
      <c r="O1136" s="18"/>
      <c r="P1136" s="18"/>
      <c r="Q1136" s="18"/>
    </row>
    <row r="1137" spans="1:17" s="20" customFormat="1" x14ac:dyDescent="0.45">
      <c r="A1137"/>
      <c r="B1137"/>
      <c r="C1137"/>
      <c r="D1137"/>
      <c r="E1137"/>
      <c r="F1137"/>
      <c r="G1137"/>
      <c r="H1137" s="15"/>
      <c r="I1137" s="15"/>
      <c r="J1137" s="15"/>
      <c r="K1137" s="15"/>
      <c r="L1137" s="18"/>
      <c r="M1137" s="18"/>
      <c r="N1137" s="19"/>
      <c r="O1137" s="18"/>
      <c r="P1137" s="18"/>
      <c r="Q1137" s="18"/>
    </row>
    <row r="1138" spans="1:17" s="20" customFormat="1" x14ac:dyDescent="0.45">
      <c r="A1138"/>
      <c r="B1138"/>
      <c r="C1138"/>
      <c r="D1138"/>
      <c r="E1138"/>
      <c r="F1138"/>
      <c r="G1138"/>
      <c r="H1138" s="15"/>
      <c r="I1138" s="15"/>
      <c r="J1138" s="15"/>
      <c r="K1138" s="15"/>
      <c r="L1138" s="18"/>
      <c r="M1138" s="18"/>
      <c r="N1138" s="19"/>
      <c r="O1138" s="18"/>
      <c r="P1138" s="18"/>
      <c r="Q1138" s="18"/>
    </row>
    <row r="1139" spans="1:17" s="20" customFormat="1" x14ac:dyDescent="0.45">
      <c r="A1139"/>
      <c r="B1139"/>
      <c r="C1139"/>
      <c r="D1139"/>
      <c r="E1139"/>
      <c r="F1139"/>
      <c r="G1139"/>
      <c r="H1139" s="15"/>
      <c r="I1139" s="15"/>
      <c r="J1139" s="15"/>
      <c r="K1139" s="15"/>
      <c r="L1139" s="18"/>
      <c r="M1139" s="18"/>
      <c r="N1139" s="19"/>
      <c r="O1139" s="18"/>
      <c r="P1139" s="18"/>
      <c r="Q1139" s="18"/>
    </row>
    <row r="1140" spans="1:17" s="20" customFormat="1" x14ac:dyDescent="0.45">
      <c r="A1140"/>
      <c r="B1140"/>
      <c r="C1140"/>
      <c r="D1140"/>
      <c r="E1140"/>
      <c r="F1140"/>
      <c r="G1140"/>
      <c r="H1140" s="15"/>
      <c r="I1140" s="15"/>
      <c r="J1140" s="15"/>
      <c r="K1140" s="15"/>
      <c r="L1140" s="18"/>
      <c r="M1140" s="18"/>
      <c r="N1140" s="19"/>
      <c r="O1140" s="18"/>
      <c r="P1140" s="18"/>
      <c r="Q1140" s="18"/>
    </row>
    <row r="1141" spans="1:17" s="20" customFormat="1" x14ac:dyDescent="0.45">
      <c r="A1141"/>
      <c r="B1141"/>
      <c r="C1141"/>
      <c r="D1141"/>
      <c r="E1141"/>
      <c r="F1141"/>
      <c r="G1141"/>
      <c r="H1141" s="15"/>
      <c r="I1141" s="15"/>
      <c r="J1141" s="15"/>
      <c r="K1141" s="15"/>
      <c r="L1141" s="18"/>
      <c r="M1141" s="18"/>
      <c r="N1141" s="19"/>
      <c r="O1141" s="18"/>
      <c r="P1141" s="18"/>
      <c r="Q1141" s="18"/>
    </row>
    <row r="1142" spans="1:17" s="20" customFormat="1" x14ac:dyDescent="0.45">
      <c r="A1142"/>
      <c r="B1142"/>
      <c r="C1142"/>
      <c r="D1142"/>
      <c r="E1142"/>
      <c r="F1142"/>
      <c r="G1142"/>
      <c r="H1142" s="15"/>
      <c r="I1142" s="15"/>
      <c r="J1142" s="15"/>
      <c r="K1142" s="15"/>
      <c r="L1142" s="18"/>
      <c r="M1142" s="18"/>
      <c r="N1142" s="19"/>
      <c r="O1142" s="18"/>
      <c r="P1142" s="18"/>
      <c r="Q1142" s="18"/>
    </row>
    <row r="1143" spans="1:17" s="20" customFormat="1" x14ac:dyDescent="0.45">
      <c r="A1143"/>
      <c r="B1143"/>
      <c r="C1143"/>
      <c r="D1143"/>
      <c r="E1143"/>
      <c r="F1143"/>
      <c r="G1143"/>
      <c r="H1143" s="15"/>
      <c r="I1143" s="15"/>
      <c r="J1143" s="15"/>
      <c r="K1143" s="15"/>
      <c r="L1143" s="18"/>
      <c r="M1143" s="18"/>
      <c r="N1143" s="19"/>
      <c r="O1143" s="18"/>
      <c r="P1143" s="18"/>
      <c r="Q1143" s="18"/>
    </row>
    <row r="1144" spans="1:17" s="20" customFormat="1" x14ac:dyDescent="0.45">
      <c r="A1144"/>
      <c r="B1144"/>
      <c r="C1144"/>
      <c r="D1144"/>
      <c r="E1144"/>
      <c r="F1144"/>
      <c r="G1144"/>
      <c r="H1144" s="15"/>
      <c r="I1144" s="15"/>
      <c r="J1144" s="15"/>
      <c r="K1144" s="15"/>
      <c r="L1144" s="18"/>
      <c r="M1144" s="18"/>
      <c r="N1144" s="19"/>
      <c r="O1144" s="18"/>
      <c r="P1144" s="18"/>
      <c r="Q1144" s="18"/>
    </row>
    <row r="1145" spans="1:17" s="20" customFormat="1" x14ac:dyDescent="0.45">
      <c r="A1145"/>
      <c r="B1145"/>
      <c r="C1145"/>
      <c r="D1145"/>
      <c r="E1145"/>
      <c r="F1145"/>
      <c r="G1145"/>
      <c r="H1145" s="15"/>
      <c r="I1145" s="15"/>
      <c r="J1145" s="15"/>
      <c r="K1145" s="15"/>
      <c r="L1145" s="18"/>
      <c r="M1145" s="18"/>
      <c r="N1145" s="19"/>
      <c r="O1145" s="18"/>
      <c r="P1145" s="18"/>
      <c r="Q1145" s="18"/>
    </row>
    <row r="1146" spans="1:17" s="20" customFormat="1" x14ac:dyDescent="0.45">
      <c r="A1146"/>
      <c r="B1146"/>
      <c r="C1146"/>
      <c r="D1146"/>
      <c r="E1146"/>
      <c r="F1146"/>
      <c r="G1146"/>
      <c r="H1146" s="15"/>
      <c r="I1146" s="15"/>
      <c r="J1146" s="15"/>
      <c r="K1146" s="15"/>
      <c r="L1146" s="18"/>
      <c r="M1146" s="18"/>
      <c r="N1146" s="19"/>
      <c r="O1146" s="18"/>
      <c r="P1146" s="18"/>
      <c r="Q1146" s="18"/>
    </row>
    <row r="1147" spans="1:17" s="20" customFormat="1" x14ac:dyDescent="0.45">
      <c r="A1147"/>
      <c r="B1147"/>
      <c r="C1147"/>
      <c r="D1147"/>
      <c r="E1147"/>
      <c r="F1147"/>
      <c r="G1147"/>
      <c r="H1147" s="15"/>
      <c r="I1147" s="15"/>
      <c r="J1147" s="15"/>
      <c r="K1147" s="15"/>
      <c r="L1147" s="18"/>
      <c r="M1147" s="18"/>
      <c r="N1147" s="19"/>
      <c r="O1147" s="18"/>
      <c r="P1147" s="18"/>
      <c r="Q1147" s="18"/>
    </row>
    <row r="1148" spans="1:17" s="20" customFormat="1" x14ac:dyDescent="0.45">
      <c r="A1148"/>
      <c r="B1148"/>
      <c r="C1148"/>
      <c r="D1148"/>
      <c r="E1148"/>
      <c r="F1148"/>
      <c r="G1148"/>
      <c r="H1148" s="15"/>
      <c r="I1148" s="15"/>
      <c r="J1148" s="15"/>
      <c r="K1148" s="15"/>
      <c r="L1148" s="18"/>
      <c r="M1148" s="18"/>
      <c r="N1148" s="19"/>
      <c r="O1148" s="18"/>
      <c r="P1148" s="18"/>
      <c r="Q1148" s="18"/>
    </row>
    <row r="1149" spans="1:17" s="20" customFormat="1" x14ac:dyDescent="0.45">
      <c r="A1149"/>
      <c r="B1149"/>
      <c r="C1149"/>
      <c r="D1149"/>
      <c r="E1149"/>
      <c r="F1149"/>
      <c r="G1149"/>
      <c r="H1149" s="15"/>
      <c r="I1149" s="15"/>
      <c r="J1149" s="15"/>
      <c r="K1149" s="15"/>
      <c r="L1149" s="18"/>
      <c r="M1149" s="18"/>
      <c r="N1149" s="19"/>
      <c r="O1149" s="18"/>
      <c r="P1149" s="18"/>
      <c r="Q1149" s="18"/>
    </row>
    <row r="1150" spans="1:17" s="20" customFormat="1" x14ac:dyDescent="0.45">
      <c r="A1150"/>
      <c r="B1150"/>
      <c r="C1150"/>
      <c r="D1150"/>
      <c r="E1150"/>
      <c r="F1150"/>
      <c r="G1150"/>
      <c r="H1150" s="15"/>
      <c r="I1150" s="15"/>
      <c r="J1150" s="15"/>
      <c r="K1150" s="15"/>
      <c r="L1150" s="18"/>
      <c r="M1150" s="18"/>
      <c r="N1150" s="19"/>
      <c r="O1150" s="18"/>
      <c r="P1150" s="18"/>
      <c r="Q1150" s="18"/>
    </row>
    <row r="1151" spans="1:17" s="20" customFormat="1" x14ac:dyDescent="0.45">
      <c r="A1151"/>
      <c r="B1151"/>
      <c r="C1151"/>
      <c r="D1151"/>
      <c r="E1151"/>
      <c r="F1151"/>
      <c r="G1151"/>
      <c r="H1151" s="15"/>
      <c r="I1151" s="15"/>
      <c r="J1151" s="15"/>
      <c r="K1151" s="15"/>
      <c r="L1151" s="18"/>
      <c r="M1151" s="18"/>
      <c r="N1151" s="19"/>
      <c r="O1151" s="18"/>
      <c r="P1151" s="18"/>
      <c r="Q1151" s="18"/>
    </row>
    <row r="1152" spans="1:17" s="20" customFormat="1" x14ac:dyDescent="0.45">
      <c r="A1152"/>
      <c r="B1152"/>
      <c r="C1152"/>
      <c r="D1152"/>
      <c r="E1152"/>
      <c r="F1152"/>
      <c r="G1152"/>
      <c r="H1152" s="15"/>
      <c r="I1152" s="15"/>
      <c r="J1152" s="15"/>
      <c r="K1152" s="15"/>
      <c r="L1152" s="18"/>
      <c r="M1152" s="18"/>
      <c r="N1152" s="19"/>
      <c r="O1152" s="18"/>
      <c r="P1152" s="18"/>
      <c r="Q1152" s="18"/>
    </row>
    <row r="1153" spans="1:17" s="20" customFormat="1" x14ac:dyDescent="0.45">
      <c r="A1153"/>
      <c r="B1153"/>
      <c r="C1153"/>
      <c r="D1153"/>
      <c r="E1153"/>
      <c r="F1153"/>
      <c r="G1153"/>
      <c r="H1153" s="15"/>
      <c r="I1153" s="15"/>
      <c r="J1153" s="15"/>
      <c r="K1153" s="15"/>
      <c r="L1153" s="18"/>
      <c r="M1153" s="18"/>
      <c r="N1153" s="19"/>
      <c r="O1153" s="18"/>
      <c r="P1153" s="18"/>
      <c r="Q1153" s="18"/>
    </row>
    <row r="1154" spans="1:17" s="20" customFormat="1" x14ac:dyDescent="0.45">
      <c r="A1154"/>
      <c r="B1154"/>
      <c r="C1154"/>
      <c r="D1154"/>
      <c r="E1154"/>
      <c r="F1154"/>
      <c r="G1154"/>
      <c r="H1154" s="15"/>
      <c r="I1154" s="15"/>
      <c r="J1154" s="15"/>
      <c r="K1154" s="15"/>
      <c r="L1154" s="18"/>
      <c r="M1154" s="18"/>
      <c r="N1154" s="19"/>
      <c r="O1154" s="18"/>
      <c r="P1154" s="18"/>
      <c r="Q1154" s="18"/>
    </row>
    <row r="1155" spans="1:17" s="20" customFormat="1" x14ac:dyDescent="0.45">
      <c r="A1155"/>
      <c r="B1155"/>
      <c r="C1155"/>
      <c r="D1155"/>
      <c r="E1155"/>
      <c r="F1155"/>
      <c r="G1155"/>
      <c r="H1155" s="15"/>
      <c r="I1155" s="15"/>
      <c r="J1155" s="15"/>
      <c r="K1155" s="15"/>
      <c r="L1155" s="18"/>
      <c r="M1155" s="18"/>
      <c r="N1155" s="19"/>
      <c r="O1155" s="18"/>
      <c r="P1155" s="18"/>
      <c r="Q1155" s="18"/>
    </row>
    <row r="1156" spans="1:17" s="20" customFormat="1" x14ac:dyDescent="0.45">
      <c r="A1156"/>
      <c r="B1156"/>
      <c r="C1156"/>
      <c r="D1156"/>
      <c r="E1156"/>
      <c r="F1156"/>
      <c r="G1156"/>
      <c r="H1156" s="15"/>
      <c r="I1156" s="15"/>
      <c r="J1156" s="15"/>
      <c r="K1156" s="15"/>
      <c r="L1156" s="18"/>
      <c r="M1156" s="18"/>
      <c r="N1156" s="19"/>
      <c r="O1156" s="18"/>
      <c r="P1156" s="18"/>
      <c r="Q1156" s="18"/>
    </row>
    <row r="1157" spans="1:17" s="20" customFormat="1" x14ac:dyDescent="0.45">
      <c r="A1157"/>
      <c r="B1157"/>
      <c r="C1157"/>
      <c r="D1157"/>
      <c r="E1157"/>
      <c r="F1157"/>
      <c r="G1157"/>
      <c r="H1157" s="15"/>
      <c r="I1157" s="15"/>
      <c r="J1157" s="15"/>
      <c r="K1157" s="15"/>
      <c r="L1157" s="18"/>
      <c r="M1157" s="18"/>
      <c r="N1157" s="19"/>
      <c r="O1157" s="18"/>
      <c r="P1157" s="18"/>
      <c r="Q1157" s="18"/>
    </row>
    <row r="1158" spans="1:17" s="20" customFormat="1" x14ac:dyDescent="0.45">
      <c r="A1158"/>
      <c r="B1158"/>
      <c r="C1158"/>
      <c r="D1158"/>
      <c r="E1158"/>
      <c r="F1158"/>
      <c r="G1158"/>
      <c r="H1158" s="15"/>
      <c r="I1158" s="15"/>
      <c r="J1158" s="15"/>
      <c r="K1158" s="15"/>
      <c r="L1158" s="18"/>
      <c r="M1158" s="18"/>
      <c r="N1158" s="19"/>
      <c r="O1158" s="18"/>
      <c r="P1158" s="18"/>
      <c r="Q1158" s="18"/>
    </row>
    <row r="1159" spans="1:17" s="20" customFormat="1" x14ac:dyDescent="0.45">
      <c r="A1159"/>
      <c r="B1159"/>
      <c r="C1159"/>
      <c r="D1159"/>
      <c r="E1159"/>
      <c r="F1159"/>
      <c r="G1159"/>
      <c r="H1159" s="15"/>
      <c r="I1159" s="15"/>
      <c r="J1159" s="15"/>
      <c r="K1159" s="15"/>
      <c r="L1159" s="18"/>
      <c r="M1159" s="18"/>
      <c r="N1159" s="19"/>
      <c r="O1159" s="18"/>
      <c r="P1159" s="18"/>
      <c r="Q1159" s="18"/>
    </row>
    <row r="1160" spans="1:17" s="20" customFormat="1" x14ac:dyDescent="0.45">
      <c r="A1160"/>
      <c r="B1160"/>
      <c r="C1160"/>
      <c r="D1160"/>
      <c r="E1160"/>
      <c r="F1160"/>
      <c r="G1160"/>
      <c r="H1160" s="15"/>
      <c r="I1160" s="15"/>
      <c r="J1160" s="15"/>
      <c r="K1160" s="15"/>
      <c r="L1160" s="18"/>
      <c r="M1160" s="18"/>
      <c r="N1160" s="19"/>
      <c r="O1160" s="18"/>
      <c r="P1160" s="18"/>
      <c r="Q1160" s="18"/>
    </row>
    <row r="1161" spans="1:17" s="20" customFormat="1" x14ac:dyDescent="0.45">
      <c r="A1161"/>
      <c r="B1161"/>
      <c r="C1161"/>
      <c r="D1161"/>
      <c r="E1161"/>
      <c r="F1161"/>
      <c r="G1161"/>
      <c r="H1161" s="15"/>
      <c r="I1161" s="15"/>
      <c r="J1161" s="15"/>
      <c r="K1161" s="15"/>
      <c r="L1161" s="18"/>
      <c r="M1161" s="18"/>
      <c r="N1161" s="19"/>
      <c r="O1161" s="18"/>
      <c r="P1161" s="18"/>
      <c r="Q1161" s="18"/>
    </row>
    <row r="1162" spans="1:17" s="20" customFormat="1" x14ac:dyDescent="0.45">
      <c r="A1162"/>
      <c r="B1162"/>
      <c r="C1162"/>
      <c r="D1162"/>
      <c r="E1162"/>
      <c r="F1162"/>
      <c r="G1162"/>
      <c r="H1162" s="15"/>
      <c r="I1162" s="15"/>
      <c r="J1162" s="15"/>
      <c r="K1162" s="15"/>
      <c r="L1162" s="18"/>
      <c r="M1162" s="18"/>
      <c r="N1162" s="19"/>
      <c r="O1162" s="18"/>
      <c r="P1162" s="18"/>
      <c r="Q1162" s="18"/>
    </row>
    <row r="1163" spans="1:17" s="20" customFormat="1" x14ac:dyDescent="0.45">
      <c r="A1163"/>
      <c r="B1163"/>
      <c r="C1163"/>
      <c r="D1163"/>
      <c r="E1163"/>
      <c r="F1163"/>
      <c r="G1163"/>
      <c r="H1163" s="15"/>
      <c r="I1163" s="15"/>
      <c r="J1163" s="15"/>
      <c r="K1163" s="15"/>
      <c r="L1163" s="18"/>
      <c r="M1163" s="18"/>
      <c r="N1163" s="19"/>
      <c r="O1163" s="18"/>
      <c r="P1163" s="18"/>
      <c r="Q1163" s="18"/>
    </row>
    <row r="1164" spans="1:17" s="20" customFormat="1" x14ac:dyDescent="0.45">
      <c r="A1164"/>
      <c r="B1164"/>
      <c r="C1164"/>
      <c r="D1164"/>
      <c r="E1164"/>
      <c r="F1164"/>
      <c r="G1164"/>
      <c r="H1164" s="15"/>
      <c r="I1164" s="15"/>
      <c r="J1164" s="15"/>
      <c r="K1164" s="15"/>
      <c r="L1164" s="18"/>
      <c r="M1164" s="18"/>
      <c r="N1164" s="19"/>
      <c r="O1164" s="18"/>
      <c r="P1164" s="18"/>
      <c r="Q1164" s="18"/>
    </row>
    <row r="1165" spans="1:17" s="20" customFormat="1" x14ac:dyDescent="0.45">
      <c r="A1165"/>
      <c r="B1165"/>
      <c r="C1165"/>
      <c r="D1165"/>
      <c r="E1165"/>
      <c r="F1165"/>
      <c r="G1165"/>
      <c r="H1165" s="15"/>
      <c r="I1165" s="15"/>
      <c r="J1165" s="15"/>
      <c r="K1165" s="15"/>
      <c r="L1165" s="18"/>
      <c r="M1165" s="18"/>
      <c r="N1165" s="19"/>
      <c r="O1165" s="18"/>
      <c r="P1165" s="18"/>
      <c r="Q1165" s="18"/>
    </row>
    <row r="1166" spans="1:17" s="20" customFormat="1" x14ac:dyDescent="0.45">
      <c r="A1166"/>
      <c r="B1166"/>
      <c r="C1166"/>
      <c r="D1166"/>
      <c r="E1166"/>
      <c r="F1166"/>
      <c r="G1166"/>
      <c r="H1166" s="15"/>
      <c r="I1166" s="15"/>
      <c r="J1166" s="15"/>
      <c r="K1166" s="15"/>
      <c r="L1166" s="18"/>
      <c r="M1166" s="18"/>
      <c r="N1166" s="19"/>
      <c r="O1166" s="18"/>
      <c r="P1166" s="18"/>
      <c r="Q1166" s="18"/>
    </row>
    <row r="1167" spans="1:17" s="20" customFormat="1" x14ac:dyDescent="0.45">
      <c r="A1167"/>
      <c r="B1167"/>
      <c r="C1167"/>
      <c r="D1167"/>
      <c r="E1167"/>
      <c r="F1167"/>
      <c r="G1167"/>
      <c r="H1167" s="15"/>
      <c r="I1167" s="15"/>
      <c r="J1167" s="15"/>
      <c r="K1167" s="15"/>
      <c r="L1167" s="18"/>
      <c r="M1167" s="18"/>
      <c r="N1167" s="19"/>
      <c r="O1167" s="18"/>
      <c r="P1167" s="18"/>
      <c r="Q1167" s="18"/>
    </row>
    <row r="1168" spans="1:17" s="20" customFormat="1" x14ac:dyDescent="0.45">
      <c r="A1168"/>
      <c r="B1168"/>
      <c r="C1168"/>
      <c r="D1168"/>
      <c r="E1168"/>
      <c r="F1168"/>
      <c r="G1168"/>
      <c r="H1168" s="15"/>
      <c r="I1168" s="15"/>
      <c r="J1168" s="15"/>
      <c r="K1168" s="15"/>
      <c r="L1168" s="18"/>
      <c r="M1168" s="18"/>
      <c r="N1168" s="19"/>
      <c r="O1168" s="18"/>
      <c r="P1168" s="18"/>
      <c r="Q1168" s="18"/>
    </row>
    <row r="1169" spans="1:17" s="20" customFormat="1" x14ac:dyDescent="0.45">
      <c r="A1169"/>
      <c r="B1169"/>
      <c r="C1169"/>
      <c r="D1169"/>
      <c r="E1169"/>
      <c r="F1169"/>
      <c r="G1169"/>
      <c r="H1169" s="15"/>
      <c r="I1169" s="15"/>
      <c r="J1169" s="15"/>
      <c r="K1169" s="15"/>
      <c r="L1169" s="18"/>
      <c r="M1169" s="18"/>
      <c r="N1169" s="19"/>
      <c r="O1169" s="18"/>
      <c r="P1169" s="18"/>
      <c r="Q1169" s="18"/>
    </row>
    <row r="1170" spans="1:17" s="20" customFormat="1" x14ac:dyDescent="0.45">
      <c r="A1170"/>
      <c r="B1170"/>
      <c r="C1170"/>
      <c r="D1170"/>
      <c r="E1170"/>
      <c r="F1170"/>
      <c r="G1170"/>
      <c r="H1170" s="15"/>
      <c r="I1170" s="15"/>
      <c r="J1170" s="15"/>
      <c r="K1170" s="15"/>
      <c r="L1170" s="18"/>
      <c r="M1170" s="18"/>
      <c r="N1170" s="19"/>
      <c r="O1170" s="18"/>
      <c r="P1170" s="18"/>
      <c r="Q1170" s="18"/>
    </row>
    <row r="1171" spans="1:17" s="20" customFormat="1" x14ac:dyDescent="0.45">
      <c r="A1171"/>
      <c r="B1171"/>
      <c r="C1171"/>
      <c r="D1171"/>
      <c r="E1171"/>
      <c r="F1171"/>
      <c r="G1171"/>
      <c r="H1171" s="15"/>
      <c r="I1171" s="15"/>
      <c r="J1171" s="15"/>
      <c r="K1171" s="15"/>
      <c r="L1171" s="18"/>
      <c r="M1171" s="18"/>
      <c r="N1171" s="19"/>
      <c r="O1171" s="18"/>
      <c r="P1171" s="18"/>
      <c r="Q1171" s="18"/>
    </row>
    <row r="1172" spans="1:17" s="20" customFormat="1" x14ac:dyDescent="0.45">
      <c r="A1172"/>
      <c r="B1172"/>
      <c r="C1172"/>
      <c r="D1172"/>
      <c r="E1172"/>
      <c r="F1172"/>
      <c r="G1172"/>
      <c r="H1172" s="15"/>
      <c r="I1172" s="15"/>
      <c r="J1172" s="15"/>
      <c r="K1172" s="15"/>
      <c r="L1172" s="18"/>
      <c r="M1172" s="18"/>
      <c r="N1172" s="19"/>
      <c r="O1172" s="18"/>
      <c r="P1172" s="18"/>
      <c r="Q1172" s="18"/>
    </row>
    <row r="1173" spans="1:17" s="20" customFormat="1" x14ac:dyDescent="0.45">
      <c r="A1173"/>
      <c r="B1173"/>
      <c r="C1173"/>
      <c r="D1173"/>
      <c r="E1173"/>
      <c r="F1173"/>
      <c r="G1173"/>
      <c r="H1173" s="15"/>
      <c r="I1173" s="15"/>
      <c r="J1173" s="15"/>
      <c r="K1173" s="15"/>
      <c r="L1173" s="18"/>
      <c r="M1173" s="18"/>
      <c r="N1173" s="19"/>
      <c r="O1173" s="18"/>
      <c r="P1173" s="18"/>
      <c r="Q1173" s="18"/>
    </row>
    <row r="1174" spans="1:17" s="20" customFormat="1" x14ac:dyDescent="0.45">
      <c r="A1174"/>
      <c r="B1174"/>
      <c r="C1174"/>
      <c r="D1174"/>
      <c r="E1174"/>
      <c r="F1174"/>
      <c r="G1174"/>
      <c r="H1174" s="15"/>
      <c r="I1174" s="15"/>
      <c r="J1174" s="15"/>
      <c r="K1174" s="15"/>
      <c r="L1174" s="18"/>
      <c r="M1174" s="18"/>
      <c r="N1174" s="19"/>
      <c r="O1174" s="18"/>
      <c r="P1174" s="18"/>
      <c r="Q1174" s="18"/>
    </row>
    <row r="1175" spans="1:17" s="20" customFormat="1" x14ac:dyDescent="0.45">
      <c r="A1175"/>
      <c r="B1175"/>
      <c r="C1175"/>
      <c r="D1175"/>
      <c r="E1175"/>
      <c r="F1175"/>
      <c r="G1175"/>
      <c r="H1175" s="15"/>
      <c r="I1175" s="15"/>
      <c r="J1175" s="15"/>
      <c r="K1175" s="15"/>
      <c r="L1175" s="18"/>
      <c r="M1175" s="18"/>
      <c r="N1175" s="19"/>
      <c r="O1175" s="18"/>
      <c r="P1175" s="18"/>
      <c r="Q1175" s="18"/>
    </row>
    <row r="1176" spans="1:17" s="20" customFormat="1" x14ac:dyDescent="0.45">
      <c r="A1176"/>
      <c r="B1176"/>
      <c r="C1176"/>
      <c r="D1176"/>
      <c r="E1176"/>
      <c r="F1176"/>
      <c r="G1176"/>
      <c r="H1176" s="15"/>
      <c r="I1176" s="15"/>
      <c r="J1176" s="15"/>
      <c r="K1176" s="15"/>
      <c r="L1176" s="18"/>
      <c r="M1176" s="18"/>
      <c r="N1176" s="19"/>
      <c r="O1176" s="18"/>
      <c r="P1176" s="18"/>
      <c r="Q1176" s="18"/>
    </row>
    <row r="1177" spans="1:17" s="20" customFormat="1" x14ac:dyDescent="0.45">
      <c r="A1177"/>
      <c r="B1177"/>
      <c r="C1177"/>
      <c r="D1177"/>
      <c r="E1177"/>
      <c r="F1177"/>
      <c r="G1177"/>
      <c r="H1177" s="15"/>
      <c r="I1177" s="15"/>
      <c r="J1177" s="15"/>
      <c r="K1177" s="15"/>
      <c r="L1177" s="18"/>
      <c r="M1177" s="18"/>
      <c r="N1177" s="19"/>
      <c r="O1177" s="18"/>
      <c r="P1177" s="18"/>
      <c r="Q1177" s="18"/>
    </row>
    <row r="1178" spans="1:17" s="20" customFormat="1" x14ac:dyDescent="0.45">
      <c r="A1178"/>
      <c r="B1178"/>
      <c r="C1178"/>
      <c r="D1178"/>
      <c r="E1178"/>
      <c r="F1178"/>
      <c r="G1178"/>
      <c r="H1178" s="15"/>
      <c r="I1178" s="15"/>
      <c r="J1178" s="15"/>
      <c r="K1178" s="15"/>
      <c r="L1178" s="18"/>
      <c r="M1178" s="18"/>
      <c r="N1178" s="19"/>
      <c r="O1178" s="18"/>
      <c r="P1178" s="18"/>
      <c r="Q1178" s="18"/>
    </row>
    <row r="1179" spans="1:17" s="20" customFormat="1" x14ac:dyDescent="0.45">
      <c r="A1179"/>
      <c r="B1179"/>
      <c r="C1179"/>
      <c r="D1179"/>
      <c r="E1179"/>
      <c r="F1179"/>
      <c r="G1179"/>
      <c r="H1179" s="15"/>
      <c r="I1179" s="15"/>
      <c r="J1179" s="15"/>
      <c r="K1179" s="15"/>
      <c r="L1179" s="18"/>
      <c r="M1179" s="18"/>
      <c r="N1179" s="19"/>
      <c r="O1179" s="18"/>
      <c r="P1179" s="18"/>
      <c r="Q1179" s="18"/>
    </row>
    <row r="1180" spans="1:17" s="20" customFormat="1" x14ac:dyDescent="0.45">
      <c r="A1180"/>
      <c r="B1180"/>
      <c r="C1180"/>
      <c r="D1180"/>
      <c r="E1180"/>
      <c r="F1180"/>
      <c r="G1180"/>
      <c r="H1180" s="15"/>
      <c r="I1180" s="15"/>
      <c r="J1180" s="15"/>
      <c r="K1180" s="15"/>
      <c r="L1180" s="18"/>
      <c r="M1180" s="18"/>
      <c r="N1180" s="19"/>
      <c r="O1180" s="18"/>
      <c r="P1180" s="18"/>
      <c r="Q1180" s="18"/>
    </row>
    <row r="1181" spans="1:17" s="20" customFormat="1" x14ac:dyDescent="0.45">
      <c r="A1181"/>
      <c r="B1181"/>
      <c r="C1181"/>
      <c r="D1181"/>
      <c r="E1181"/>
      <c r="F1181"/>
      <c r="G1181"/>
      <c r="H1181" s="15"/>
      <c r="I1181" s="15"/>
      <c r="J1181" s="15"/>
      <c r="K1181" s="15"/>
      <c r="L1181" s="18"/>
      <c r="M1181" s="18"/>
      <c r="N1181" s="19"/>
      <c r="O1181" s="18"/>
      <c r="P1181" s="18"/>
      <c r="Q1181" s="18"/>
    </row>
    <row r="1182" spans="1:17" s="20" customFormat="1" x14ac:dyDescent="0.45">
      <c r="A1182"/>
      <c r="B1182"/>
      <c r="C1182"/>
      <c r="D1182"/>
      <c r="E1182"/>
      <c r="F1182"/>
      <c r="G1182"/>
      <c r="H1182" s="15"/>
      <c r="I1182" s="15"/>
      <c r="J1182" s="15"/>
      <c r="K1182" s="15"/>
      <c r="L1182" s="18"/>
      <c r="M1182" s="18"/>
      <c r="N1182" s="19"/>
      <c r="O1182" s="18"/>
      <c r="P1182" s="18"/>
      <c r="Q1182" s="18"/>
    </row>
    <row r="1183" spans="1:17" s="20" customFormat="1" x14ac:dyDescent="0.45">
      <c r="A1183"/>
      <c r="B1183"/>
      <c r="C1183"/>
      <c r="D1183"/>
      <c r="E1183"/>
      <c r="F1183"/>
      <c r="G1183"/>
      <c r="H1183" s="15"/>
      <c r="I1183" s="15"/>
      <c r="J1183" s="15"/>
      <c r="K1183" s="15"/>
      <c r="L1183" s="18"/>
      <c r="M1183" s="18"/>
      <c r="N1183" s="19"/>
      <c r="O1183" s="18"/>
      <c r="P1183" s="18"/>
      <c r="Q1183" s="18"/>
    </row>
    <row r="1184" spans="1:17" s="20" customFormat="1" x14ac:dyDescent="0.45">
      <c r="A1184"/>
      <c r="B1184"/>
      <c r="C1184"/>
      <c r="D1184"/>
      <c r="E1184"/>
      <c r="F1184"/>
      <c r="G1184"/>
      <c r="H1184" s="15"/>
      <c r="I1184" s="15"/>
      <c r="J1184" s="15"/>
      <c r="K1184" s="15"/>
      <c r="L1184" s="18"/>
      <c r="M1184" s="18"/>
      <c r="N1184" s="19"/>
      <c r="O1184" s="18"/>
      <c r="P1184" s="18"/>
      <c r="Q1184" s="18"/>
    </row>
    <row r="1185" spans="1:17" s="20" customFormat="1" x14ac:dyDescent="0.45">
      <c r="A1185"/>
      <c r="B1185"/>
      <c r="C1185"/>
      <c r="D1185"/>
      <c r="E1185"/>
      <c r="F1185"/>
      <c r="G1185"/>
      <c r="H1185" s="15"/>
      <c r="I1185" s="15"/>
      <c r="J1185" s="15"/>
      <c r="K1185" s="15"/>
      <c r="L1185" s="18"/>
      <c r="M1185" s="18"/>
      <c r="N1185" s="19"/>
      <c r="O1185" s="18"/>
      <c r="P1185" s="18"/>
      <c r="Q1185" s="18"/>
    </row>
    <row r="1186" spans="1:17" s="20" customFormat="1" x14ac:dyDescent="0.45">
      <c r="A1186"/>
      <c r="B1186"/>
      <c r="C1186"/>
      <c r="D1186"/>
      <c r="E1186"/>
      <c r="F1186"/>
      <c r="G1186"/>
      <c r="H1186" s="15"/>
      <c r="I1186" s="15"/>
      <c r="J1186" s="15"/>
      <c r="K1186" s="15"/>
      <c r="L1186" s="18"/>
      <c r="M1186" s="18"/>
      <c r="N1186" s="19"/>
      <c r="O1186" s="18"/>
      <c r="P1186" s="18"/>
      <c r="Q1186" s="18"/>
    </row>
    <row r="1187" spans="1:17" s="20" customFormat="1" x14ac:dyDescent="0.45">
      <c r="A1187"/>
      <c r="B1187"/>
      <c r="C1187"/>
      <c r="D1187"/>
      <c r="E1187"/>
      <c r="F1187"/>
      <c r="G1187"/>
      <c r="H1187" s="15"/>
      <c r="I1187" s="15"/>
      <c r="J1187" s="15"/>
      <c r="K1187" s="15"/>
      <c r="L1187" s="18"/>
      <c r="M1187" s="18"/>
      <c r="N1187" s="19"/>
      <c r="O1187" s="18"/>
      <c r="P1187" s="18"/>
      <c r="Q1187" s="18"/>
    </row>
    <row r="1188" spans="1:17" s="20" customFormat="1" x14ac:dyDescent="0.45">
      <c r="A1188"/>
      <c r="B1188"/>
      <c r="C1188"/>
      <c r="D1188"/>
      <c r="E1188"/>
      <c r="F1188"/>
      <c r="G1188"/>
      <c r="H1188" s="15"/>
      <c r="I1188" s="15"/>
      <c r="J1188" s="15"/>
      <c r="K1188" s="15"/>
      <c r="L1188" s="18"/>
      <c r="M1188" s="18"/>
      <c r="N1188" s="19"/>
      <c r="O1188" s="18"/>
      <c r="P1188" s="18"/>
      <c r="Q1188" s="18"/>
    </row>
    <row r="1189" spans="1:17" s="20" customFormat="1" x14ac:dyDescent="0.45">
      <c r="A1189"/>
      <c r="B1189"/>
      <c r="C1189"/>
      <c r="D1189"/>
      <c r="E1189"/>
      <c r="F1189"/>
      <c r="G1189"/>
      <c r="H1189" s="15"/>
      <c r="I1189" s="15"/>
      <c r="J1189" s="15"/>
      <c r="K1189" s="15"/>
      <c r="L1189" s="18"/>
      <c r="M1189" s="18"/>
      <c r="N1189" s="19"/>
      <c r="O1189" s="18"/>
      <c r="P1189" s="18"/>
      <c r="Q1189" s="18"/>
    </row>
    <row r="1190" spans="1:17" s="20" customFormat="1" x14ac:dyDescent="0.45">
      <c r="A1190"/>
      <c r="B1190"/>
      <c r="C1190"/>
      <c r="D1190"/>
      <c r="E1190"/>
      <c r="F1190"/>
      <c r="G1190"/>
      <c r="H1190" s="15"/>
      <c r="I1190" s="15"/>
      <c r="J1190" s="15"/>
      <c r="K1190" s="15"/>
      <c r="L1190" s="18"/>
      <c r="M1190" s="18"/>
      <c r="N1190" s="19"/>
      <c r="O1190" s="18"/>
      <c r="P1190" s="18"/>
      <c r="Q1190" s="18"/>
    </row>
    <row r="1191" spans="1:17" s="20" customFormat="1" x14ac:dyDescent="0.45">
      <c r="A1191"/>
      <c r="B1191"/>
      <c r="C1191"/>
      <c r="D1191"/>
      <c r="E1191"/>
      <c r="F1191"/>
      <c r="G1191"/>
      <c r="H1191" s="15"/>
      <c r="I1191" s="15"/>
      <c r="J1191" s="15"/>
      <c r="K1191" s="15"/>
      <c r="L1191" s="18"/>
      <c r="M1191" s="18"/>
      <c r="N1191" s="19"/>
      <c r="O1191" s="18"/>
      <c r="P1191" s="18"/>
      <c r="Q1191" s="18"/>
    </row>
    <row r="1192" spans="1:17" s="20" customFormat="1" x14ac:dyDescent="0.45">
      <c r="A1192"/>
      <c r="B1192"/>
      <c r="C1192"/>
      <c r="D1192"/>
      <c r="E1192"/>
      <c r="F1192"/>
      <c r="G1192"/>
      <c r="H1192" s="15"/>
      <c r="I1192" s="15"/>
      <c r="J1192" s="15"/>
      <c r="K1192" s="15"/>
      <c r="L1192" s="18"/>
      <c r="M1192" s="18"/>
      <c r="N1192" s="19"/>
      <c r="O1192" s="18"/>
      <c r="P1192" s="18"/>
      <c r="Q1192" s="18"/>
    </row>
    <row r="1193" spans="1:17" s="20" customFormat="1" x14ac:dyDescent="0.45">
      <c r="A1193"/>
      <c r="B1193"/>
      <c r="C1193"/>
      <c r="D1193"/>
      <c r="E1193"/>
      <c r="F1193"/>
      <c r="G1193"/>
      <c r="H1193" s="15"/>
      <c r="I1193" s="15"/>
      <c r="J1193" s="15"/>
      <c r="K1193" s="15"/>
      <c r="L1193" s="18"/>
      <c r="M1193" s="18"/>
      <c r="N1193" s="19"/>
      <c r="O1193" s="18"/>
      <c r="P1193" s="18"/>
      <c r="Q1193" s="18"/>
    </row>
    <row r="1194" spans="1:17" s="20" customFormat="1" x14ac:dyDescent="0.45">
      <c r="A1194"/>
      <c r="B1194"/>
      <c r="C1194"/>
      <c r="D1194"/>
      <c r="E1194"/>
      <c r="F1194"/>
      <c r="G1194"/>
      <c r="H1194" s="15"/>
      <c r="I1194" s="15"/>
      <c r="J1194" s="15"/>
      <c r="K1194" s="15"/>
      <c r="L1194" s="18"/>
      <c r="M1194" s="18"/>
      <c r="N1194" s="19"/>
      <c r="O1194" s="18"/>
      <c r="P1194" s="18"/>
      <c r="Q1194" s="18"/>
    </row>
    <row r="1195" spans="1:17" s="20" customFormat="1" x14ac:dyDescent="0.45">
      <c r="A1195"/>
      <c r="B1195"/>
      <c r="C1195"/>
      <c r="D1195"/>
      <c r="E1195"/>
      <c r="F1195"/>
      <c r="G1195"/>
      <c r="H1195" s="15"/>
      <c r="I1195" s="15"/>
      <c r="J1195" s="15"/>
      <c r="K1195" s="15"/>
      <c r="L1195" s="18"/>
      <c r="M1195" s="18"/>
      <c r="N1195" s="19"/>
      <c r="O1195" s="18"/>
      <c r="P1195" s="18"/>
      <c r="Q1195" s="18"/>
    </row>
    <row r="1196" spans="1:17" s="20" customFormat="1" x14ac:dyDescent="0.45">
      <c r="A1196"/>
      <c r="B1196"/>
      <c r="C1196"/>
      <c r="D1196"/>
      <c r="E1196"/>
      <c r="F1196"/>
      <c r="G1196"/>
      <c r="H1196" s="15"/>
      <c r="I1196" s="15"/>
      <c r="J1196" s="15"/>
      <c r="K1196" s="15"/>
      <c r="L1196" s="18"/>
      <c r="M1196" s="18"/>
      <c r="N1196" s="19"/>
      <c r="O1196" s="18"/>
      <c r="P1196" s="18"/>
      <c r="Q1196" s="18"/>
    </row>
    <row r="1197" spans="1:17" s="20" customFormat="1" x14ac:dyDescent="0.45">
      <c r="A1197"/>
      <c r="B1197"/>
      <c r="C1197"/>
      <c r="D1197"/>
      <c r="E1197"/>
      <c r="F1197"/>
      <c r="G1197"/>
      <c r="H1197" s="15"/>
      <c r="I1197" s="15"/>
      <c r="J1197" s="15"/>
      <c r="K1197" s="15"/>
      <c r="L1197" s="18"/>
      <c r="M1197" s="18"/>
      <c r="N1197" s="19"/>
      <c r="O1197" s="18"/>
      <c r="P1197" s="18"/>
      <c r="Q1197" s="18"/>
    </row>
    <row r="1198" spans="1:17" s="20" customFormat="1" x14ac:dyDescent="0.45">
      <c r="A1198"/>
      <c r="B1198"/>
      <c r="C1198"/>
      <c r="D1198"/>
      <c r="E1198"/>
      <c r="F1198"/>
      <c r="G1198"/>
      <c r="H1198" s="15"/>
      <c r="I1198" s="15"/>
      <c r="J1198" s="15"/>
      <c r="K1198" s="15"/>
      <c r="L1198" s="18"/>
      <c r="M1198" s="18"/>
      <c r="N1198" s="19"/>
      <c r="O1198" s="18"/>
      <c r="P1198" s="18"/>
      <c r="Q1198" s="18"/>
    </row>
    <row r="1199" spans="1:17" s="20" customFormat="1" x14ac:dyDescent="0.45">
      <c r="A1199"/>
      <c r="B1199"/>
      <c r="C1199"/>
      <c r="D1199"/>
      <c r="E1199"/>
      <c r="F1199"/>
      <c r="G1199"/>
      <c r="H1199" s="15"/>
      <c r="I1199" s="15"/>
      <c r="J1199" s="15"/>
      <c r="K1199" s="15"/>
      <c r="L1199" s="18"/>
      <c r="M1199" s="18"/>
      <c r="N1199" s="19"/>
      <c r="O1199" s="18"/>
      <c r="P1199" s="18"/>
      <c r="Q1199" s="18"/>
    </row>
    <row r="1200" spans="1:17" s="20" customFormat="1" x14ac:dyDescent="0.45">
      <c r="A1200"/>
      <c r="B1200"/>
      <c r="C1200"/>
      <c r="D1200"/>
      <c r="E1200"/>
      <c r="F1200"/>
      <c r="G1200"/>
      <c r="H1200" s="15"/>
      <c r="I1200" s="15"/>
      <c r="J1200" s="15"/>
      <c r="K1200" s="15"/>
      <c r="L1200" s="18"/>
      <c r="M1200" s="18"/>
      <c r="N1200" s="19"/>
      <c r="O1200" s="18"/>
      <c r="P1200" s="18"/>
      <c r="Q1200" s="18"/>
    </row>
    <row r="1201" spans="1:17" s="20" customFormat="1" x14ac:dyDescent="0.45">
      <c r="A1201"/>
      <c r="B1201"/>
      <c r="C1201"/>
      <c r="D1201"/>
      <c r="E1201"/>
      <c r="F1201"/>
      <c r="G1201"/>
      <c r="H1201" s="15"/>
      <c r="I1201" s="15"/>
      <c r="J1201" s="15"/>
      <c r="K1201" s="15"/>
      <c r="L1201" s="18"/>
      <c r="M1201" s="18"/>
      <c r="N1201" s="19"/>
      <c r="O1201" s="18"/>
      <c r="P1201" s="18"/>
      <c r="Q1201" s="18"/>
    </row>
    <row r="1202" spans="1:17" s="20" customFormat="1" x14ac:dyDescent="0.45">
      <c r="A1202"/>
      <c r="B1202"/>
      <c r="C1202"/>
      <c r="D1202"/>
      <c r="E1202"/>
      <c r="F1202"/>
      <c r="G1202"/>
      <c r="H1202" s="15"/>
      <c r="I1202" s="15"/>
      <c r="J1202" s="15"/>
      <c r="K1202" s="15"/>
      <c r="L1202" s="18"/>
      <c r="M1202" s="18"/>
      <c r="N1202" s="19"/>
      <c r="O1202" s="18"/>
      <c r="P1202" s="18"/>
      <c r="Q1202" s="18"/>
    </row>
    <row r="1203" spans="1:17" s="20" customFormat="1" x14ac:dyDescent="0.45">
      <c r="A1203"/>
      <c r="B1203"/>
      <c r="C1203"/>
      <c r="D1203"/>
      <c r="E1203"/>
      <c r="F1203"/>
      <c r="G1203"/>
      <c r="H1203" s="15"/>
      <c r="I1203" s="15"/>
      <c r="J1203" s="15"/>
      <c r="K1203" s="15"/>
      <c r="L1203" s="18"/>
      <c r="M1203" s="18"/>
      <c r="N1203" s="19"/>
      <c r="O1203" s="18"/>
      <c r="P1203" s="18"/>
      <c r="Q1203" s="18"/>
    </row>
    <row r="1204" spans="1:17" s="20" customFormat="1" x14ac:dyDescent="0.45">
      <c r="A1204"/>
      <c r="B1204"/>
      <c r="C1204"/>
      <c r="D1204"/>
      <c r="E1204"/>
      <c r="F1204"/>
      <c r="G1204"/>
      <c r="H1204" s="15"/>
      <c r="I1204" s="15"/>
      <c r="J1204" s="15"/>
      <c r="K1204" s="15"/>
      <c r="L1204" s="18"/>
      <c r="M1204" s="18"/>
      <c r="N1204" s="19"/>
      <c r="O1204" s="18"/>
      <c r="P1204" s="18"/>
      <c r="Q1204" s="18"/>
    </row>
    <row r="1205" spans="1:17" s="20" customFormat="1" x14ac:dyDescent="0.45">
      <c r="A1205"/>
      <c r="B1205"/>
      <c r="C1205"/>
      <c r="D1205"/>
      <c r="E1205"/>
      <c r="F1205"/>
      <c r="G1205"/>
      <c r="H1205" s="15"/>
      <c r="I1205" s="15"/>
      <c r="J1205" s="15"/>
      <c r="K1205" s="15"/>
      <c r="L1205" s="18"/>
      <c r="M1205" s="18"/>
      <c r="N1205" s="19"/>
      <c r="O1205" s="18"/>
      <c r="P1205" s="18"/>
      <c r="Q1205" s="18"/>
    </row>
    <row r="1206" spans="1:17" s="20" customFormat="1" x14ac:dyDescent="0.45">
      <c r="A1206"/>
      <c r="B1206"/>
      <c r="C1206"/>
      <c r="D1206"/>
      <c r="E1206"/>
      <c r="F1206"/>
      <c r="G1206"/>
      <c r="H1206" s="15"/>
      <c r="I1206" s="15"/>
      <c r="J1206" s="15"/>
      <c r="K1206" s="15"/>
      <c r="L1206" s="18"/>
      <c r="M1206" s="18"/>
      <c r="N1206" s="19"/>
      <c r="O1206" s="18"/>
      <c r="P1206" s="18"/>
      <c r="Q1206" s="18"/>
    </row>
    <row r="1207" spans="1:17" s="20" customFormat="1" x14ac:dyDescent="0.45">
      <c r="A1207"/>
      <c r="B1207"/>
      <c r="C1207"/>
      <c r="D1207"/>
      <c r="E1207"/>
      <c r="F1207"/>
      <c r="G1207"/>
      <c r="H1207" s="15"/>
      <c r="I1207" s="15"/>
      <c r="J1207" s="15"/>
      <c r="K1207" s="15"/>
      <c r="L1207" s="18"/>
      <c r="M1207" s="18"/>
      <c r="N1207" s="19"/>
      <c r="O1207" s="18"/>
      <c r="P1207" s="18"/>
      <c r="Q1207" s="18"/>
    </row>
    <row r="1208" spans="1:17" s="20" customFormat="1" x14ac:dyDescent="0.45">
      <c r="A1208"/>
      <c r="B1208"/>
      <c r="C1208"/>
      <c r="D1208"/>
      <c r="E1208"/>
      <c r="F1208"/>
      <c r="G1208"/>
      <c r="H1208" s="15"/>
      <c r="I1208" s="15"/>
      <c r="J1208" s="15"/>
      <c r="K1208" s="15"/>
      <c r="L1208" s="18"/>
      <c r="M1208" s="18"/>
      <c r="N1208" s="19"/>
      <c r="O1208" s="18"/>
      <c r="P1208" s="18"/>
      <c r="Q1208" s="18"/>
    </row>
    <row r="1209" spans="1:17" s="20" customFormat="1" x14ac:dyDescent="0.45">
      <c r="A1209"/>
      <c r="B1209"/>
      <c r="C1209"/>
      <c r="D1209"/>
      <c r="E1209"/>
      <c r="F1209"/>
      <c r="G1209"/>
      <c r="H1209" s="15"/>
      <c r="I1209" s="15"/>
      <c r="J1209" s="15"/>
      <c r="K1209" s="15"/>
      <c r="L1209" s="18"/>
      <c r="M1209" s="18"/>
      <c r="N1209" s="19"/>
      <c r="O1209" s="18"/>
      <c r="P1209" s="18"/>
      <c r="Q1209" s="18"/>
    </row>
    <row r="1210" spans="1:17" s="20" customFormat="1" x14ac:dyDescent="0.45">
      <c r="A1210"/>
      <c r="B1210"/>
      <c r="C1210"/>
      <c r="D1210"/>
      <c r="E1210"/>
      <c r="F1210"/>
      <c r="G1210"/>
      <c r="H1210" s="15"/>
      <c r="I1210" s="15"/>
      <c r="J1210" s="15"/>
      <c r="K1210" s="15"/>
      <c r="L1210" s="18"/>
      <c r="M1210" s="18"/>
      <c r="N1210" s="19"/>
      <c r="O1210" s="18"/>
      <c r="P1210" s="18"/>
      <c r="Q1210" s="18"/>
    </row>
    <row r="1211" spans="1:17" s="20" customFormat="1" x14ac:dyDescent="0.45">
      <c r="A1211"/>
      <c r="B1211"/>
      <c r="C1211"/>
      <c r="D1211"/>
      <c r="E1211"/>
      <c r="F1211"/>
      <c r="G1211"/>
      <c r="H1211" s="15"/>
      <c r="I1211" s="15"/>
      <c r="J1211" s="15"/>
      <c r="K1211" s="15"/>
      <c r="L1211" s="18"/>
      <c r="M1211" s="18"/>
      <c r="N1211" s="19"/>
      <c r="O1211" s="18"/>
      <c r="P1211" s="18"/>
      <c r="Q1211" s="18"/>
    </row>
    <row r="1212" spans="1:17" s="20" customFormat="1" x14ac:dyDescent="0.45">
      <c r="A1212"/>
      <c r="B1212"/>
      <c r="C1212"/>
      <c r="D1212"/>
      <c r="E1212"/>
      <c r="F1212"/>
      <c r="G1212"/>
      <c r="H1212" s="15"/>
      <c r="I1212" s="15"/>
      <c r="J1212" s="15"/>
      <c r="K1212" s="15"/>
      <c r="L1212" s="18"/>
      <c r="M1212" s="18"/>
      <c r="N1212" s="19"/>
      <c r="O1212" s="18"/>
      <c r="P1212" s="18"/>
      <c r="Q1212" s="18"/>
    </row>
    <row r="1213" spans="1:17" s="20" customFormat="1" x14ac:dyDescent="0.45">
      <c r="A1213"/>
      <c r="B1213"/>
      <c r="C1213"/>
      <c r="D1213"/>
      <c r="E1213"/>
      <c r="F1213"/>
      <c r="G1213"/>
      <c r="H1213" s="15"/>
      <c r="I1213" s="15"/>
      <c r="J1213" s="15"/>
      <c r="K1213" s="15"/>
      <c r="L1213" s="18"/>
      <c r="M1213" s="18"/>
      <c r="N1213" s="19"/>
      <c r="O1213" s="18"/>
      <c r="P1213" s="18"/>
      <c r="Q1213" s="18"/>
    </row>
    <row r="1214" spans="1:17" s="20" customFormat="1" x14ac:dyDescent="0.45">
      <c r="A1214"/>
      <c r="B1214"/>
      <c r="C1214"/>
      <c r="D1214"/>
      <c r="E1214"/>
      <c r="F1214"/>
      <c r="G1214"/>
      <c r="H1214" s="15"/>
      <c r="I1214" s="15"/>
      <c r="J1214" s="15"/>
      <c r="K1214" s="15"/>
      <c r="L1214" s="18"/>
      <c r="M1214" s="18"/>
      <c r="N1214" s="19"/>
      <c r="O1214" s="18"/>
      <c r="P1214" s="18"/>
      <c r="Q1214" s="18"/>
    </row>
    <row r="1215" spans="1:17" s="20" customFormat="1" x14ac:dyDescent="0.45">
      <c r="A1215"/>
      <c r="B1215"/>
      <c r="C1215"/>
      <c r="D1215"/>
      <c r="E1215"/>
      <c r="F1215"/>
      <c r="G1215"/>
      <c r="H1215" s="15"/>
      <c r="I1215" s="15"/>
      <c r="J1215" s="15"/>
      <c r="K1215" s="15"/>
      <c r="L1215" s="18"/>
      <c r="M1215" s="18"/>
      <c r="N1215" s="19"/>
      <c r="O1215" s="18"/>
      <c r="P1215" s="18"/>
      <c r="Q1215" s="18"/>
    </row>
    <row r="1216" spans="1:17" s="20" customFormat="1" x14ac:dyDescent="0.45">
      <c r="A1216"/>
      <c r="B1216"/>
      <c r="C1216"/>
      <c r="D1216"/>
      <c r="E1216"/>
      <c r="F1216"/>
      <c r="G1216"/>
      <c r="H1216" s="15"/>
      <c r="I1216" s="15"/>
      <c r="J1216" s="15"/>
      <c r="K1216" s="15"/>
      <c r="L1216" s="18"/>
      <c r="M1216" s="18"/>
      <c r="N1216" s="19"/>
      <c r="O1216" s="18"/>
      <c r="P1216" s="18"/>
      <c r="Q1216" s="18"/>
    </row>
    <row r="1217" spans="1:17" s="20" customFormat="1" x14ac:dyDescent="0.45">
      <c r="A1217"/>
      <c r="B1217"/>
      <c r="C1217"/>
      <c r="D1217"/>
      <c r="E1217"/>
      <c r="F1217"/>
      <c r="G1217"/>
      <c r="H1217" s="15"/>
      <c r="I1217" s="15"/>
      <c r="J1217" s="15"/>
      <c r="K1217" s="15"/>
      <c r="L1217" s="18"/>
      <c r="M1217" s="18"/>
      <c r="N1217" s="19"/>
      <c r="O1217" s="18"/>
      <c r="P1217" s="18"/>
      <c r="Q1217" s="18"/>
    </row>
    <row r="1218" spans="1:17" s="20" customFormat="1" x14ac:dyDescent="0.45">
      <c r="A1218"/>
      <c r="B1218"/>
      <c r="C1218"/>
      <c r="D1218"/>
      <c r="E1218"/>
      <c r="F1218"/>
      <c r="G1218"/>
      <c r="H1218" s="15"/>
      <c r="I1218" s="15"/>
      <c r="J1218" s="15"/>
      <c r="K1218" s="15"/>
      <c r="L1218" s="18"/>
      <c r="M1218" s="18"/>
      <c r="N1218" s="19"/>
      <c r="O1218" s="18"/>
      <c r="P1218" s="18"/>
      <c r="Q1218" s="18"/>
    </row>
    <row r="1219" spans="1:17" s="20" customFormat="1" x14ac:dyDescent="0.45">
      <c r="A1219"/>
      <c r="B1219"/>
      <c r="C1219"/>
      <c r="D1219"/>
      <c r="E1219"/>
      <c r="F1219"/>
      <c r="G1219"/>
      <c r="H1219" s="15"/>
      <c r="I1219" s="15"/>
      <c r="J1219" s="15"/>
      <c r="K1219" s="15"/>
      <c r="L1219" s="18"/>
      <c r="M1219" s="18"/>
      <c r="N1219" s="19"/>
      <c r="O1219" s="18"/>
      <c r="P1219" s="18"/>
      <c r="Q1219" s="18"/>
    </row>
    <row r="1220" spans="1:17" s="20" customFormat="1" x14ac:dyDescent="0.45">
      <c r="A1220"/>
      <c r="B1220"/>
      <c r="C1220"/>
      <c r="D1220"/>
      <c r="E1220"/>
      <c r="F1220"/>
      <c r="G1220"/>
      <c r="H1220" s="15"/>
      <c r="I1220" s="15"/>
      <c r="J1220" s="15"/>
      <c r="K1220" s="15"/>
      <c r="L1220" s="18"/>
      <c r="M1220" s="18"/>
      <c r="N1220" s="19"/>
      <c r="O1220" s="18"/>
      <c r="P1220" s="18"/>
      <c r="Q1220" s="18"/>
    </row>
    <row r="1221" spans="1:17" s="20" customFormat="1" x14ac:dyDescent="0.45">
      <c r="A1221"/>
      <c r="B1221"/>
      <c r="C1221"/>
      <c r="D1221"/>
      <c r="E1221"/>
      <c r="F1221"/>
      <c r="G1221"/>
      <c r="H1221" s="15"/>
      <c r="I1221" s="15"/>
      <c r="J1221" s="15"/>
      <c r="K1221" s="15"/>
      <c r="L1221" s="18"/>
      <c r="M1221" s="18"/>
      <c r="N1221" s="19"/>
      <c r="O1221" s="18"/>
      <c r="P1221" s="18"/>
      <c r="Q1221" s="18"/>
    </row>
    <row r="1222" spans="1:17" s="20" customFormat="1" x14ac:dyDescent="0.45">
      <c r="A1222"/>
      <c r="B1222"/>
      <c r="C1222"/>
      <c r="D1222"/>
      <c r="E1222"/>
      <c r="F1222"/>
      <c r="G1222"/>
      <c r="H1222" s="15"/>
      <c r="I1222" s="15"/>
      <c r="J1222" s="15"/>
      <c r="K1222" s="15"/>
      <c r="L1222" s="18"/>
      <c r="M1222" s="18"/>
      <c r="N1222" s="19"/>
      <c r="O1222" s="18"/>
      <c r="P1222" s="18"/>
      <c r="Q1222" s="18"/>
    </row>
    <row r="1223" spans="1:17" s="20" customFormat="1" x14ac:dyDescent="0.45">
      <c r="A1223"/>
      <c r="B1223"/>
      <c r="C1223"/>
      <c r="D1223"/>
      <c r="E1223"/>
      <c r="F1223"/>
      <c r="G1223"/>
      <c r="H1223" s="15"/>
      <c r="I1223" s="15"/>
      <c r="J1223" s="15"/>
      <c r="K1223" s="15"/>
      <c r="L1223" s="18"/>
      <c r="M1223" s="18"/>
      <c r="N1223" s="19"/>
      <c r="O1223" s="18"/>
      <c r="P1223" s="18"/>
      <c r="Q1223" s="18"/>
    </row>
    <row r="1224" spans="1:17" s="20" customFormat="1" x14ac:dyDescent="0.45">
      <c r="A1224"/>
      <c r="B1224"/>
      <c r="C1224"/>
      <c r="D1224"/>
      <c r="E1224"/>
      <c r="F1224"/>
      <c r="G1224"/>
      <c r="H1224" s="15"/>
      <c r="I1224" s="15"/>
      <c r="J1224" s="15"/>
      <c r="K1224" s="15"/>
      <c r="L1224" s="18"/>
      <c r="M1224" s="18"/>
      <c r="N1224" s="19"/>
      <c r="O1224" s="18"/>
      <c r="P1224" s="18"/>
      <c r="Q1224" s="18"/>
    </row>
    <row r="1225" spans="1:17" s="20" customFormat="1" x14ac:dyDescent="0.45">
      <c r="A1225"/>
      <c r="B1225"/>
      <c r="C1225"/>
      <c r="D1225"/>
      <c r="E1225"/>
      <c r="F1225"/>
      <c r="G1225"/>
      <c r="H1225" s="15"/>
      <c r="I1225" s="15"/>
      <c r="J1225" s="15"/>
      <c r="K1225" s="15"/>
      <c r="L1225" s="18"/>
      <c r="M1225" s="18"/>
      <c r="N1225" s="19"/>
      <c r="O1225" s="18"/>
      <c r="P1225" s="18"/>
      <c r="Q1225" s="18"/>
    </row>
    <row r="1226" spans="1:17" s="20" customFormat="1" x14ac:dyDescent="0.45">
      <c r="A1226"/>
      <c r="B1226"/>
      <c r="C1226"/>
      <c r="D1226"/>
      <c r="E1226"/>
      <c r="F1226"/>
      <c r="G1226"/>
      <c r="H1226" s="15"/>
      <c r="I1226" s="15"/>
      <c r="J1226" s="15"/>
      <c r="K1226" s="15"/>
      <c r="L1226" s="18"/>
      <c r="M1226" s="18"/>
      <c r="N1226" s="19"/>
      <c r="O1226" s="18"/>
      <c r="P1226" s="18"/>
      <c r="Q1226" s="18"/>
    </row>
    <row r="1227" spans="1:17" s="20" customFormat="1" x14ac:dyDescent="0.45">
      <c r="A1227"/>
      <c r="B1227"/>
      <c r="C1227"/>
      <c r="D1227"/>
      <c r="E1227"/>
      <c r="F1227"/>
      <c r="G1227"/>
      <c r="H1227" s="15"/>
      <c r="I1227" s="15"/>
      <c r="J1227" s="15"/>
      <c r="K1227" s="15"/>
      <c r="L1227" s="18"/>
      <c r="M1227" s="18"/>
      <c r="N1227" s="19"/>
      <c r="O1227" s="18"/>
      <c r="P1227" s="18"/>
      <c r="Q1227" s="18"/>
    </row>
    <row r="1228" spans="1:17" s="20" customFormat="1" x14ac:dyDescent="0.45">
      <c r="A1228"/>
      <c r="B1228"/>
      <c r="C1228"/>
      <c r="D1228"/>
      <c r="E1228"/>
      <c r="F1228"/>
      <c r="G1228"/>
      <c r="H1228" s="15"/>
      <c r="I1228" s="15"/>
      <c r="J1228" s="15"/>
      <c r="K1228" s="15"/>
      <c r="L1228" s="18"/>
      <c r="M1228" s="18"/>
      <c r="N1228" s="19"/>
      <c r="O1228" s="18"/>
      <c r="P1228" s="18"/>
      <c r="Q1228" s="18"/>
    </row>
    <row r="1229" spans="1:17" s="20" customFormat="1" x14ac:dyDescent="0.45">
      <c r="A1229"/>
      <c r="B1229"/>
      <c r="C1229"/>
      <c r="D1229"/>
      <c r="E1229"/>
      <c r="F1229"/>
      <c r="G1229"/>
      <c r="H1229" s="15"/>
      <c r="I1229" s="15"/>
      <c r="J1229" s="15"/>
      <c r="K1229" s="15"/>
      <c r="L1229" s="18"/>
      <c r="M1229" s="18"/>
      <c r="N1229" s="19"/>
      <c r="O1229" s="18"/>
      <c r="P1229" s="18"/>
      <c r="Q1229" s="18"/>
    </row>
    <row r="1230" spans="1:17" s="20" customFormat="1" x14ac:dyDescent="0.45">
      <c r="A1230"/>
      <c r="B1230"/>
      <c r="C1230"/>
      <c r="D1230"/>
      <c r="E1230"/>
      <c r="F1230"/>
      <c r="G1230"/>
      <c r="H1230" s="15"/>
      <c r="I1230" s="15"/>
      <c r="J1230" s="15"/>
      <c r="K1230" s="15"/>
      <c r="L1230" s="18"/>
      <c r="M1230" s="18"/>
      <c r="N1230" s="19"/>
      <c r="O1230" s="18"/>
      <c r="P1230" s="18"/>
      <c r="Q1230" s="18"/>
    </row>
    <row r="1231" spans="1:17" s="20" customFormat="1" x14ac:dyDescent="0.45">
      <c r="A1231"/>
      <c r="B1231"/>
      <c r="C1231"/>
      <c r="D1231"/>
      <c r="E1231"/>
      <c r="F1231"/>
      <c r="G1231"/>
      <c r="H1231" s="15"/>
      <c r="I1231" s="15"/>
      <c r="J1231" s="15"/>
      <c r="K1231" s="15"/>
      <c r="L1231" s="18"/>
      <c r="M1231" s="18"/>
      <c r="N1231" s="19"/>
      <c r="O1231" s="18"/>
      <c r="P1231" s="18"/>
      <c r="Q1231" s="18"/>
    </row>
    <row r="1232" spans="1:17" s="20" customFormat="1" x14ac:dyDescent="0.45">
      <c r="A1232"/>
      <c r="B1232"/>
      <c r="C1232"/>
      <c r="D1232"/>
      <c r="E1232"/>
      <c r="F1232"/>
      <c r="G1232"/>
      <c r="H1232" s="15"/>
      <c r="I1232" s="15"/>
      <c r="J1232" s="15"/>
      <c r="K1232" s="15"/>
      <c r="L1232" s="18"/>
      <c r="M1232" s="18"/>
      <c r="N1232" s="19"/>
      <c r="O1232" s="18"/>
      <c r="P1232" s="18"/>
      <c r="Q1232" s="18"/>
    </row>
    <row r="1233" spans="1:17" s="20" customFormat="1" x14ac:dyDescent="0.45">
      <c r="A1233"/>
      <c r="B1233"/>
      <c r="C1233"/>
      <c r="D1233"/>
      <c r="E1233"/>
      <c r="F1233"/>
      <c r="G1233"/>
      <c r="H1233" s="15"/>
      <c r="I1233" s="15"/>
      <c r="J1233" s="15"/>
      <c r="K1233" s="15"/>
      <c r="L1233" s="18"/>
      <c r="M1233" s="18"/>
      <c r="N1233" s="19"/>
      <c r="O1233" s="18"/>
      <c r="P1233" s="18"/>
      <c r="Q1233" s="18"/>
    </row>
    <row r="1234" spans="1:17" s="20" customFormat="1" x14ac:dyDescent="0.45">
      <c r="A1234"/>
      <c r="B1234"/>
      <c r="C1234"/>
      <c r="D1234"/>
      <c r="E1234"/>
      <c r="F1234"/>
      <c r="G1234"/>
      <c r="H1234" s="15"/>
      <c r="I1234" s="15"/>
      <c r="J1234" s="15"/>
      <c r="K1234" s="15"/>
      <c r="L1234" s="18"/>
      <c r="M1234" s="18"/>
      <c r="N1234" s="19"/>
      <c r="O1234" s="18"/>
      <c r="P1234" s="18"/>
      <c r="Q1234" s="18"/>
    </row>
    <row r="1235" spans="1:17" s="20" customFormat="1" x14ac:dyDescent="0.45">
      <c r="A1235"/>
      <c r="B1235"/>
      <c r="C1235"/>
      <c r="D1235"/>
      <c r="E1235"/>
      <c r="F1235"/>
      <c r="G1235"/>
      <c r="H1235" s="15"/>
      <c r="I1235" s="15"/>
      <c r="J1235" s="15"/>
      <c r="K1235" s="15"/>
      <c r="L1235" s="18"/>
      <c r="M1235" s="18"/>
      <c r="N1235" s="19"/>
      <c r="O1235" s="18"/>
      <c r="P1235" s="18"/>
      <c r="Q1235" s="18"/>
    </row>
    <row r="1236" spans="1:17" s="20" customFormat="1" x14ac:dyDescent="0.45">
      <c r="A1236"/>
      <c r="B1236"/>
      <c r="C1236"/>
      <c r="D1236"/>
      <c r="E1236"/>
      <c r="F1236"/>
      <c r="G1236"/>
      <c r="H1236" s="15"/>
      <c r="I1236" s="15"/>
      <c r="J1236" s="15"/>
      <c r="K1236" s="15"/>
      <c r="L1236" s="18"/>
      <c r="M1236" s="18"/>
      <c r="N1236" s="19"/>
      <c r="O1236" s="18"/>
      <c r="P1236" s="18"/>
      <c r="Q1236" s="18"/>
    </row>
    <row r="1237" spans="1:17" s="20" customFormat="1" x14ac:dyDescent="0.45">
      <c r="A1237"/>
      <c r="B1237"/>
      <c r="C1237"/>
      <c r="D1237"/>
      <c r="E1237"/>
      <c r="F1237"/>
      <c r="G1237"/>
      <c r="H1237" s="15"/>
      <c r="I1237" s="15"/>
      <c r="J1237" s="15"/>
      <c r="K1237" s="15"/>
      <c r="L1237" s="18"/>
      <c r="M1237" s="18"/>
      <c r="N1237" s="19"/>
      <c r="O1237" s="18"/>
      <c r="P1237" s="18"/>
      <c r="Q1237" s="18"/>
    </row>
    <row r="1238" spans="1:17" s="20" customFormat="1" x14ac:dyDescent="0.45">
      <c r="A1238"/>
      <c r="B1238"/>
      <c r="C1238"/>
      <c r="D1238"/>
      <c r="E1238"/>
      <c r="F1238"/>
      <c r="G1238"/>
      <c r="H1238" s="15"/>
      <c r="I1238" s="15"/>
      <c r="J1238" s="15"/>
      <c r="K1238" s="15"/>
      <c r="L1238" s="18"/>
      <c r="M1238" s="18"/>
      <c r="N1238" s="19"/>
      <c r="O1238" s="18"/>
      <c r="P1238" s="18"/>
      <c r="Q1238" s="18"/>
    </row>
    <row r="1239" spans="1:17" s="20" customFormat="1" x14ac:dyDescent="0.45">
      <c r="A1239"/>
      <c r="B1239"/>
      <c r="C1239"/>
      <c r="D1239"/>
      <c r="E1239"/>
      <c r="F1239"/>
      <c r="G1239"/>
      <c r="H1239" s="15"/>
      <c r="I1239" s="15"/>
      <c r="J1239" s="15"/>
      <c r="K1239" s="15"/>
      <c r="L1239" s="18"/>
      <c r="M1239" s="18"/>
      <c r="N1239" s="19"/>
      <c r="O1239" s="18"/>
      <c r="P1239" s="18"/>
      <c r="Q1239" s="18"/>
    </row>
    <row r="1240" spans="1:17" s="20" customFormat="1" x14ac:dyDescent="0.45">
      <c r="A1240"/>
      <c r="B1240"/>
      <c r="C1240"/>
      <c r="D1240"/>
      <c r="E1240"/>
      <c r="F1240"/>
      <c r="G1240"/>
      <c r="H1240" s="15"/>
      <c r="I1240" s="15"/>
      <c r="J1240" s="15"/>
      <c r="K1240" s="15"/>
      <c r="L1240" s="18"/>
      <c r="M1240" s="18"/>
      <c r="N1240" s="19"/>
      <c r="O1240" s="18"/>
      <c r="P1240" s="18"/>
      <c r="Q1240" s="18"/>
    </row>
    <row r="1241" spans="1:17" s="20" customFormat="1" x14ac:dyDescent="0.45">
      <c r="A1241"/>
      <c r="B1241"/>
      <c r="C1241"/>
      <c r="D1241"/>
      <c r="E1241"/>
      <c r="F1241"/>
      <c r="G1241"/>
      <c r="H1241" s="15"/>
      <c r="I1241" s="15"/>
      <c r="J1241" s="15"/>
      <c r="K1241" s="15"/>
      <c r="L1241" s="18"/>
      <c r="M1241" s="18"/>
      <c r="N1241" s="19"/>
      <c r="O1241" s="18"/>
      <c r="P1241" s="18"/>
      <c r="Q1241" s="18"/>
    </row>
    <row r="1242" spans="1:17" s="20" customFormat="1" x14ac:dyDescent="0.45">
      <c r="A1242"/>
      <c r="B1242"/>
      <c r="C1242"/>
      <c r="D1242"/>
      <c r="E1242"/>
      <c r="F1242"/>
      <c r="G1242"/>
      <c r="H1242" s="15"/>
      <c r="I1242" s="15"/>
      <c r="J1242" s="15"/>
      <c r="K1242" s="15"/>
      <c r="L1242" s="18"/>
      <c r="M1242" s="18"/>
      <c r="N1242" s="19"/>
      <c r="O1242" s="18"/>
      <c r="P1242" s="18"/>
      <c r="Q1242" s="18"/>
    </row>
    <row r="1243" spans="1:17" s="20" customFormat="1" x14ac:dyDescent="0.45">
      <c r="A1243"/>
      <c r="B1243"/>
      <c r="C1243"/>
      <c r="D1243"/>
      <c r="E1243"/>
      <c r="F1243"/>
      <c r="G1243"/>
      <c r="H1243" s="15"/>
      <c r="I1243" s="15"/>
      <c r="J1243" s="15"/>
      <c r="K1243" s="15"/>
      <c r="L1243" s="18"/>
      <c r="M1243" s="18"/>
      <c r="N1243" s="19"/>
      <c r="O1243" s="18"/>
      <c r="P1243" s="18"/>
      <c r="Q1243" s="18"/>
    </row>
    <row r="1244" spans="1:17" s="20" customFormat="1" x14ac:dyDescent="0.45">
      <c r="A1244"/>
      <c r="B1244"/>
      <c r="C1244"/>
      <c r="D1244"/>
      <c r="E1244"/>
      <c r="F1244"/>
      <c r="G1244"/>
      <c r="H1244" s="15"/>
      <c r="I1244" s="15"/>
      <c r="J1244" s="15"/>
      <c r="K1244" s="15"/>
      <c r="L1244" s="18"/>
      <c r="M1244" s="18"/>
      <c r="N1244" s="19"/>
      <c r="O1244" s="18"/>
      <c r="P1244" s="18"/>
      <c r="Q1244" s="18"/>
    </row>
    <row r="1245" spans="1:17" s="20" customFormat="1" x14ac:dyDescent="0.45">
      <c r="A1245"/>
      <c r="B1245"/>
      <c r="C1245"/>
      <c r="D1245"/>
      <c r="E1245"/>
      <c r="F1245"/>
      <c r="G1245"/>
      <c r="H1245" s="15"/>
      <c r="I1245" s="15"/>
      <c r="J1245" s="15"/>
      <c r="K1245" s="15"/>
      <c r="L1245" s="18"/>
      <c r="M1245" s="18"/>
      <c r="N1245" s="19"/>
      <c r="O1245" s="18"/>
      <c r="P1245" s="18"/>
      <c r="Q1245" s="18"/>
    </row>
    <row r="1246" spans="1:17" s="20" customFormat="1" x14ac:dyDescent="0.45">
      <c r="A1246"/>
      <c r="B1246"/>
      <c r="C1246"/>
      <c r="D1246"/>
      <c r="E1246"/>
      <c r="F1246"/>
      <c r="G1246"/>
      <c r="H1246" s="15"/>
      <c r="I1246" s="15"/>
      <c r="J1246" s="15"/>
      <c r="K1246" s="15"/>
      <c r="L1246" s="18"/>
      <c r="M1246" s="18"/>
      <c r="N1246" s="19"/>
      <c r="O1246" s="18"/>
      <c r="P1246" s="18"/>
      <c r="Q1246" s="18"/>
    </row>
    <row r="1247" spans="1:17" s="20" customFormat="1" x14ac:dyDescent="0.45">
      <c r="A1247"/>
      <c r="B1247"/>
      <c r="C1247"/>
      <c r="D1247"/>
      <c r="E1247"/>
      <c r="F1247"/>
      <c r="G1247"/>
      <c r="H1247" s="15"/>
      <c r="I1247" s="15"/>
      <c r="J1247" s="15"/>
      <c r="K1247" s="15"/>
      <c r="L1247" s="18"/>
      <c r="M1247" s="18"/>
      <c r="N1247" s="19"/>
      <c r="O1247" s="18"/>
      <c r="P1247" s="18"/>
      <c r="Q1247" s="18"/>
    </row>
    <row r="1248" spans="1:17" s="20" customFormat="1" x14ac:dyDescent="0.45">
      <c r="A1248"/>
      <c r="B1248"/>
      <c r="C1248"/>
      <c r="D1248"/>
      <c r="E1248"/>
      <c r="F1248"/>
      <c r="G1248"/>
      <c r="H1248" s="15"/>
      <c r="I1248" s="15"/>
      <c r="J1248" s="15"/>
      <c r="K1248" s="15"/>
      <c r="L1248" s="18"/>
      <c r="M1248" s="18"/>
      <c r="N1248" s="19"/>
      <c r="O1248" s="18"/>
      <c r="P1248" s="18"/>
      <c r="Q1248" s="18"/>
    </row>
    <row r="1249" spans="1:17" s="20" customFormat="1" x14ac:dyDescent="0.45">
      <c r="A1249"/>
      <c r="B1249"/>
      <c r="C1249"/>
      <c r="D1249"/>
      <c r="E1249"/>
      <c r="F1249"/>
      <c r="G1249"/>
      <c r="H1249" s="15"/>
      <c r="I1249" s="15"/>
      <c r="J1249" s="15"/>
      <c r="K1249" s="15"/>
      <c r="L1249" s="18"/>
      <c r="M1249" s="18"/>
      <c r="N1249" s="19"/>
      <c r="O1249" s="18"/>
      <c r="P1249" s="18"/>
      <c r="Q1249" s="18"/>
    </row>
    <row r="1250" spans="1:17" s="20" customFormat="1" x14ac:dyDescent="0.45">
      <c r="A1250"/>
      <c r="B1250"/>
      <c r="C1250"/>
      <c r="D1250"/>
      <c r="E1250"/>
      <c r="F1250"/>
      <c r="G1250"/>
      <c r="H1250" s="15"/>
      <c r="I1250" s="15"/>
      <c r="J1250" s="15"/>
      <c r="K1250" s="15"/>
      <c r="L1250" s="18"/>
      <c r="M1250" s="18"/>
      <c r="N1250" s="19"/>
      <c r="O1250" s="18"/>
      <c r="P1250" s="18"/>
      <c r="Q1250" s="18"/>
    </row>
    <row r="1251" spans="1:17" s="20" customFormat="1" x14ac:dyDescent="0.45">
      <c r="A1251"/>
      <c r="B1251"/>
      <c r="C1251"/>
      <c r="D1251"/>
      <c r="E1251"/>
      <c r="F1251"/>
      <c r="G1251"/>
      <c r="H1251" s="15"/>
      <c r="I1251" s="15"/>
      <c r="J1251" s="15"/>
      <c r="K1251" s="15"/>
      <c r="L1251" s="18"/>
      <c r="M1251" s="18"/>
      <c r="N1251" s="19"/>
      <c r="O1251" s="18"/>
      <c r="P1251" s="18"/>
      <c r="Q1251" s="18"/>
    </row>
    <row r="1252" spans="1:17" s="20" customFormat="1" x14ac:dyDescent="0.45">
      <c r="A1252"/>
      <c r="B1252"/>
      <c r="C1252"/>
      <c r="D1252"/>
      <c r="E1252"/>
      <c r="F1252"/>
      <c r="G1252"/>
      <c r="H1252" s="15"/>
      <c r="I1252" s="15"/>
      <c r="J1252" s="15"/>
      <c r="K1252" s="15"/>
      <c r="L1252" s="18"/>
      <c r="M1252" s="18"/>
      <c r="N1252" s="19"/>
      <c r="O1252" s="18"/>
      <c r="P1252" s="18"/>
      <c r="Q1252" s="18"/>
    </row>
    <row r="1253" spans="1:17" s="20" customFormat="1" x14ac:dyDescent="0.45">
      <c r="A1253"/>
      <c r="B1253"/>
      <c r="C1253"/>
      <c r="D1253"/>
      <c r="E1253"/>
      <c r="F1253"/>
      <c r="G1253"/>
      <c r="H1253" s="15"/>
      <c r="I1253" s="15"/>
      <c r="J1253" s="15"/>
      <c r="K1253" s="15"/>
      <c r="L1253" s="18"/>
      <c r="M1253" s="18"/>
      <c r="N1253" s="19"/>
      <c r="O1253" s="18"/>
      <c r="P1253" s="18"/>
      <c r="Q1253" s="18"/>
    </row>
    <row r="1254" spans="1:17" s="20" customFormat="1" x14ac:dyDescent="0.45">
      <c r="A1254"/>
      <c r="B1254"/>
      <c r="C1254"/>
      <c r="D1254"/>
      <c r="E1254"/>
      <c r="F1254"/>
      <c r="G1254"/>
      <c r="H1254" s="15"/>
      <c r="I1254" s="15"/>
      <c r="J1254" s="15"/>
      <c r="K1254" s="15"/>
      <c r="L1254" s="18"/>
      <c r="M1254" s="18"/>
      <c r="N1254" s="19"/>
      <c r="O1254" s="18"/>
      <c r="P1254" s="18"/>
      <c r="Q1254" s="18"/>
    </row>
    <row r="1255" spans="1:17" s="20" customFormat="1" x14ac:dyDescent="0.45">
      <c r="A1255"/>
      <c r="B1255"/>
      <c r="C1255"/>
      <c r="D1255"/>
      <c r="E1255"/>
      <c r="F1255"/>
      <c r="G1255"/>
      <c r="H1255" s="15"/>
      <c r="I1255" s="15"/>
      <c r="J1255" s="15"/>
      <c r="K1255" s="15"/>
      <c r="L1255" s="18"/>
      <c r="M1255" s="18"/>
      <c r="N1255" s="19"/>
      <c r="O1255" s="18"/>
      <c r="P1255" s="18"/>
      <c r="Q1255" s="18"/>
    </row>
    <row r="1256" spans="1:17" s="20" customFormat="1" x14ac:dyDescent="0.45">
      <c r="A1256"/>
      <c r="B1256"/>
      <c r="C1256"/>
      <c r="D1256"/>
      <c r="E1256"/>
      <c r="F1256"/>
      <c r="G1256"/>
      <c r="H1256" s="15"/>
      <c r="I1256" s="15"/>
      <c r="J1256" s="15"/>
      <c r="K1256" s="15"/>
      <c r="L1256" s="18"/>
      <c r="M1256" s="18"/>
      <c r="N1256" s="19"/>
      <c r="O1256" s="18"/>
      <c r="P1256" s="18"/>
      <c r="Q1256" s="18"/>
    </row>
    <row r="1257" spans="1:17" s="20" customFormat="1" x14ac:dyDescent="0.45">
      <c r="A1257"/>
      <c r="B1257"/>
      <c r="C1257"/>
      <c r="D1257"/>
      <c r="E1257"/>
      <c r="F1257"/>
      <c r="G1257"/>
      <c r="H1257" s="15"/>
      <c r="I1257" s="15"/>
      <c r="J1257" s="15"/>
      <c r="K1257" s="15"/>
      <c r="L1257" s="18"/>
      <c r="M1257" s="18"/>
      <c r="N1257" s="19"/>
      <c r="O1257" s="18"/>
      <c r="P1257" s="18"/>
      <c r="Q1257" s="18"/>
    </row>
    <row r="1258" spans="1:17" s="20" customFormat="1" x14ac:dyDescent="0.45">
      <c r="A1258"/>
      <c r="B1258"/>
      <c r="C1258"/>
      <c r="D1258"/>
      <c r="E1258"/>
      <c r="F1258"/>
      <c r="G1258"/>
      <c r="H1258" s="15"/>
      <c r="I1258" s="15"/>
      <c r="J1258" s="15"/>
      <c r="K1258" s="15"/>
      <c r="L1258" s="18"/>
      <c r="M1258" s="18"/>
      <c r="N1258" s="19"/>
      <c r="O1258" s="18"/>
      <c r="P1258" s="18"/>
      <c r="Q1258" s="18"/>
    </row>
    <row r="1259" spans="1:17" s="20" customFormat="1" x14ac:dyDescent="0.45">
      <c r="A1259"/>
      <c r="B1259"/>
      <c r="C1259"/>
      <c r="D1259"/>
      <c r="E1259"/>
      <c r="F1259"/>
      <c r="G1259"/>
      <c r="H1259" s="15"/>
      <c r="I1259" s="15"/>
      <c r="J1259" s="15"/>
      <c r="K1259" s="15"/>
      <c r="L1259" s="18"/>
      <c r="M1259" s="18"/>
      <c r="N1259" s="19"/>
      <c r="O1259" s="18"/>
      <c r="P1259" s="18"/>
      <c r="Q1259" s="18"/>
    </row>
    <row r="1260" spans="1:17" s="20" customFormat="1" x14ac:dyDescent="0.45">
      <c r="A1260"/>
      <c r="B1260"/>
      <c r="C1260"/>
      <c r="D1260"/>
      <c r="E1260"/>
      <c r="F1260"/>
      <c r="G1260"/>
      <c r="H1260" s="15"/>
      <c r="I1260" s="15"/>
      <c r="J1260" s="15"/>
      <c r="K1260" s="15"/>
      <c r="L1260" s="18"/>
      <c r="M1260" s="18"/>
      <c r="N1260" s="19"/>
      <c r="O1260" s="18"/>
      <c r="P1260" s="18"/>
      <c r="Q1260" s="18"/>
    </row>
    <row r="1261" spans="1:17" s="20" customFormat="1" x14ac:dyDescent="0.45">
      <c r="A1261"/>
      <c r="B1261"/>
      <c r="C1261"/>
      <c r="D1261"/>
      <c r="E1261"/>
      <c r="F1261"/>
      <c r="G1261"/>
      <c r="H1261" s="15"/>
      <c r="I1261" s="15"/>
      <c r="J1261" s="15"/>
      <c r="K1261" s="15"/>
      <c r="L1261" s="18"/>
      <c r="M1261" s="18"/>
      <c r="N1261" s="19"/>
      <c r="O1261" s="18"/>
      <c r="P1261" s="18"/>
      <c r="Q1261" s="18"/>
    </row>
    <row r="1262" spans="1:17" s="20" customFormat="1" x14ac:dyDescent="0.45">
      <c r="A1262"/>
      <c r="B1262"/>
      <c r="C1262"/>
      <c r="D1262"/>
      <c r="E1262"/>
      <c r="F1262"/>
      <c r="G1262"/>
      <c r="H1262" s="15"/>
      <c r="I1262" s="15"/>
      <c r="J1262" s="15"/>
      <c r="K1262" s="15"/>
      <c r="L1262" s="18"/>
      <c r="M1262" s="18"/>
      <c r="N1262" s="19"/>
      <c r="O1262" s="18"/>
      <c r="P1262" s="18"/>
      <c r="Q1262" s="18"/>
    </row>
    <row r="1263" spans="1:17" s="20" customFormat="1" x14ac:dyDescent="0.45">
      <c r="A1263"/>
      <c r="B1263"/>
      <c r="C1263"/>
      <c r="D1263"/>
      <c r="E1263"/>
      <c r="F1263"/>
      <c r="G1263"/>
      <c r="H1263" s="15"/>
      <c r="I1263" s="15"/>
      <c r="J1263" s="15"/>
      <c r="K1263" s="15"/>
      <c r="L1263" s="18"/>
      <c r="M1263" s="18"/>
      <c r="N1263" s="19"/>
      <c r="O1263" s="18"/>
      <c r="P1263" s="18"/>
      <c r="Q1263" s="18"/>
    </row>
    <row r="1264" spans="1:17" s="20" customFormat="1" x14ac:dyDescent="0.45">
      <c r="A1264"/>
      <c r="B1264"/>
      <c r="C1264"/>
      <c r="D1264"/>
      <c r="E1264"/>
      <c r="F1264"/>
      <c r="G1264"/>
      <c r="H1264" s="15"/>
      <c r="I1264" s="15"/>
      <c r="J1264" s="15"/>
      <c r="K1264" s="15"/>
      <c r="L1264" s="18"/>
      <c r="M1264" s="18"/>
      <c r="N1264" s="19"/>
      <c r="O1264" s="18"/>
      <c r="P1264" s="18"/>
      <c r="Q1264" s="18"/>
    </row>
    <row r="1265" spans="1:17" s="20" customFormat="1" x14ac:dyDescent="0.45">
      <c r="A1265"/>
      <c r="B1265"/>
      <c r="C1265"/>
      <c r="D1265"/>
      <c r="E1265"/>
      <c r="F1265"/>
      <c r="G1265"/>
      <c r="H1265" s="15"/>
      <c r="I1265" s="15"/>
      <c r="J1265" s="15"/>
      <c r="K1265" s="15"/>
      <c r="L1265" s="18"/>
      <c r="M1265" s="18"/>
      <c r="N1265" s="19"/>
      <c r="O1265" s="18"/>
      <c r="P1265" s="18"/>
      <c r="Q1265" s="18"/>
    </row>
    <row r="1266" spans="1:17" s="20" customFormat="1" x14ac:dyDescent="0.45">
      <c r="A1266"/>
      <c r="B1266"/>
      <c r="C1266"/>
      <c r="D1266"/>
      <c r="E1266"/>
      <c r="F1266"/>
      <c r="G1266"/>
      <c r="H1266" s="15"/>
      <c r="I1266" s="15"/>
      <c r="J1266" s="15"/>
      <c r="K1266" s="15"/>
      <c r="L1266" s="18"/>
      <c r="M1266" s="18"/>
      <c r="N1266" s="19"/>
      <c r="O1266" s="18"/>
      <c r="P1266" s="18"/>
      <c r="Q1266" s="18"/>
    </row>
    <row r="1267" spans="1:17" s="20" customFormat="1" x14ac:dyDescent="0.45">
      <c r="A1267"/>
      <c r="B1267"/>
      <c r="C1267"/>
      <c r="D1267"/>
      <c r="E1267"/>
      <c r="F1267"/>
      <c r="G1267"/>
      <c r="H1267" s="15"/>
      <c r="I1267" s="15"/>
      <c r="J1267" s="15"/>
      <c r="K1267" s="15"/>
      <c r="L1267" s="18"/>
      <c r="M1267" s="18"/>
      <c r="N1267" s="19"/>
      <c r="O1267" s="18"/>
      <c r="P1267" s="18"/>
      <c r="Q1267" s="18"/>
    </row>
    <row r="1268" spans="1:17" s="20" customFormat="1" x14ac:dyDescent="0.45">
      <c r="A1268"/>
      <c r="B1268"/>
      <c r="C1268"/>
      <c r="D1268"/>
      <c r="E1268"/>
      <c r="F1268"/>
      <c r="G1268"/>
      <c r="H1268" s="15"/>
      <c r="I1268" s="15"/>
      <c r="J1268" s="15"/>
      <c r="K1268" s="15"/>
      <c r="L1268" s="18"/>
      <c r="M1268" s="18"/>
      <c r="N1268" s="19"/>
      <c r="O1268" s="18"/>
      <c r="P1268" s="18"/>
      <c r="Q1268" s="18"/>
    </row>
    <row r="1269" spans="1:17" s="20" customFormat="1" x14ac:dyDescent="0.45">
      <c r="A1269"/>
      <c r="B1269"/>
      <c r="C1269"/>
      <c r="D1269"/>
      <c r="E1269"/>
      <c r="F1269"/>
      <c r="G1269"/>
      <c r="H1269" s="15"/>
      <c r="I1269" s="15"/>
      <c r="J1269" s="15"/>
      <c r="K1269" s="15"/>
      <c r="L1269" s="18"/>
      <c r="M1269" s="18"/>
      <c r="N1269" s="19"/>
      <c r="O1269" s="18"/>
      <c r="P1269" s="18"/>
      <c r="Q1269" s="18"/>
    </row>
    <row r="1270" spans="1:17" s="20" customFormat="1" x14ac:dyDescent="0.45">
      <c r="A1270"/>
      <c r="B1270"/>
      <c r="C1270"/>
      <c r="D1270"/>
      <c r="E1270"/>
      <c r="F1270"/>
      <c r="G1270"/>
      <c r="H1270" s="15"/>
      <c r="I1270" s="15"/>
      <c r="J1270" s="15"/>
      <c r="K1270" s="15"/>
      <c r="L1270" s="18"/>
      <c r="M1270" s="18"/>
      <c r="N1270" s="19"/>
      <c r="O1270" s="18"/>
      <c r="P1270" s="18"/>
      <c r="Q1270" s="18"/>
    </row>
    <row r="1271" spans="1:17" s="20" customFormat="1" x14ac:dyDescent="0.45">
      <c r="A1271"/>
      <c r="B1271"/>
      <c r="C1271"/>
      <c r="D1271"/>
      <c r="E1271"/>
      <c r="F1271"/>
      <c r="G1271"/>
      <c r="H1271" s="15"/>
      <c r="I1271" s="15"/>
      <c r="J1271" s="15"/>
      <c r="K1271" s="15"/>
      <c r="L1271" s="18"/>
      <c r="M1271" s="18"/>
      <c r="N1271" s="19"/>
      <c r="O1271" s="18"/>
      <c r="P1271" s="18"/>
      <c r="Q1271" s="18"/>
    </row>
    <row r="1272" spans="1:17" s="20" customFormat="1" x14ac:dyDescent="0.45">
      <c r="A1272"/>
      <c r="B1272"/>
      <c r="C1272"/>
      <c r="D1272"/>
      <c r="E1272"/>
      <c r="F1272"/>
      <c r="G1272"/>
      <c r="H1272" s="15"/>
      <c r="I1272" s="15"/>
      <c r="J1272" s="15"/>
      <c r="K1272" s="15"/>
      <c r="L1272" s="18"/>
      <c r="M1272" s="18"/>
      <c r="N1272" s="19"/>
      <c r="O1272" s="18"/>
      <c r="P1272" s="18"/>
      <c r="Q1272" s="18"/>
    </row>
    <row r="1273" spans="1:17" s="20" customFormat="1" x14ac:dyDescent="0.45">
      <c r="A1273"/>
      <c r="B1273"/>
      <c r="C1273"/>
      <c r="D1273"/>
      <c r="E1273"/>
      <c r="F1273"/>
      <c r="G1273"/>
      <c r="H1273" s="15"/>
      <c r="I1273" s="15"/>
      <c r="J1273" s="15"/>
      <c r="K1273" s="15"/>
      <c r="L1273" s="18"/>
      <c r="M1273" s="18"/>
      <c r="N1273" s="19"/>
      <c r="O1273" s="18"/>
      <c r="P1273" s="18"/>
      <c r="Q1273" s="18"/>
    </row>
    <row r="1274" spans="1:17" s="20" customFormat="1" x14ac:dyDescent="0.45">
      <c r="A1274"/>
      <c r="B1274"/>
      <c r="C1274"/>
      <c r="D1274"/>
      <c r="E1274"/>
      <c r="F1274"/>
      <c r="G1274"/>
      <c r="H1274" s="15"/>
      <c r="I1274" s="15"/>
      <c r="J1274" s="15"/>
      <c r="K1274" s="15"/>
      <c r="L1274" s="18"/>
      <c r="M1274" s="18"/>
      <c r="N1274" s="19"/>
      <c r="O1274" s="18"/>
      <c r="P1274" s="18"/>
      <c r="Q1274" s="18"/>
    </row>
    <row r="1275" spans="1:17" s="20" customFormat="1" x14ac:dyDescent="0.45">
      <c r="A1275"/>
      <c r="B1275"/>
      <c r="C1275"/>
      <c r="D1275"/>
      <c r="E1275"/>
      <c r="F1275"/>
      <c r="G1275"/>
      <c r="H1275" s="15"/>
      <c r="I1275" s="15"/>
      <c r="J1275" s="15"/>
      <c r="K1275" s="15"/>
      <c r="L1275" s="18"/>
      <c r="M1275" s="18"/>
      <c r="N1275" s="19"/>
      <c r="O1275" s="18"/>
      <c r="P1275" s="18"/>
      <c r="Q1275" s="18"/>
    </row>
    <row r="1276" spans="1:17" s="20" customFormat="1" x14ac:dyDescent="0.45">
      <c r="A1276"/>
      <c r="B1276"/>
      <c r="C1276"/>
      <c r="D1276"/>
      <c r="E1276"/>
      <c r="F1276"/>
      <c r="G1276"/>
      <c r="H1276" s="15"/>
      <c r="I1276" s="15"/>
      <c r="J1276" s="15"/>
      <c r="K1276" s="15"/>
      <c r="L1276" s="18"/>
      <c r="M1276" s="18"/>
      <c r="N1276" s="19"/>
      <c r="O1276" s="18"/>
      <c r="P1276" s="18"/>
      <c r="Q1276" s="18"/>
    </row>
    <row r="1277" spans="1:17" s="20" customFormat="1" x14ac:dyDescent="0.45">
      <c r="A1277"/>
      <c r="B1277"/>
      <c r="C1277"/>
      <c r="D1277"/>
      <c r="E1277"/>
      <c r="F1277"/>
      <c r="G1277"/>
      <c r="H1277" s="15"/>
      <c r="I1277" s="15"/>
      <c r="J1277" s="15"/>
      <c r="K1277" s="15"/>
      <c r="L1277" s="18"/>
      <c r="M1277" s="18"/>
      <c r="N1277" s="19"/>
      <c r="O1277" s="18"/>
      <c r="P1277" s="18"/>
      <c r="Q1277" s="18"/>
    </row>
    <row r="1278" spans="1:17" s="20" customFormat="1" x14ac:dyDescent="0.45">
      <c r="A1278"/>
      <c r="B1278"/>
      <c r="C1278"/>
      <c r="D1278"/>
      <c r="E1278"/>
      <c r="F1278"/>
      <c r="G1278"/>
      <c r="H1278" s="15"/>
      <c r="I1278" s="15"/>
      <c r="J1278" s="15"/>
      <c r="K1278" s="15"/>
      <c r="L1278" s="18"/>
      <c r="M1278" s="18"/>
      <c r="N1278" s="19"/>
      <c r="O1278" s="18"/>
      <c r="P1278" s="18"/>
      <c r="Q1278" s="18"/>
    </row>
    <row r="1279" spans="1:17" s="20" customFormat="1" x14ac:dyDescent="0.45">
      <c r="A1279"/>
      <c r="B1279"/>
      <c r="C1279"/>
      <c r="D1279"/>
      <c r="E1279"/>
      <c r="F1279"/>
      <c r="G1279"/>
      <c r="H1279" s="15"/>
      <c r="I1279" s="15"/>
      <c r="J1279" s="15"/>
      <c r="K1279" s="15"/>
      <c r="L1279" s="18"/>
      <c r="M1279" s="18"/>
      <c r="N1279" s="19"/>
      <c r="O1279" s="18"/>
      <c r="P1279" s="18"/>
      <c r="Q1279" s="18"/>
    </row>
    <row r="1280" spans="1:17" s="20" customFormat="1" x14ac:dyDescent="0.45">
      <c r="A1280"/>
      <c r="B1280"/>
      <c r="C1280"/>
      <c r="D1280"/>
      <c r="E1280"/>
      <c r="F1280"/>
      <c r="G1280"/>
      <c r="H1280" s="15"/>
      <c r="I1280" s="15"/>
      <c r="J1280" s="15"/>
      <c r="K1280" s="15"/>
      <c r="L1280" s="18"/>
      <c r="M1280" s="18"/>
      <c r="N1280" s="19"/>
      <c r="O1280" s="18"/>
      <c r="P1280" s="18"/>
      <c r="Q1280" s="18"/>
    </row>
    <row r="1281" spans="1:17" s="20" customFormat="1" x14ac:dyDescent="0.45">
      <c r="A1281"/>
      <c r="B1281"/>
      <c r="C1281"/>
      <c r="D1281"/>
      <c r="E1281"/>
      <c r="F1281"/>
      <c r="G1281"/>
      <c r="H1281" s="15"/>
      <c r="I1281" s="15"/>
      <c r="J1281" s="15"/>
      <c r="K1281" s="15"/>
      <c r="L1281" s="18"/>
      <c r="M1281" s="18"/>
      <c r="N1281" s="19"/>
      <c r="O1281" s="18"/>
      <c r="P1281" s="18"/>
      <c r="Q1281" s="18"/>
    </row>
    <row r="1282" spans="1:17" s="20" customFormat="1" x14ac:dyDescent="0.45">
      <c r="A1282"/>
      <c r="B1282"/>
      <c r="C1282"/>
      <c r="D1282"/>
      <c r="E1282"/>
      <c r="F1282"/>
      <c r="G1282"/>
      <c r="H1282" s="15"/>
      <c r="I1282" s="15"/>
      <c r="J1282" s="15"/>
      <c r="K1282" s="15"/>
      <c r="L1282" s="18"/>
      <c r="M1282" s="18"/>
      <c r="N1282" s="19"/>
      <c r="O1282" s="18"/>
      <c r="P1282" s="18"/>
      <c r="Q1282" s="18"/>
    </row>
    <row r="1283" spans="1:17" s="20" customFormat="1" x14ac:dyDescent="0.45">
      <c r="A1283"/>
      <c r="B1283"/>
      <c r="C1283"/>
      <c r="D1283"/>
      <c r="E1283"/>
      <c r="F1283"/>
      <c r="G1283"/>
      <c r="H1283" s="15"/>
      <c r="I1283" s="15"/>
      <c r="J1283" s="15"/>
      <c r="K1283" s="15"/>
      <c r="L1283" s="18"/>
      <c r="M1283" s="18"/>
      <c r="N1283" s="19"/>
      <c r="O1283" s="18"/>
      <c r="P1283" s="18"/>
      <c r="Q1283" s="18"/>
    </row>
    <row r="1284" spans="1:17" s="20" customFormat="1" x14ac:dyDescent="0.45">
      <c r="A1284"/>
      <c r="B1284"/>
      <c r="C1284"/>
      <c r="D1284"/>
      <c r="E1284"/>
      <c r="F1284"/>
      <c r="G1284"/>
      <c r="H1284" s="15"/>
      <c r="I1284" s="15"/>
      <c r="J1284" s="15"/>
      <c r="K1284" s="15"/>
      <c r="L1284" s="18"/>
      <c r="M1284" s="18"/>
      <c r="N1284" s="19"/>
      <c r="O1284" s="18"/>
      <c r="P1284" s="18"/>
      <c r="Q1284" s="18"/>
    </row>
    <row r="1285" spans="1:17" s="20" customFormat="1" x14ac:dyDescent="0.45">
      <c r="A1285"/>
      <c r="B1285"/>
      <c r="C1285"/>
      <c r="D1285"/>
      <c r="E1285"/>
      <c r="F1285"/>
      <c r="G1285"/>
      <c r="H1285" s="15"/>
      <c r="I1285" s="15"/>
      <c r="J1285" s="15"/>
      <c r="K1285" s="15"/>
      <c r="L1285" s="18"/>
      <c r="M1285" s="18"/>
      <c r="N1285" s="19"/>
      <c r="O1285" s="18"/>
      <c r="P1285" s="18"/>
      <c r="Q1285" s="18"/>
    </row>
    <row r="1286" spans="1:17" s="20" customFormat="1" x14ac:dyDescent="0.45">
      <c r="A1286"/>
      <c r="B1286"/>
      <c r="C1286"/>
      <c r="D1286"/>
      <c r="E1286"/>
      <c r="F1286"/>
      <c r="G1286"/>
      <c r="H1286" s="15"/>
      <c r="I1286" s="15"/>
      <c r="J1286" s="15"/>
      <c r="K1286" s="15"/>
      <c r="L1286" s="18"/>
      <c r="M1286" s="18"/>
      <c r="N1286" s="19"/>
      <c r="O1286" s="18"/>
      <c r="P1286" s="18"/>
      <c r="Q1286" s="18"/>
    </row>
    <row r="1287" spans="1:17" s="20" customFormat="1" x14ac:dyDescent="0.45">
      <c r="A1287"/>
      <c r="B1287"/>
      <c r="C1287"/>
      <c r="D1287"/>
      <c r="E1287"/>
      <c r="F1287"/>
      <c r="G1287"/>
      <c r="H1287" s="15"/>
      <c r="I1287" s="15"/>
      <c r="J1287" s="15"/>
      <c r="K1287" s="15"/>
      <c r="L1287" s="18"/>
      <c r="M1287" s="18"/>
      <c r="N1287" s="19"/>
      <c r="O1287" s="18"/>
      <c r="P1287" s="18"/>
      <c r="Q1287" s="18"/>
    </row>
    <row r="1288" spans="1:17" s="20" customFormat="1" x14ac:dyDescent="0.45">
      <c r="A1288"/>
      <c r="B1288"/>
      <c r="C1288"/>
      <c r="D1288"/>
      <c r="E1288"/>
      <c r="F1288"/>
      <c r="G1288"/>
      <c r="H1288" s="15"/>
      <c r="I1288" s="15"/>
      <c r="J1288" s="15"/>
      <c r="K1288" s="15"/>
      <c r="L1288" s="18"/>
      <c r="M1288" s="18"/>
      <c r="N1288" s="19"/>
      <c r="O1288" s="18"/>
      <c r="P1288" s="18"/>
      <c r="Q1288" s="18"/>
    </row>
    <row r="1289" spans="1:17" s="20" customFormat="1" x14ac:dyDescent="0.45">
      <c r="A1289"/>
      <c r="B1289"/>
      <c r="C1289"/>
      <c r="D1289"/>
      <c r="E1289"/>
      <c r="F1289"/>
      <c r="G1289"/>
      <c r="H1289" s="15"/>
      <c r="I1289" s="15"/>
      <c r="J1289" s="15"/>
      <c r="K1289" s="15"/>
      <c r="L1289" s="18"/>
      <c r="M1289" s="18"/>
      <c r="N1289" s="19"/>
      <c r="O1289" s="18"/>
      <c r="P1289" s="18"/>
      <c r="Q1289" s="18"/>
    </row>
    <row r="1290" spans="1:17" s="20" customFormat="1" x14ac:dyDescent="0.45">
      <c r="A1290"/>
      <c r="B1290"/>
      <c r="C1290"/>
      <c r="D1290"/>
      <c r="E1290"/>
      <c r="F1290"/>
      <c r="G1290"/>
      <c r="H1290" s="15"/>
      <c r="I1290" s="15"/>
      <c r="J1290" s="15"/>
      <c r="K1290" s="15"/>
      <c r="L1290" s="18"/>
      <c r="M1290" s="18"/>
      <c r="N1290" s="19"/>
      <c r="O1290" s="18"/>
      <c r="P1290" s="18"/>
      <c r="Q1290" s="18"/>
    </row>
    <row r="1291" spans="1:17" s="20" customFormat="1" x14ac:dyDescent="0.45">
      <c r="A1291"/>
      <c r="B1291"/>
      <c r="C1291"/>
      <c r="D1291"/>
      <c r="E1291"/>
      <c r="F1291"/>
      <c r="G1291"/>
      <c r="H1291" s="15"/>
      <c r="I1291" s="15"/>
      <c r="J1291" s="15"/>
      <c r="K1291" s="15"/>
      <c r="L1291" s="18"/>
      <c r="M1291" s="18"/>
      <c r="N1291" s="19"/>
      <c r="O1291" s="18"/>
      <c r="P1291" s="18"/>
      <c r="Q1291" s="18"/>
    </row>
    <row r="1292" spans="1:17" s="20" customFormat="1" x14ac:dyDescent="0.45">
      <c r="A1292"/>
      <c r="B1292"/>
      <c r="C1292"/>
      <c r="D1292"/>
      <c r="E1292"/>
      <c r="F1292"/>
      <c r="G1292"/>
      <c r="H1292" s="15"/>
      <c r="I1292" s="15"/>
      <c r="J1292" s="15"/>
      <c r="K1292" s="15"/>
      <c r="L1292" s="18"/>
      <c r="M1292" s="18"/>
      <c r="N1292" s="19"/>
      <c r="O1292" s="18"/>
      <c r="P1292" s="18"/>
      <c r="Q1292" s="18"/>
    </row>
    <row r="1293" spans="1:17" s="20" customFormat="1" x14ac:dyDescent="0.45">
      <c r="A1293"/>
      <c r="B1293"/>
      <c r="C1293"/>
      <c r="D1293"/>
      <c r="E1293"/>
      <c r="F1293"/>
      <c r="G1293"/>
      <c r="H1293" s="15"/>
      <c r="I1293" s="15"/>
      <c r="J1293" s="15"/>
      <c r="K1293" s="15"/>
      <c r="L1293" s="18"/>
      <c r="M1293" s="18"/>
      <c r="N1293" s="19"/>
      <c r="O1293" s="18"/>
      <c r="P1293" s="18"/>
      <c r="Q1293" s="18"/>
    </row>
    <row r="1294" spans="1:17" s="20" customFormat="1" x14ac:dyDescent="0.45">
      <c r="A1294"/>
      <c r="B1294"/>
      <c r="C1294"/>
      <c r="D1294"/>
      <c r="E1294"/>
      <c r="F1294"/>
      <c r="G1294"/>
      <c r="H1294" s="15"/>
      <c r="I1294" s="15"/>
      <c r="J1294" s="15"/>
      <c r="K1294" s="15"/>
      <c r="L1294" s="18"/>
      <c r="M1294" s="18"/>
      <c r="N1294" s="19"/>
      <c r="O1294" s="18"/>
      <c r="P1294" s="18"/>
      <c r="Q1294" s="18"/>
    </row>
    <row r="1295" spans="1:17" s="20" customFormat="1" x14ac:dyDescent="0.45">
      <c r="A1295"/>
      <c r="B1295"/>
      <c r="C1295"/>
      <c r="D1295"/>
      <c r="E1295"/>
      <c r="F1295"/>
      <c r="G1295"/>
      <c r="H1295" s="15"/>
      <c r="I1295" s="15"/>
      <c r="J1295" s="15"/>
      <c r="K1295" s="15"/>
      <c r="L1295" s="18"/>
      <c r="M1295" s="18"/>
      <c r="N1295" s="19"/>
      <c r="O1295" s="18"/>
      <c r="P1295" s="18"/>
      <c r="Q1295" s="18"/>
    </row>
    <row r="1296" spans="1:17" s="20" customFormat="1" x14ac:dyDescent="0.45">
      <c r="A1296"/>
      <c r="B1296"/>
      <c r="C1296"/>
      <c r="D1296"/>
      <c r="E1296"/>
      <c r="F1296"/>
      <c r="G1296"/>
      <c r="H1296" s="15"/>
      <c r="I1296" s="15"/>
      <c r="J1296" s="15"/>
      <c r="K1296" s="15"/>
      <c r="L1296" s="18"/>
      <c r="M1296" s="18"/>
      <c r="N1296" s="19"/>
      <c r="O1296" s="18"/>
      <c r="P1296" s="18"/>
      <c r="Q1296" s="18"/>
    </row>
    <row r="1297" spans="1:17" s="20" customFormat="1" x14ac:dyDescent="0.45">
      <c r="A1297"/>
      <c r="B1297"/>
      <c r="C1297"/>
      <c r="D1297"/>
      <c r="E1297"/>
      <c r="F1297"/>
      <c r="G1297"/>
      <c r="H1297" s="15"/>
      <c r="I1297" s="15"/>
      <c r="J1297" s="15"/>
      <c r="K1297" s="15"/>
      <c r="L1297" s="18"/>
      <c r="M1297" s="18"/>
      <c r="N1297" s="19"/>
      <c r="O1297" s="18"/>
      <c r="P1297" s="18"/>
      <c r="Q1297" s="18"/>
    </row>
    <row r="1298" spans="1:17" s="20" customFormat="1" x14ac:dyDescent="0.45">
      <c r="A1298"/>
      <c r="B1298"/>
      <c r="C1298"/>
      <c r="D1298"/>
      <c r="E1298"/>
      <c r="F1298"/>
      <c r="G1298"/>
      <c r="H1298" s="15"/>
      <c r="I1298" s="15"/>
      <c r="J1298" s="15"/>
      <c r="K1298" s="15"/>
      <c r="L1298" s="18"/>
      <c r="M1298" s="18"/>
      <c r="N1298" s="19"/>
      <c r="O1298" s="18"/>
      <c r="P1298" s="18"/>
      <c r="Q1298" s="18"/>
    </row>
    <row r="1299" spans="1:17" s="20" customFormat="1" x14ac:dyDescent="0.45">
      <c r="A1299"/>
      <c r="B1299"/>
      <c r="C1299"/>
      <c r="D1299"/>
      <c r="E1299"/>
      <c r="F1299"/>
      <c r="G1299"/>
      <c r="H1299" s="15"/>
      <c r="I1299" s="15"/>
      <c r="J1299" s="15"/>
      <c r="K1299" s="15"/>
      <c r="L1299" s="18"/>
      <c r="M1299" s="18"/>
      <c r="N1299" s="19"/>
      <c r="O1299" s="18"/>
      <c r="P1299" s="18"/>
      <c r="Q1299" s="18"/>
    </row>
    <row r="1300" spans="1:17" s="20" customFormat="1" x14ac:dyDescent="0.45">
      <c r="A1300"/>
      <c r="B1300"/>
      <c r="C1300"/>
      <c r="D1300"/>
      <c r="E1300"/>
      <c r="F1300"/>
      <c r="G1300"/>
      <c r="H1300" s="15"/>
      <c r="I1300" s="15"/>
      <c r="J1300" s="15"/>
      <c r="K1300" s="15"/>
      <c r="L1300" s="18"/>
      <c r="M1300" s="18"/>
      <c r="N1300" s="19"/>
      <c r="O1300" s="18"/>
      <c r="P1300" s="18"/>
      <c r="Q1300" s="18"/>
    </row>
    <row r="1301" spans="1:17" s="20" customFormat="1" x14ac:dyDescent="0.45">
      <c r="A1301"/>
      <c r="B1301"/>
      <c r="C1301"/>
      <c r="D1301"/>
      <c r="E1301"/>
      <c r="F1301"/>
      <c r="G1301"/>
      <c r="H1301" s="15"/>
      <c r="I1301" s="15"/>
      <c r="J1301" s="15"/>
      <c r="K1301" s="15"/>
      <c r="L1301" s="18"/>
      <c r="M1301" s="18"/>
      <c r="N1301" s="19"/>
      <c r="O1301" s="18"/>
      <c r="P1301" s="18"/>
      <c r="Q1301" s="18"/>
    </row>
    <row r="1302" spans="1:17" s="20" customFormat="1" x14ac:dyDescent="0.45">
      <c r="A1302"/>
      <c r="B1302"/>
      <c r="C1302"/>
      <c r="D1302"/>
      <c r="E1302"/>
      <c r="F1302"/>
      <c r="G1302"/>
      <c r="H1302" s="15"/>
      <c r="I1302" s="15"/>
      <c r="J1302" s="15"/>
      <c r="K1302" s="15"/>
      <c r="L1302" s="18"/>
      <c r="M1302" s="18"/>
      <c r="N1302" s="19"/>
      <c r="O1302" s="18"/>
      <c r="P1302" s="18"/>
      <c r="Q1302" s="18"/>
    </row>
    <row r="1303" spans="1:17" s="20" customFormat="1" x14ac:dyDescent="0.45">
      <c r="A1303"/>
      <c r="B1303"/>
      <c r="C1303"/>
      <c r="D1303"/>
      <c r="E1303"/>
      <c r="F1303"/>
      <c r="G1303"/>
      <c r="H1303" s="15"/>
      <c r="I1303" s="15"/>
      <c r="J1303" s="15"/>
      <c r="K1303" s="15"/>
      <c r="L1303" s="18"/>
      <c r="M1303" s="18"/>
      <c r="N1303" s="19"/>
      <c r="O1303" s="18"/>
      <c r="P1303" s="18"/>
      <c r="Q1303" s="18"/>
    </row>
    <row r="1304" spans="1:17" s="20" customFormat="1" x14ac:dyDescent="0.45">
      <c r="A1304"/>
      <c r="B1304"/>
      <c r="C1304"/>
      <c r="D1304"/>
      <c r="E1304"/>
      <c r="F1304"/>
      <c r="G1304"/>
      <c r="H1304" s="15"/>
      <c r="I1304" s="15"/>
      <c r="J1304" s="15"/>
      <c r="K1304" s="15"/>
      <c r="L1304" s="18"/>
      <c r="M1304" s="18"/>
      <c r="N1304" s="19"/>
      <c r="O1304" s="18"/>
      <c r="P1304" s="18"/>
      <c r="Q1304" s="18"/>
    </row>
    <row r="1305" spans="1:17" s="20" customFormat="1" x14ac:dyDescent="0.45">
      <c r="A1305"/>
      <c r="B1305"/>
      <c r="C1305"/>
      <c r="D1305"/>
      <c r="E1305"/>
      <c r="F1305"/>
      <c r="G1305"/>
      <c r="H1305" s="15"/>
      <c r="I1305" s="15"/>
      <c r="J1305" s="15"/>
      <c r="K1305" s="15"/>
      <c r="L1305" s="18"/>
      <c r="M1305" s="18"/>
      <c r="N1305" s="19"/>
      <c r="O1305" s="18"/>
      <c r="P1305" s="18"/>
      <c r="Q1305" s="18"/>
    </row>
    <row r="1306" spans="1:17" s="20" customFormat="1" x14ac:dyDescent="0.45">
      <c r="A1306"/>
      <c r="B1306"/>
      <c r="C1306"/>
      <c r="D1306"/>
      <c r="E1306"/>
      <c r="F1306"/>
      <c r="G1306"/>
      <c r="H1306" s="15"/>
      <c r="I1306" s="15"/>
      <c r="J1306" s="15"/>
      <c r="K1306" s="15"/>
      <c r="L1306" s="18"/>
      <c r="M1306" s="18"/>
      <c r="N1306" s="19"/>
      <c r="O1306" s="18"/>
      <c r="P1306" s="18"/>
      <c r="Q1306" s="18"/>
    </row>
    <row r="1307" spans="1:17" s="20" customFormat="1" x14ac:dyDescent="0.45">
      <c r="A1307"/>
      <c r="B1307"/>
      <c r="C1307"/>
      <c r="D1307"/>
      <c r="E1307"/>
      <c r="F1307"/>
      <c r="G1307"/>
      <c r="H1307" s="15"/>
      <c r="I1307" s="15"/>
      <c r="J1307" s="15"/>
      <c r="K1307" s="15"/>
      <c r="L1307" s="18"/>
      <c r="M1307" s="18"/>
      <c r="N1307" s="19"/>
      <c r="O1307" s="18"/>
      <c r="P1307" s="18"/>
      <c r="Q1307" s="18"/>
    </row>
    <row r="1308" spans="1:17" s="20" customFormat="1" x14ac:dyDescent="0.45">
      <c r="A1308"/>
      <c r="B1308"/>
      <c r="C1308"/>
      <c r="D1308"/>
      <c r="E1308"/>
      <c r="F1308"/>
      <c r="G1308"/>
      <c r="H1308" s="15"/>
      <c r="I1308" s="15"/>
      <c r="J1308" s="15"/>
      <c r="K1308" s="15"/>
      <c r="L1308" s="18"/>
      <c r="M1308" s="18"/>
      <c r="N1308" s="19"/>
      <c r="O1308" s="18"/>
      <c r="P1308" s="18"/>
      <c r="Q1308" s="18"/>
    </row>
    <row r="1309" spans="1:17" s="20" customFormat="1" x14ac:dyDescent="0.45">
      <c r="A1309"/>
      <c r="B1309"/>
      <c r="C1309"/>
      <c r="D1309"/>
      <c r="E1309"/>
      <c r="F1309"/>
      <c r="G1309"/>
      <c r="H1309" s="15"/>
      <c r="I1309" s="15"/>
      <c r="J1309" s="15"/>
      <c r="K1309" s="15"/>
      <c r="L1309" s="18"/>
      <c r="M1309" s="18"/>
      <c r="N1309" s="19"/>
      <c r="O1309" s="18"/>
      <c r="P1309" s="18"/>
      <c r="Q1309" s="18"/>
    </row>
    <row r="1310" spans="1:17" s="20" customFormat="1" x14ac:dyDescent="0.45">
      <c r="A1310"/>
      <c r="B1310"/>
      <c r="C1310"/>
      <c r="D1310"/>
      <c r="E1310"/>
      <c r="F1310"/>
      <c r="G1310"/>
      <c r="H1310" s="15"/>
      <c r="I1310" s="15"/>
      <c r="J1310" s="15"/>
      <c r="K1310" s="15"/>
      <c r="L1310" s="18"/>
      <c r="M1310" s="18"/>
      <c r="N1310" s="19"/>
      <c r="O1310" s="18"/>
      <c r="P1310" s="18"/>
      <c r="Q1310" s="18"/>
    </row>
    <row r="1311" spans="1:17" s="20" customFormat="1" x14ac:dyDescent="0.45">
      <c r="A1311"/>
      <c r="B1311"/>
      <c r="C1311"/>
      <c r="D1311"/>
      <c r="E1311"/>
      <c r="F1311"/>
      <c r="G1311"/>
      <c r="H1311" s="15"/>
      <c r="I1311" s="15"/>
      <c r="J1311" s="15"/>
      <c r="K1311" s="15"/>
      <c r="L1311" s="18"/>
      <c r="M1311" s="18"/>
      <c r="N1311" s="19"/>
      <c r="O1311" s="18"/>
      <c r="P1311" s="18"/>
      <c r="Q1311" s="18"/>
    </row>
    <row r="1312" spans="1:17" s="20" customFormat="1" x14ac:dyDescent="0.45">
      <c r="A1312"/>
      <c r="B1312"/>
      <c r="C1312"/>
      <c r="D1312"/>
      <c r="E1312"/>
      <c r="F1312"/>
      <c r="G1312"/>
      <c r="H1312" s="15"/>
      <c r="I1312" s="15"/>
      <c r="J1312" s="15"/>
      <c r="K1312" s="15"/>
      <c r="L1312" s="18"/>
      <c r="M1312" s="18"/>
      <c r="N1312" s="19"/>
      <c r="O1312" s="18"/>
      <c r="P1312" s="18"/>
      <c r="Q1312" s="18"/>
    </row>
    <row r="1313" spans="1:17" s="20" customFormat="1" x14ac:dyDescent="0.45">
      <c r="A1313"/>
      <c r="B1313"/>
      <c r="C1313"/>
      <c r="D1313"/>
      <c r="E1313"/>
      <c r="F1313"/>
      <c r="G1313"/>
      <c r="H1313" s="15"/>
      <c r="I1313" s="15"/>
      <c r="J1313" s="15"/>
      <c r="K1313" s="15"/>
      <c r="L1313" s="18"/>
      <c r="M1313" s="18"/>
      <c r="N1313" s="19"/>
      <c r="O1313" s="18"/>
      <c r="P1313" s="18"/>
      <c r="Q1313" s="18"/>
    </row>
    <row r="1314" spans="1:17" s="20" customFormat="1" x14ac:dyDescent="0.45">
      <c r="A1314"/>
      <c r="B1314"/>
      <c r="C1314"/>
      <c r="D1314"/>
      <c r="E1314"/>
      <c r="F1314"/>
      <c r="G1314"/>
      <c r="H1314" s="15"/>
      <c r="I1314" s="15"/>
      <c r="J1314" s="15"/>
      <c r="K1314" s="15"/>
      <c r="L1314" s="18"/>
      <c r="M1314" s="18"/>
      <c r="N1314" s="19"/>
      <c r="O1314" s="18"/>
      <c r="P1314" s="18"/>
      <c r="Q1314" s="18"/>
    </row>
    <row r="1315" spans="1:17" s="20" customFormat="1" x14ac:dyDescent="0.45">
      <c r="A1315"/>
      <c r="B1315"/>
      <c r="C1315"/>
      <c r="D1315"/>
      <c r="E1315"/>
      <c r="F1315"/>
      <c r="G1315"/>
      <c r="H1315" s="15"/>
      <c r="I1315" s="15"/>
      <c r="J1315" s="15"/>
      <c r="K1315" s="15"/>
      <c r="L1315" s="18"/>
      <c r="M1315" s="18"/>
      <c r="N1315" s="19"/>
      <c r="O1315" s="18"/>
      <c r="P1315" s="18"/>
      <c r="Q1315" s="18"/>
    </row>
    <row r="1316" spans="1:17" s="20" customFormat="1" x14ac:dyDescent="0.45">
      <c r="A1316"/>
      <c r="B1316"/>
      <c r="C1316"/>
      <c r="D1316"/>
      <c r="E1316"/>
      <c r="F1316"/>
      <c r="G1316"/>
      <c r="H1316" s="15"/>
      <c r="I1316" s="15"/>
      <c r="J1316" s="15"/>
      <c r="K1316" s="15"/>
      <c r="L1316" s="18"/>
      <c r="M1316" s="18"/>
      <c r="N1316" s="19"/>
      <c r="O1316" s="18"/>
      <c r="P1316" s="18"/>
      <c r="Q1316" s="18"/>
    </row>
    <row r="1317" spans="1:17" s="20" customFormat="1" x14ac:dyDescent="0.45">
      <c r="A1317"/>
      <c r="B1317"/>
      <c r="C1317"/>
      <c r="D1317"/>
      <c r="E1317"/>
      <c r="F1317"/>
      <c r="G1317"/>
      <c r="H1317" s="15"/>
      <c r="I1317" s="15"/>
      <c r="J1317" s="15"/>
      <c r="K1317" s="15"/>
      <c r="L1317" s="18"/>
      <c r="M1317" s="18"/>
      <c r="N1317" s="19"/>
      <c r="O1317" s="18"/>
      <c r="P1317" s="18"/>
      <c r="Q1317" s="18"/>
    </row>
    <row r="1318" spans="1:17" s="20" customFormat="1" x14ac:dyDescent="0.45">
      <c r="A1318"/>
      <c r="B1318"/>
      <c r="C1318"/>
      <c r="D1318"/>
      <c r="E1318"/>
      <c r="F1318"/>
      <c r="G1318"/>
      <c r="H1318" s="15"/>
      <c r="I1318" s="15"/>
      <c r="J1318" s="15"/>
      <c r="K1318" s="15"/>
      <c r="L1318" s="18"/>
      <c r="M1318" s="18"/>
      <c r="N1318" s="19"/>
      <c r="O1318" s="18"/>
      <c r="P1318" s="18"/>
      <c r="Q1318" s="18"/>
    </row>
    <row r="1319" spans="1:17" s="20" customFormat="1" x14ac:dyDescent="0.45">
      <c r="A1319"/>
      <c r="B1319"/>
      <c r="C1319"/>
      <c r="D1319"/>
      <c r="E1319"/>
      <c r="F1319"/>
      <c r="G1319"/>
      <c r="H1319" s="15"/>
      <c r="I1319" s="15"/>
      <c r="J1319" s="15"/>
      <c r="K1319" s="15"/>
      <c r="L1319" s="18"/>
      <c r="M1319" s="18"/>
      <c r="N1319" s="19"/>
      <c r="O1319" s="18"/>
      <c r="P1319" s="18"/>
      <c r="Q1319" s="18"/>
    </row>
    <row r="1320" spans="1:17" s="20" customFormat="1" x14ac:dyDescent="0.45">
      <c r="A1320"/>
      <c r="B1320"/>
      <c r="C1320"/>
      <c r="D1320"/>
      <c r="E1320"/>
      <c r="F1320"/>
      <c r="G1320"/>
      <c r="H1320" s="15"/>
      <c r="I1320" s="15"/>
      <c r="J1320" s="15"/>
      <c r="K1320" s="15"/>
      <c r="L1320" s="18"/>
      <c r="M1320" s="18"/>
      <c r="N1320" s="19"/>
      <c r="O1320" s="18"/>
      <c r="P1320" s="18"/>
      <c r="Q1320" s="18"/>
    </row>
    <row r="1321" spans="1:17" s="20" customFormat="1" x14ac:dyDescent="0.45">
      <c r="A1321"/>
      <c r="B1321"/>
      <c r="C1321"/>
      <c r="D1321"/>
      <c r="E1321"/>
      <c r="F1321"/>
      <c r="G1321"/>
      <c r="H1321" s="15"/>
      <c r="I1321" s="15"/>
      <c r="J1321" s="15"/>
      <c r="K1321" s="15"/>
      <c r="L1321" s="18"/>
      <c r="M1321" s="18"/>
      <c r="N1321" s="19"/>
      <c r="O1321" s="18"/>
      <c r="P1321" s="18"/>
      <c r="Q1321" s="18"/>
    </row>
    <row r="1322" spans="1:17" s="20" customFormat="1" x14ac:dyDescent="0.45">
      <c r="A1322"/>
      <c r="B1322"/>
      <c r="C1322"/>
      <c r="D1322"/>
      <c r="E1322"/>
      <c r="F1322"/>
      <c r="G1322"/>
      <c r="H1322" s="15"/>
      <c r="I1322" s="15"/>
      <c r="J1322" s="15"/>
      <c r="K1322" s="15"/>
      <c r="L1322" s="18"/>
      <c r="M1322" s="18"/>
      <c r="N1322" s="19"/>
      <c r="O1322" s="18"/>
      <c r="P1322" s="18"/>
      <c r="Q1322" s="18"/>
    </row>
    <row r="1323" spans="1:17" s="20" customFormat="1" x14ac:dyDescent="0.45">
      <c r="A1323"/>
      <c r="B1323"/>
      <c r="C1323"/>
      <c r="D1323"/>
      <c r="E1323"/>
      <c r="F1323"/>
      <c r="G1323"/>
      <c r="H1323" s="15"/>
      <c r="I1323" s="15"/>
      <c r="J1323" s="15"/>
      <c r="K1323" s="15"/>
      <c r="L1323" s="18"/>
      <c r="M1323" s="18"/>
      <c r="N1323" s="19"/>
      <c r="O1323" s="18"/>
      <c r="P1323" s="18"/>
      <c r="Q1323" s="18"/>
    </row>
    <row r="1324" spans="1:17" s="20" customFormat="1" x14ac:dyDescent="0.45">
      <c r="A1324"/>
      <c r="B1324"/>
      <c r="C1324"/>
      <c r="D1324"/>
      <c r="E1324"/>
      <c r="F1324"/>
      <c r="G1324"/>
      <c r="H1324" s="15"/>
      <c r="I1324" s="15"/>
      <c r="J1324" s="15"/>
      <c r="K1324" s="15"/>
      <c r="L1324" s="18"/>
      <c r="M1324" s="18"/>
      <c r="N1324" s="19"/>
      <c r="O1324" s="18"/>
      <c r="P1324" s="18"/>
      <c r="Q1324" s="18"/>
    </row>
    <row r="1325" spans="1:17" s="20" customFormat="1" x14ac:dyDescent="0.45">
      <c r="A1325"/>
      <c r="B1325"/>
      <c r="C1325"/>
      <c r="D1325"/>
      <c r="E1325"/>
      <c r="F1325"/>
      <c r="G1325"/>
      <c r="H1325" s="15"/>
      <c r="I1325" s="15"/>
      <c r="J1325" s="15"/>
      <c r="K1325" s="15"/>
      <c r="L1325" s="18"/>
      <c r="M1325" s="18"/>
      <c r="N1325" s="19"/>
      <c r="O1325" s="18"/>
      <c r="P1325" s="18"/>
      <c r="Q1325" s="18"/>
    </row>
    <row r="1326" spans="1:17" s="20" customFormat="1" x14ac:dyDescent="0.45">
      <c r="A1326"/>
      <c r="B1326"/>
      <c r="C1326"/>
      <c r="D1326"/>
      <c r="E1326"/>
      <c r="F1326"/>
      <c r="G1326"/>
      <c r="H1326" s="15"/>
      <c r="I1326" s="15"/>
      <c r="J1326" s="15"/>
      <c r="K1326" s="15"/>
      <c r="L1326" s="18"/>
      <c r="M1326" s="18"/>
      <c r="N1326" s="19"/>
      <c r="O1326" s="18"/>
      <c r="P1326" s="18"/>
      <c r="Q1326" s="18"/>
    </row>
    <row r="1327" spans="1:17" s="20" customFormat="1" x14ac:dyDescent="0.45">
      <c r="A1327"/>
      <c r="B1327"/>
      <c r="C1327"/>
      <c r="D1327"/>
      <c r="E1327"/>
      <c r="F1327"/>
      <c r="G1327"/>
      <c r="H1327" s="15"/>
      <c r="I1327" s="15"/>
      <c r="J1327" s="15"/>
      <c r="K1327" s="15"/>
      <c r="L1327" s="18"/>
      <c r="M1327" s="18"/>
      <c r="N1327" s="19"/>
      <c r="O1327" s="18"/>
      <c r="P1327" s="18"/>
      <c r="Q1327" s="18"/>
    </row>
    <row r="1328" spans="1:17" s="20" customFormat="1" x14ac:dyDescent="0.45">
      <c r="A1328"/>
      <c r="B1328"/>
      <c r="C1328"/>
      <c r="D1328"/>
      <c r="E1328"/>
      <c r="F1328"/>
      <c r="G1328"/>
      <c r="H1328" s="15"/>
      <c r="I1328" s="15"/>
      <c r="J1328" s="15"/>
      <c r="K1328" s="15"/>
      <c r="L1328" s="18"/>
      <c r="M1328" s="18"/>
      <c r="N1328" s="19"/>
      <c r="O1328" s="18"/>
      <c r="P1328" s="18"/>
      <c r="Q1328" s="18"/>
    </row>
    <row r="1329" spans="1:17" s="20" customFormat="1" x14ac:dyDescent="0.45">
      <c r="A1329"/>
      <c r="B1329"/>
      <c r="C1329"/>
      <c r="D1329"/>
      <c r="E1329"/>
      <c r="F1329"/>
      <c r="G1329"/>
      <c r="H1329" s="15"/>
      <c r="I1329" s="15"/>
      <c r="J1329" s="15"/>
      <c r="K1329" s="15"/>
      <c r="L1329" s="18"/>
      <c r="M1329" s="18"/>
      <c r="N1329" s="19"/>
      <c r="O1329" s="18"/>
      <c r="P1329" s="18"/>
      <c r="Q1329" s="18"/>
    </row>
    <row r="1330" spans="1:17" s="20" customFormat="1" x14ac:dyDescent="0.45">
      <c r="A1330"/>
      <c r="B1330"/>
      <c r="C1330"/>
      <c r="D1330"/>
      <c r="E1330"/>
      <c r="F1330"/>
      <c r="G1330"/>
      <c r="H1330" s="15"/>
      <c r="I1330" s="15"/>
      <c r="J1330" s="15"/>
      <c r="K1330" s="15"/>
      <c r="L1330" s="18"/>
      <c r="M1330" s="18"/>
      <c r="N1330" s="19"/>
      <c r="O1330" s="18"/>
      <c r="P1330" s="18"/>
      <c r="Q1330" s="18"/>
    </row>
    <row r="1331" spans="1:17" s="20" customFormat="1" x14ac:dyDescent="0.45">
      <c r="A1331"/>
      <c r="B1331"/>
      <c r="C1331"/>
      <c r="D1331"/>
      <c r="E1331"/>
      <c r="F1331"/>
      <c r="G1331"/>
      <c r="H1331" s="15"/>
      <c r="I1331" s="15"/>
      <c r="J1331" s="15"/>
      <c r="K1331" s="15"/>
      <c r="L1331" s="18"/>
      <c r="M1331" s="18"/>
      <c r="N1331" s="19"/>
      <c r="O1331" s="18"/>
      <c r="P1331" s="18"/>
      <c r="Q1331" s="18"/>
    </row>
    <row r="1332" spans="1:17" s="20" customFormat="1" x14ac:dyDescent="0.45">
      <c r="A1332"/>
      <c r="B1332"/>
      <c r="C1332"/>
      <c r="D1332"/>
      <c r="E1332"/>
      <c r="F1332"/>
      <c r="G1332"/>
      <c r="H1332" s="15"/>
      <c r="I1332" s="15"/>
      <c r="J1332" s="15"/>
      <c r="K1332" s="15"/>
      <c r="L1332" s="18"/>
      <c r="M1332" s="18"/>
      <c r="N1332" s="19"/>
      <c r="O1332" s="18"/>
      <c r="P1332" s="18"/>
      <c r="Q1332" s="18"/>
    </row>
    <row r="1333" spans="1:17" s="20" customFormat="1" x14ac:dyDescent="0.45">
      <c r="A1333"/>
      <c r="B1333"/>
      <c r="C1333"/>
      <c r="D1333"/>
      <c r="E1333"/>
      <c r="F1333"/>
      <c r="G1333"/>
      <c r="H1333" s="15"/>
      <c r="I1333" s="15"/>
      <c r="J1333" s="15"/>
      <c r="K1333" s="15"/>
      <c r="L1333" s="18"/>
      <c r="M1333" s="18"/>
      <c r="N1333" s="19"/>
      <c r="O1333" s="18"/>
      <c r="P1333" s="18"/>
      <c r="Q1333" s="18"/>
    </row>
    <row r="1334" spans="1:17" s="20" customFormat="1" x14ac:dyDescent="0.45">
      <c r="A1334"/>
      <c r="B1334"/>
      <c r="C1334"/>
      <c r="D1334"/>
      <c r="E1334"/>
      <c r="F1334"/>
      <c r="G1334"/>
      <c r="H1334" s="15"/>
      <c r="I1334" s="15"/>
      <c r="J1334" s="15"/>
      <c r="K1334" s="15"/>
      <c r="L1334" s="18"/>
      <c r="M1334" s="18"/>
      <c r="N1334" s="19"/>
      <c r="O1334" s="18"/>
      <c r="P1334" s="18"/>
      <c r="Q1334" s="18"/>
    </row>
    <row r="1335" spans="1:17" s="20" customFormat="1" x14ac:dyDescent="0.45">
      <c r="A1335"/>
      <c r="B1335"/>
      <c r="C1335"/>
      <c r="D1335"/>
      <c r="E1335"/>
      <c r="F1335"/>
      <c r="G1335"/>
      <c r="H1335" s="15"/>
      <c r="I1335" s="15"/>
      <c r="J1335" s="15"/>
      <c r="K1335" s="15"/>
      <c r="L1335" s="18"/>
      <c r="M1335" s="18"/>
      <c r="N1335" s="19"/>
      <c r="O1335" s="18"/>
      <c r="P1335" s="18"/>
      <c r="Q1335" s="18"/>
    </row>
    <row r="1336" spans="1:17" s="20" customFormat="1" x14ac:dyDescent="0.45">
      <c r="A1336"/>
      <c r="B1336"/>
      <c r="C1336"/>
      <c r="D1336"/>
      <c r="E1336"/>
      <c r="F1336"/>
      <c r="G1336"/>
      <c r="H1336" s="15"/>
      <c r="I1336" s="15"/>
      <c r="J1336" s="15"/>
      <c r="K1336" s="15"/>
      <c r="L1336" s="18"/>
      <c r="M1336" s="18"/>
      <c r="N1336" s="19"/>
      <c r="O1336" s="18"/>
      <c r="P1336" s="18"/>
      <c r="Q1336" s="18"/>
    </row>
    <row r="1337" spans="1:17" s="20" customFormat="1" x14ac:dyDescent="0.45">
      <c r="A1337"/>
      <c r="B1337"/>
      <c r="C1337"/>
      <c r="D1337"/>
      <c r="E1337"/>
      <c r="F1337"/>
      <c r="G1337"/>
      <c r="H1337" s="15"/>
      <c r="I1337" s="15"/>
      <c r="J1337" s="15"/>
      <c r="K1337" s="15"/>
      <c r="L1337" s="18"/>
      <c r="M1337" s="18"/>
      <c r="N1337" s="19"/>
      <c r="O1337" s="18"/>
      <c r="P1337" s="18"/>
      <c r="Q1337" s="18"/>
    </row>
    <row r="1338" spans="1:17" s="20" customFormat="1" x14ac:dyDescent="0.45">
      <c r="A1338"/>
      <c r="B1338"/>
      <c r="C1338"/>
      <c r="D1338"/>
      <c r="E1338"/>
      <c r="F1338"/>
      <c r="G1338"/>
      <c r="H1338" s="15"/>
      <c r="I1338" s="15"/>
      <c r="J1338" s="15"/>
      <c r="K1338" s="15"/>
      <c r="L1338" s="18"/>
      <c r="M1338" s="18"/>
      <c r="N1338" s="19"/>
      <c r="O1338" s="18"/>
      <c r="P1338" s="18"/>
      <c r="Q1338" s="18"/>
    </row>
    <row r="1339" spans="1:17" s="20" customFormat="1" x14ac:dyDescent="0.45">
      <c r="A1339"/>
      <c r="B1339"/>
      <c r="C1339"/>
      <c r="D1339"/>
      <c r="E1339"/>
      <c r="F1339"/>
      <c r="G1339"/>
      <c r="H1339" s="15"/>
      <c r="I1339" s="15"/>
      <c r="J1339" s="15"/>
      <c r="K1339" s="15"/>
      <c r="L1339" s="18"/>
      <c r="M1339" s="18"/>
      <c r="N1339" s="19"/>
      <c r="O1339" s="18"/>
      <c r="P1339" s="18"/>
      <c r="Q1339" s="18"/>
    </row>
    <row r="1340" spans="1:17" s="20" customFormat="1" x14ac:dyDescent="0.45">
      <c r="A1340"/>
      <c r="B1340"/>
      <c r="C1340"/>
      <c r="D1340"/>
      <c r="E1340"/>
      <c r="F1340"/>
      <c r="G1340"/>
      <c r="H1340" s="15"/>
      <c r="I1340" s="15"/>
      <c r="J1340" s="15"/>
      <c r="K1340" s="15"/>
      <c r="L1340" s="18"/>
      <c r="M1340" s="18"/>
      <c r="N1340" s="19"/>
      <c r="O1340" s="18"/>
      <c r="P1340" s="18"/>
      <c r="Q1340" s="18"/>
    </row>
    <row r="1341" spans="1:17" s="20" customFormat="1" x14ac:dyDescent="0.45">
      <c r="A1341"/>
      <c r="B1341"/>
      <c r="C1341"/>
      <c r="D1341"/>
      <c r="E1341"/>
      <c r="F1341"/>
      <c r="G1341"/>
      <c r="H1341" s="15"/>
      <c r="I1341" s="15"/>
      <c r="J1341" s="15"/>
      <c r="K1341" s="15"/>
      <c r="L1341" s="18"/>
      <c r="M1341" s="18"/>
      <c r="N1341" s="19"/>
      <c r="O1341" s="18"/>
      <c r="P1341" s="18"/>
      <c r="Q1341" s="18"/>
    </row>
    <row r="1342" spans="1:17" s="20" customFormat="1" x14ac:dyDescent="0.45">
      <c r="A1342"/>
      <c r="B1342"/>
      <c r="C1342"/>
      <c r="D1342"/>
      <c r="E1342"/>
      <c r="F1342"/>
      <c r="G1342"/>
      <c r="H1342" s="15"/>
      <c r="I1342" s="15"/>
      <c r="J1342" s="15"/>
      <c r="K1342" s="15"/>
      <c r="L1342" s="18"/>
      <c r="M1342" s="18"/>
      <c r="N1342" s="19"/>
      <c r="O1342" s="18"/>
      <c r="P1342" s="18"/>
      <c r="Q1342" s="18"/>
    </row>
    <row r="1343" spans="1:17" s="20" customFormat="1" x14ac:dyDescent="0.45">
      <c r="A1343"/>
      <c r="B1343"/>
      <c r="C1343"/>
      <c r="D1343"/>
      <c r="E1343"/>
      <c r="F1343"/>
      <c r="G1343"/>
      <c r="H1343" s="15"/>
      <c r="I1343" s="15"/>
      <c r="J1343" s="15"/>
      <c r="K1343" s="15"/>
      <c r="L1343" s="18"/>
      <c r="M1343" s="18"/>
      <c r="N1343" s="19"/>
      <c r="O1343" s="18"/>
      <c r="P1343" s="18"/>
      <c r="Q1343" s="18"/>
    </row>
    <row r="1344" spans="1:17" s="20" customFormat="1" x14ac:dyDescent="0.45">
      <c r="A1344"/>
      <c r="B1344"/>
      <c r="C1344"/>
      <c r="D1344"/>
      <c r="E1344"/>
      <c r="F1344"/>
      <c r="G1344"/>
      <c r="H1344" s="15"/>
      <c r="I1344" s="15"/>
      <c r="J1344" s="15"/>
      <c r="K1344" s="15"/>
      <c r="L1344" s="18"/>
      <c r="M1344" s="18"/>
      <c r="N1344" s="19"/>
      <c r="O1344" s="18"/>
      <c r="P1344" s="18"/>
      <c r="Q1344" s="18"/>
    </row>
    <row r="1345" spans="1:17" s="20" customFormat="1" x14ac:dyDescent="0.45">
      <c r="A1345"/>
      <c r="B1345"/>
      <c r="C1345"/>
      <c r="D1345"/>
      <c r="E1345"/>
      <c r="F1345"/>
      <c r="G1345"/>
      <c r="H1345" s="15"/>
      <c r="I1345" s="15"/>
      <c r="J1345" s="15"/>
      <c r="K1345" s="15"/>
      <c r="L1345" s="18"/>
      <c r="M1345" s="18"/>
      <c r="N1345" s="19"/>
      <c r="O1345" s="18"/>
      <c r="P1345" s="18"/>
      <c r="Q1345" s="18"/>
    </row>
    <row r="1346" spans="1:17" s="20" customFormat="1" x14ac:dyDescent="0.45">
      <c r="A1346"/>
      <c r="B1346"/>
      <c r="C1346"/>
      <c r="D1346"/>
      <c r="E1346"/>
      <c r="F1346"/>
      <c r="G1346"/>
      <c r="H1346" s="15"/>
      <c r="I1346" s="15"/>
      <c r="J1346" s="15"/>
      <c r="K1346" s="15"/>
      <c r="L1346" s="18"/>
      <c r="M1346" s="18"/>
      <c r="N1346" s="19"/>
      <c r="O1346" s="18"/>
      <c r="P1346" s="18"/>
      <c r="Q1346" s="18"/>
    </row>
    <row r="1347" spans="1:17" s="20" customFormat="1" x14ac:dyDescent="0.45">
      <c r="A1347"/>
      <c r="B1347"/>
      <c r="C1347"/>
      <c r="D1347"/>
      <c r="E1347"/>
      <c r="F1347"/>
      <c r="G1347"/>
      <c r="H1347" s="15"/>
      <c r="I1347" s="15"/>
      <c r="J1347" s="15"/>
      <c r="K1347" s="15"/>
      <c r="L1347" s="18"/>
      <c r="M1347" s="18"/>
      <c r="N1347" s="19"/>
      <c r="O1347" s="18"/>
      <c r="P1347" s="18"/>
      <c r="Q1347" s="18"/>
    </row>
    <row r="1348" spans="1:17" s="20" customFormat="1" x14ac:dyDescent="0.45">
      <c r="A1348"/>
      <c r="B1348"/>
      <c r="C1348"/>
      <c r="D1348"/>
      <c r="E1348"/>
      <c r="F1348"/>
      <c r="G1348"/>
      <c r="H1348" s="15"/>
      <c r="I1348" s="15"/>
      <c r="J1348" s="15"/>
      <c r="K1348" s="15"/>
      <c r="L1348" s="18"/>
      <c r="M1348" s="18"/>
      <c r="N1348" s="19"/>
      <c r="O1348" s="18"/>
      <c r="P1348" s="18"/>
      <c r="Q1348" s="18"/>
    </row>
    <row r="1349" spans="1:17" s="20" customFormat="1" x14ac:dyDescent="0.45">
      <c r="A1349"/>
      <c r="B1349"/>
      <c r="C1349"/>
      <c r="D1349"/>
      <c r="E1349"/>
      <c r="F1349"/>
      <c r="G1349"/>
      <c r="H1349" s="15"/>
      <c r="I1349" s="15"/>
      <c r="J1349" s="15"/>
      <c r="K1349" s="15"/>
      <c r="L1349" s="18"/>
      <c r="M1349" s="18"/>
      <c r="N1349" s="19"/>
      <c r="O1349" s="18"/>
      <c r="P1349" s="18"/>
      <c r="Q1349" s="18"/>
    </row>
    <row r="1350" spans="1:17" s="20" customFormat="1" x14ac:dyDescent="0.45">
      <c r="A1350"/>
      <c r="B1350"/>
      <c r="C1350"/>
      <c r="D1350"/>
      <c r="E1350"/>
      <c r="F1350"/>
      <c r="G1350"/>
      <c r="H1350" s="15"/>
      <c r="I1350" s="15"/>
      <c r="J1350" s="15"/>
      <c r="K1350" s="15"/>
      <c r="L1350" s="18"/>
      <c r="M1350" s="18"/>
      <c r="N1350" s="19"/>
      <c r="O1350" s="18"/>
      <c r="P1350" s="18"/>
      <c r="Q1350" s="18"/>
    </row>
    <row r="1351" spans="1:17" s="20" customFormat="1" x14ac:dyDescent="0.45">
      <c r="A1351"/>
      <c r="B1351"/>
      <c r="C1351"/>
      <c r="D1351"/>
      <c r="E1351"/>
      <c r="F1351"/>
      <c r="G1351"/>
      <c r="H1351" s="15"/>
      <c r="I1351" s="15"/>
      <c r="J1351" s="15"/>
      <c r="K1351" s="15"/>
      <c r="L1351" s="18"/>
      <c r="M1351" s="18"/>
      <c r="N1351" s="19"/>
      <c r="O1351" s="18"/>
      <c r="P1351" s="18"/>
      <c r="Q1351" s="18"/>
    </row>
    <row r="1352" spans="1:17" s="20" customFormat="1" x14ac:dyDescent="0.45">
      <c r="A1352"/>
      <c r="B1352"/>
      <c r="C1352"/>
      <c r="D1352"/>
      <c r="E1352"/>
      <c r="F1352"/>
      <c r="G1352"/>
      <c r="H1352" s="15"/>
      <c r="I1352" s="15"/>
      <c r="J1352" s="15"/>
      <c r="K1352" s="15"/>
      <c r="L1352" s="18"/>
      <c r="M1352" s="18"/>
      <c r="N1352" s="19"/>
      <c r="O1352" s="18"/>
      <c r="P1352" s="18"/>
      <c r="Q1352" s="18"/>
    </row>
    <row r="1353" spans="1:17" s="20" customFormat="1" x14ac:dyDescent="0.45">
      <c r="A1353"/>
      <c r="B1353"/>
      <c r="C1353"/>
      <c r="D1353"/>
      <c r="E1353"/>
      <c r="F1353"/>
      <c r="G1353"/>
      <c r="H1353" s="15"/>
      <c r="I1353" s="15"/>
      <c r="J1353" s="15"/>
      <c r="K1353" s="15"/>
      <c r="L1353" s="18"/>
      <c r="M1353" s="18"/>
      <c r="N1353" s="19"/>
      <c r="O1353" s="18"/>
      <c r="P1353" s="18"/>
      <c r="Q1353" s="18"/>
    </row>
    <row r="1354" spans="1:17" s="20" customFormat="1" x14ac:dyDescent="0.45">
      <c r="A1354"/>
      <c r="B1354"/>
      <c r="C1354"/>
      <c r="D1354"/>
      <c r="E1354"/>
      <c r="F1354"/>
      <c r="G1354"/>
      <c r="H1354" s="15"/>
      <c r="I1354" s="15"/>
      <c r="J1354" s="15"/>
      <c r="K1354" s="15"/>
      <c r="L1354" s="18"/>
      <c r="M1354" s="18"/>
      <c r="N1354" s="19"/>
      <c r="O1354" s="18"/>
      <c r="P1354" s="18"/>
      <c r="Q1354" s="18"/>
    </row>
    <row r="1355" spans="1:17" s="20" customFormat="1" x14ac:dyDescent="0.45">
      <c r="A1355"/>
      <c r="B1355"/>
      <c r="C1355"/>
      <c r="D1355"/>
      <c r="E1355"/>
      <c r="F1355"/>
      <c r="G1355"/>
      <c r="H1355" s="15"/>
      <c r="I1355" s="15"/>
      <c r="J1355" s="15"/>
      <c r="K1355" s="15"/>
      <c r="L1355" s="18"/>
      <c r="M1355" s="18"/>
      <c r="N1355" s="19"/>
      <c r="O1355" s="18"/>
      <c r="P1355" s="18"/>
      <c r="Q1355" s="18"/>
    </row>
    <row r="1356" spans="1:17" s="20" customFormat="1" x14ac:dyDescent="0.45">
      <c r="A1356"/>
      <c r="B1356"/>
      <c r="C1356"/>
      <c r="D1356"/>
      <c r="E1356"/>
      <c r="F1356"/>
      <c r="G1356"/>
      <c r="H1356" s="15"/>
      <c r="I1356" s="15"/>
      <c r="J1356" s="15"/>
      <c r="K1356" s="15"/>
      <c r="L1356" s="18"/>
      <c r="M1356" s="18"/>
      <c r="N1356" s="19"/>
      <c r="O1356" s="18"/>
      <c r="P1356" s="18"/>
      <c r="Q1356" s="18"/>
    </row>
    <row r="1357" spans="1:17" s="20" customFormat="1" x14ac:dyDescent="0.45">
      <c r="A1357"/>
      <c r="B1357"/>
      <c r="C1357"/>
      <c r="D1357"/>
      <c r="E1357"/>
      <c r="F1357"/>
      <c r="G1357"/>
      <c r="H1357" s="15"/>
      <c r="I1357" s="15"/>
      <c r="J1357" s="15"/>
      <c r="K1357" s="15"/>
      <c r="L1357" s="18"/>
      <c r="M1357" s="18"/>
      <c r="N1357" s="19"/>
      <c r="O1357" s="18"/>
      <c r="P1357" s="18"/>
      <c r="Q1357" s="18"/>
    </row>
    <row r="1358" spans="1:17" s="20" customFormat="1" x14ac:dyDescent="0.45">
      <c r="A1358"/>
      <c r="B1358"/>
      <c r="C1358"/>
      <c r="D1358"/>
      <c r="E1358"/>
      <c r="F1358"/>
      <c r="G1358"/>
      <c r="H1358" s="15"/>
      <c r="I1358" s="15"/>
      <c r="J1358" s="15"/>
      <c r="K1358" s="15"/>
      <c r="L1358" s="18"/>
      <c r="M1358" s="18"/>
      <c r="N1358" s="19"/>
      <c r="O1358" s="18"/>
      <c r="P1358" s="18"/>
      <c r="Q1358" s="18"/>
    </row>
    <row r="1359" spans="1:17" s="20" customFormat="1" x14ac:dyDescent="0.45">
      <c r="A1359"/>
      <c r="B1359"/>
      <c r="C1359"/>
      <c r="D1359"/>
      <c r="E1359"/>
      <c r="F1359"/>
      <c r="G1359"/>
      <c r="H1359" s="15"/>
      <c r="I1359" s="15"/>
      <c r="J1359" s="15"/>
      <c r="K1359" s="15"/>
      <c r="L1359" s="18"/>
      <c r="M1359" s="18"/>
      <c r="N1359" s="19"/>
      <c r="O1359" s="18"/>
      <c r="P1359" s="18"/>
      <c r="Q1359" s="18"/>
    </row>
    <row r="1360" spans="1:17" s="20" customFormat="1" x14ac:dyDescent="0.45">
      <c r="A1360"/>
      <c r="B1360"/>
      <c r="C1360"/>
      <c r="D1360"/>
      <c r="E1360"/>
      <c r="F1360"/>
      <c r="G1360"/>
      <c r="H1360" s="15"/>
      <c r="I1360" s="15"/>
      <c r="J1360" s="15"/>
      <c r="K1360" s="15"/>
      <c r="L1360" s="18"/>
      <c r="M1360" s="18"/>
      <c r="N1360" s="19"/>
      <c r="O1360" s="18"/>
      <c r="P1360" s="18"/>
      <c r="Q1360" s="18"/>
    </row>
    <row r="1361" spans="1:17" s="20" customFormat="1" x14ac:dyDescent="0.45">
      <c r="A1361"/>
      <c r="B1361"/>
      <c r="C1361"/>
      <c r="D1361"/>
      <c r="E1361"/>
      <c r="F1361"/>
      <c r="G1361"/>
      <c r="H1361" s="15"/>
      <c r="I1361" s="15"/>
      <c r="J1361" s="15"/>
      <c r="K1361" s="15"/>
      <c r="L1361" s="18"/>
      <c r="M1361" s="18"/>
      <c r="N1361" s="19"/>
      <c r="O1361" s="18"/>
      <c r="P1361" s="18"/>
      <c r="Q1361" s="18"/>
    </row>
    <row r="1362" spans="1:17" s="20" customFormat="1" x14ac:dyDescent="0.45">
      <c r="A1362"/>
      <c r="B1362"/>
      <c r="C1362"/>
      <c r="D1362"/>
      <c r="E1362"/>
      <c r="F1362"/>
      <c r="G1362"/>
      <c r="H1362" s="15"/>
      <c r="I1362" s="15"/>
      <c r="J1362" s="15"/>
      <c r="K1362" s="15"/>
      <c r="L1362" s="18"/>
      <c r="M1362" s="18"/>
      <c r="N1362" s="19"/>
      <c r="O1362" s="18"/>
      <c r="P1362" s="18"/>
      <c r="Q1362" s="18"/>
    </row>
    <row r="1363" spans="1:17" s="20" customFormat="1" x14ac:dyDescent="0.45">
      <c r="A1363"/>
      <c r="B1363"/>
      <c r="C1363"/>
      <c r="D1363"/>
      <c r="E1363"/>
      <c r="F1363"/>
      <c r="G1363"/>
      <c r="H1363" s="15"/>
      <c r="I1363" s="15"/>
      <c r="J1363" s="15"/>
      <c r="K1363" s="15"/>
      <c r="L1363" s="18"/>
      <c r="M1363" s="18"/>
      <c r="N1363" s="19"/>
      <c r="O1363" s="18"/>
      <c r="P1363" s="18"/>
      <c r="Q1363" s="18"/>
    </row>
    <row r="1364" spans="1:17" s="20" customFormat="1" x14ac:dyDescent="0.45">
      <c r="A1364"/>
      <c r="B1364"/>
      <c r="C1364"/>
      <c r="D1364"/>
      <c r="E1364"/>
      <c r="F1364"/>
      <c r="G1364"/>
      <c r="H1364" s="15"/>
      <c r="I1364" s="15"/>
      <c r="J1364" s="15"/>
      <c r="K1364" s="15"/>
      <c r="L1364" s="18"/>
      <c r="M1364" s="18"/>
      <c r="N1364" s="19"/>
      <c r="O1364" s="18"/>
      <c r="P1364" s="18"/>
      <c r="Q1364" s="18"/>
    </row>
    <row r="1365" spans="1:17" s="20" customFormat="1" x14ac:dyDescent="0.45">
      <c r="A1365"/>
      <c r="B1365"/>
      <c r="C1365"/>
      <c r="D1365"/>
      <c r="E1365"/>
      <c r="F1365"/>
      <c r="G1365"/>
      <c r="H1365" s="15"/>
      <c r="I1365" s="15"/>
      <c r="J1365" s="15"/>
      <c r="K1365" s="15"/>
      <c r="L1365" s="18"/>
      <c r="M1365" s="18"/>
      <c r="N1365" s="19"/>
      <c r="O1365" s="18"/>
      <c r="P1365" s="18"/>
      <c r="Q1365" s="18"/>
    </row>
    <row r="1366" spans="1:17" s="20" customFormat="1" x14ac:dyDescent="0.45">
      <c r="A1366"/>
      <c r="B1366"/>
      <c r="C1366"/>
      <c r="D1366"/>
      <c r="E1366"/>
      <c r="F1366"/>
      <c r="G1366"/>
      <c r="H1366" s="15"/>
      <c r="I1366" s="15"/>
      <c r="J1366" s="15"/>
      <c r="K1366" s="15"/>
      <c r="L1366" s="18"/>
      <c r="M1366" s="18"/>
      <c r="N1366" s="19"/>
      <c r="O1366" s="18"/>
      <c r="P1366" s="18"/>
      <c r="Q1366" s="18"/>
    </row>
    <row r="1367" spans="1:17" s="20" customFormat="1" x14ac:dyDescent="0.45">
      <c r="A1367"/>
      <c r="B1367"/>
      <c r="C1367"/>
      <c r="D1367"/>
      <c r="E1367"/>
      <c r="F1367"/>
      <c r="G1367"/>
      <c r="H1367" s="15"/>
      <c r="I1367" s="15"/>
      <c r="J1367" s="15"/>
      <c r="K1367" s="15"/>
      <c r="L1367" s="18"/>
      <c r="M1367" s="18"/>
      <c r="N1367" s="19"/>
      <c r="O1367" s="18"/>
      <c r="P1367" s="18"/>
      <c r="Q1367" s="18"/>
    </row>
    <row r="1368" spans="1:17" s="20" customFormat="1" x14ac:dyDescent="0.45">
      <c r="A1368"/>
      <c r="B1368"/>
      <c r="C1368"/>
      <c r="D1368"/>
      <c r="E1368"/>
      <c r="F1368"/>
      <c r="G1368"/>
      <c r="H1368" s="15"/>
      <c r="I1368" s="15"/>
      <c r="J1368" s="15"/>
      <c r="K1368" s="15"/>
      <c r="L1368" s="18"/>
      <c r="M1368" s="18"/>
      <c r="N1368" s="19"/>
      <c r="O1368" s="18"/>
      <c r="P1368" s="18"/>
      <c r="Q1368" s="18"/>
    </row>
    <row r="1369" spans="1:17" s="20" customFormat="1" x14ac:dyDescent="0.45">
      <c r="A1369"/>
      <c r="B1369"/>
      <c r="C1369"/>
      <c r="D1369"/>
      <c r="E1369"/>
      <c r="F1369"/>
      <c r="G1369"/>
      <c r="H1369" s="15"/>
      <c r="I1369" s="15"/>
      <c r="J1369" s="15"/>
      <c r="K1369" s="15"/>
      <c r="L1369" s="18"/>
      <c r="M1369" s="18"/>
      <c r="N1369" s="19"/>
      <c r="O1369" s="18"/>
      <c r="P1369" s="18"/>
      <c r="Q1369" s="18"/>
    </row>
    <row r="1370" spans="1:17" s="20" customFormat="1" x14ac:dyDescent="0.45">
      <c r="A1370"/>
      <c r="B1370"/>
      <c r="C1370"/>
      <c r="D1370"/>
      <c r="E1370"/>
      <c r="F1370"/>
      <c r="G1370"/>
      <c r="H1370" s="15"/>
      <c r="I1370" s="15"/>
      <c r="J1370" s="15"/>
      <c r="K1370" s="15"/>
      <c r="L1370" s="18"/>
      <c r="M1370" s="18"/>
      <c r="N1370" s="19"/>
      <c r="O1370" s="18"/>
      <c r="P1370" s="18"/>
      <c r="Q1370" s="18"/>
    </row>
    <row r="1371" spans="1:17" s="20" customFormat="1" x14ac:dyDescent="0.45">
      <c r="A1371"/>
      <c r="B1371"/>
      <c r="C1371"/>
      <c r="D1371"/>
      <c r="E1371"/>
      <c r="F1371"/>
      <c r="G1371"/>
      <c r="H1371" s="15"/>
      <c r="I1371" s="15"/>
      <c r="J1371" s="15"/>
      <c r="K1371" s="15"/>
      <c r="L1371" s="18"/>
      <c r="M1371" s="18"/>
      <c r="N1371" s="19"/>
      <c r="O1371" s="18"/>
      <c r="P1371" s="18"/>
      <c r="Q1371" s="18"/>
    </row>
    <row r="1372" spans="1:17" s="20" customFormat="1" x14ac:dyDescent="0.45">
      <c r="A1372"/>
      <c r="B1372"/>
      <c r="C1372"/>
      <c r="D1372"/>
      <c r="E1372"/>
      <c r="F1372"/>
      <c r="G1372"/>
      <c r="H1372" s="15"/>
      <c r="I1372" s="15"/>
      <c r="J1372" s="15"/>
      <c r="K1372" s="15"/>
      <c r="L1372" s="18"/>
      <c r="M1372" s="18"/>
      <c r="N1372" s="19"/>
      <c r="O1372" s="18"/>
      <c r="P1372" s="18"/>
      <c r="Q1372" s="18"/>
    </row>
    <row r="1373" spans="1:17" s="20" customFormat="1" x14ac:dyDescent="0.45">
      <c r="A1373"/>
      <c r="B1373"/>
      <c r="C1373"/>
      <c r="D1373"/>
      <c r="E1373"/>
      <c r="F1373"/>
      <c r="G1373"/>
      <c r="H1373" s="15"/>
      <c r="I1373" s="15"/>
      <c r="J1373" s="15"/>
      <c r="K1373" s="15"/>
      <c r="L1373" s="18"/>
      <c r="M1373" s="18"/>
      <c r="N1373" s="19"/>
      <c r="O1373" s="18"/>
      <c r="P1373" s="18"/>
      <c r="Q1373" s="18"/>
    </row>
    <row r="1374" spans="1:17" s="20" customFormat="1" x14ac:dyDescent="0.45">
      <c r="A1374"/>
      <c r="B1374"/>
      <c r="C1374"/>
      <c r="D1374"/>
      <c r="E1374"/>
      <c r="F1374"/>
      <c r="G1374"/>
      <c r="H1374" s="15"/>
      <c r="I1374" s="15"/>
      <c r="J1374" s="15"/>
      <c r="K1374" s="15"/>
      <c r="L1374" s="18"/>
      <c r="M1374" s="18"/>
      <c r="N1374" s="19"/>
      <c r="O1374" s="18"/>
      <c r="P1374" s="18"/>
      <c r="Q1374" s="18"/>
    </row>
    <row r="1375" spans="1:17" s="20" customFormat="1" x14ac:dyDescent="0.45">
      <c r="A1375"/>
      <c r="B1375"/>
      <c r="C1375"/>
      <c r="D1375"/>
      <c r="E1375"/>
      <c r="F1375"/>
      <c r="G1375"/>
      <c r="H1375" s="15"/>
      <c r="I1375" s="15"/>
      <c r="J1375" s="15"/>
      <c r="K1375" s="15"/>
      <c r="L1375" s="18"/>
      <c r="M1375" s="18"/>
      <c r="N1375" s="19"/>
      <c r="O1375" s="18"/>
      <c r="P1375" s="18"/>
      <c r="Q1375" s="18"/>
    </row>
    <row r="1376" spans="1:17" s="20" customFormat="1" x14ac:dyDescent="0.45">
      <c r="A1376"/>
      <c r="B1376"/>
      <c r="C1376"/>
      <c r="D1376"/>
      <c r="E1376"/>
      <c r="F1376"/>
      <c r="G1376"/>
      <c r="H1376" s="15"/>
      <c r="I1376" s="15"/>
      <c r="J1376" s="15"/>
      <c r="K1376" s="15"/>
      <c r="L1376" s="18"/>
      <c r="M1376" s="18"/>
      <c r="N1376" s="19"/>
      <c r="O1376" s="18"/>
      <c r="P1376" s="18"/>
      <c r="Q1376" s="18"/>
    </row>
    <row r="1377" spans="1:17" s="20" customFormat="1" x14ac:dyDescent="0.45">
      <c r="A1377"/>
      <c r="B1377"/>
      <c r="C1377"/>
      <c r="D1377"/>
      <c r="E1377"/>
      <c r="F1377"/>
      <c r="G1377"/>
      <c r="H1377" s="15"/>
      <c r="I1377" s="15"/>
      <c r="J1377" s="15"/>
      <c r="K1377" s="15"/>
      <c r="L1377" s="18"/>
      <c r="M1377" s="18"/>
      <c r="N1377" s="19"/>
      <c r="O1377" s="18"/>
      <c r="P1377" s="18"/>
      <c r="Q1377" s="18"/>
    </row>
    <row r="1378" spans="1:17" s="20" customFormat="1" x14ac:dyDescent="0.45">
      <c r="A1378"/>
      <c r="B1378"/>
      <c r="C1378"/>
      <c r="D1378"/>
      <c r="E1378"/>
      <c r="F1378"/>
      <c r="G1378"/>
      <c r="H1378" s="15"/>
      <c r="I1378" s="15"/>
      <c r="J1378" s="15"/>
      <c r="K1378" s="15"/>
      <c r="L1378" s="18"/>
      <c r="M1378" s="18"/>
      <c r="N1378" s="19"/>
      <c r="O1378" s="18"/>
      <c r="P1378" s="18"/>
      <c r="Q1378" s="18"/>
    </row>
    <row r="1379" spans="1:17" s="20" customFormat="1" x14ac:dyDescent="0.45">
      <c r="A1379"/>
      <c r="B1379"/>
      <c r="C1379"/>
      <c r="D1379"/>
      <c r="E1379"/>
      <c r="F1379"/>
      <c r="G1379"/>
      <c r="H1379" s="15"/>
      <c r="I1379" s="15"/>
      <c r="J1379" s="15"/>
      <c r="K1379" s="15"/>
      <c r="L1379" s="18"/>
      <c r="M1379" s="18"/>
      <c r="N1379" s="19"/>
      <c r="O1379" s="18"/>
      <c r="P1379" s="18"/>
      <c r="Q1379" s="18"/>
    </row>
    <row r="1380" spans="1:17" s="20" customFormat="1" x14ac:dyDescent="0.45">
      <c r="A1380"/>
      <c r="B1380"/>
      <c r="C1380"/>
      <c r="D1380"/>
      <c r="E1380"/>
      <c r="F1380"/>
      <c r="G1380"/>
      <c r="H1380" s="15"/>
      <c r="I1380" s="15"/>
      <c r="J1380" s="15"/>
      <c r="K1380" s="15"/>
      <c r="L1380" s="18"/>
      <c r="M1380" s="18"/>
      <c r="N1380" s="19"/>
      <c r="O1380" s="18"/>
      <c r="P1380" s="18"/>
      <c r="Q1380" s="18"/>
    </row>
    <row r="1381" spans="1:17" s="20" customFormat="1" x14ac:dyDescent="0.45">
      <c r="A1381"/>
      <c r="B1381"/>
      <c r="C1381"/>
      <c r="D1381"/>
      <c r="E1381"/>
      <c r="F1381"/>
      <c r="G1381"/>
      <c r="H1381" s="15"/>
      <c r="I1381" s="15"/>
      <c r="J1381" s="15"/>
      <c r="K1381" s="15"/>
      <c r="L1381" s="18"/>
      <c r="M1381" s="18"/>
      <c r="N1381" s="19"/>
      <c r="O1381" s="18"/>
      <c r="P1381" s="18"/>
      <c r="Q1381" s="18"/>
    </row>
    <row r="1382" spans="1:17" s="20" customFormat="1" x14ac:dyDescent="0.45">
      <c r="A1382"/>
      <c r="B1382"/>
      <c r="C1382"/>
      <c r="D1382"/>
      <c r="E1382"/>
      <c r="F1382"/>
      <c r="G1382"/>
      <c r="H1382" s="15"/>
      <c r="I1382" s="15"/>
      <c r="J1382" s="15"/>
      <c r="K1382" s="15"/>
      <c r="L1382" s="18"/>
      <c r="M1382" s="18"/>
      <c r="N1382" s="19"/>
      <c r="O1382" s="18"/>
      <c r="P1382" s="18"/>
      <c r="Q1382" s="18"/>
    </row>
    <row r="1383" spans="1:17" s="20" customFormat="1" x14ac:dyDescent="0.45">
      <c r="A1383"/>
      <c r="B1383"/>
      <c r="C1383"/>
      <c r="D1383"/>
      <c r="E1383"/>
      <c r="F1383"/>
      <c r="G1383"/>
      <c r="H1383" s="15"/>
      <c r="I1383" s="15"/>
      <c r="J1383" s="15"/>
      <c r="K1383" s="15"/>
      <c r="L1383" s="18"/>
      <c r="M1383" s="18"/>
      <c r="N1383" s="19"/>
      <c r="O1383" s="18"/>
      <c r="P1383" s="18"/>
      <c r="Q1383" s="18"/>
    </row>
    <row r="1384" spans="1:17" s="20" customFormat="1" x14ac:dyDescent="0.45">
      <c r="A1384"/>
      <c r="B1384"/>
      <c r="C1384"/>
      <c r="D1384"/>
      <c r="E1384"/>
      <c r="F1384"/>
      <c r="G1384"/>
      <c r="H1384" s="15"/>
      <c r="I1384" s="15"/>
      <c r="J1384" s="15"/>
      <c r="K1384" s="15"/>
      <c r="L1384" s="18"/>
      <c r="M1384" s="18"/>
      <c r="N1384" s="19"/>
      <c r="O1384" s="18"/>
      <c r="P1384" s="18"/>
      <c r="Q1384" s="18"/>
    </row>
    <row r="1385" spans="1:17" s="20" customFormat="1" x14ac:dyDescent="0.45">
      <c r="A1385"/>
      <c r="B1385"/>
      <c r="C1385"/>
      <c r="D1385"/>
      <c r="E1385"/>
      <c r="F1385"/>
      <c r="G1385"/>
      <c r="H1385" s="15"/>
      <c r="I1385" s="15"/>
      <c r="J1385" s="15"/>
      <c r="K1385" s="15"/>
      <c r="L1385" s="18"/>
      <c r="M1385" s="18"/>
      <c r="N1385" s="19"/>
      <c r="O1385" s="18"/>
      <c r="P1385" s="18"/>
      <c r="Q1385" s="18"/>
    </row>
    <row r="1386" spans="1:17" s="20" customFormat="1" x14ac:dyDescent="0.45">
      <c r="A1386"/>
      <c r="B1386"/>
      <c r="C1386"/>
      <c r="D1386"/>
      <c r="E1386"/>
      <c r="F1386"/>
      <c r="G1386"/>
      <c r="H1386" s="15"/>
      <c r="I1386" s="15"/>
      <c r="J1386" s="15"/>
      <c r="K1386" s="15"/>
      <c r="L1386" s="18"/>
      <c r="M1386" s="18"/>
      <c r="N1386" s="19"/>
      <c r="O1386" s="18"/>
      <c r="P1386" s="18"/>
      <c r="Q1386" s="18"/>
    </row>
    <row r="1387" spans="1:17" s="20" customFormat="1" x14ac:dyDescent="0.45">
      <c r="A1387"/>
      <c r="B1387"/>
      <c r="C1387"/>
      <c r="D1387"/>
      <c r="E1387"/>
      <c r="F1387"/>
      <c r="G1387"/>
      <c r="H1387" s="15"/>
      <c r="I1387" s="15"/>
      <c r="J1387" s="15"/>
      <c r="K1387" s="15"/>
      <c r="L1387" s="18"/>
      <c r="M1387" s="18"/>
      <c r="N1387" s="19"/>
      <c r="O1387" s="18"/>
      <c r="P1387" s="18"/>
      <c r="Q1387" s="18"/>
    </row>
    <row r="1388" spans="1:17" s="20" customFormat="1" x14ac:dyDescent="0.45">
      <c r="A1388"/>
      <c r="B1388"/>
      <c r="C1388"/>
      <c r="D1388"/>
      <c r="E1388"/>
      <c r="F1388"/>
      <c r="G1388"/>
      <c r="H1388" s="15"/>
      <c r="I1388" s="15"/>
      <c r="J1388" s="15"/>
      <c r="K1388" s="15"/>
      <c r="L1388" s="18"/>
      <c r="M1388" s="18"/>
      <c r="N1388" s="19"/>
      <c r="O1388" s="18"/>
      <c r="P1388" s="18"/>
      <c r="Q1388" s="18"/>
    </row>
    <row r="1389" spans="1:17" s="20" customFormat="1" x14ac:dyDescent="0.45">
      <c r="A1389"/>
      <c r="B1389"/>
      <c r="C1389"/>
      <c r="D1389"/>
      <c r="E1389"/>
      <c r="F1389"/>
      <c r="G1389"/>
      <c r="H1389" s="15"/>
      <c r="I1389" s="15"/>
      <c r="J1389" s="15"/>
      <c r="K1389" s="15"/>
      <c r="L1389" s="18"/>
      <c r="M1389" s="18"/>
      <c r="N1389" s="19"/>
      <c r="O1389" s="18"/>
      <c r="P1389" s="18"/>
      <c r="Q1389" s="18"/>
    </row>
    <row r="1390" spans="1:17" s="20" customFormat="1" x14ac:dyDescent="0.45">
      <c r="A1390"/>
      <c r="B1390"/>
      <c r="C1390"/>
      <c r="D1390"/>
      <c r="E1390"/>
      <c r="F1390"/>
      <c r="G1390"/>
      <c r="H1390" s="15"/>
      <c r="I1390" s="15"/>
      <c r="J1390" s="15"/>
      <c r="K1390" s="15"/>
      <c r="L1390" s="18"/>
      <c r="M1390" s="18"/>
      <c r="N1390" s="19"/>
      <c r="O1390" s="18"/>
      <c r="P1390" s="18"/>
      <c r="Q1390" s="18"/>
    </row>
    <row r="1391" spans="1:17" s="20" customFormat="1" x14ac:dyDescent="0.45">
      <c r="A1391"/>
      <c r="B1391"/>
      <c r="C1391"/>
      <c r="D1391"/>
      <c r="E1391"/>
      <c r="F1391"/>
      <c r="G1391"/>
      <c r="H1391" s="15"/>
      <c r="I1391" s="15"/>
      <c r="J1391" s="15"/>
      <c r="K1391" s="15"/>
      <c r="L1391" s="18"/>
      <c r="M1391" s="18"/>
      <c r="N1391" s="19"/>
      <c r="O1391" s="18"/>
      <c r="P1391" s="18"/>
      <c r="Q1391" s="18"/>
    </row>
    <row r="1392" spans="1:17" s="20" customFormat="1" x14ac:dyDescent="0.45">
      <c r="A1392"/>
      <c r="B1392"/>
      <c r="C1392"/>
      <c r="D1392"/>
      <c r="E1392"/>
      <c r="F1392"/>
      <c r="G1392"/>
      <c r="H1392" s="15"/>
      <c r="I1392" s="15"/>
      <c r="J1392" s="15"/>
      <c r="K1392" s="15"/>
      <c r="L1392" s="18"/>
      <c r="M1392" s="18"/>
      <c r="N1392" s="19"/>
      <c r="O1392" s="18"/>
      <c r="P1392" s="18"/>
      <c r="Q1392" s="18"/>
    </row>
    <row r="1393" spans="1:17" s="20" customFormat="1" x14ac:dyDescent="0.45">
      <c r="A1393"/>
      <c r="B1393"/>
      <c r="C1393"/>
      <c r="D1393"/>
      <c r="E1393"/>
      <c r="F1393"/>
      <c r="G1393"/>
      <c r="H1393" s="15"/>
      <c r="I1393" s="15"/>
      <c r="J1393" s="15"/>
      <c r="K1393" s="15"/>
      <c r="L1393" s="18"/>
      <c r="M1393" s="18"/>
      <c r="N1393" s="19"/>
      <c r="O1393" s="18"/>
      <c r="P1393" s="18"/>
      <c r="Q1393" s="18"/>
    </row>
    <row r="1394" spans="1:17" s="20" customFormat="1" x14ac:dyDescent="0.45">
      <c r="A1394"/>
      <c r="B1394"/>
      <c r="C1394"/>
      <c r="D1394"/>
      <c r="E1394"/>
      <c r="F1394"/>
      <c r="G1394"/>
      <c r="H1394" s="15"/>
      <c r="I1394" s="15"/>
      <c r="J1394" s="15"/>
      <c r="K1394" s="15"/>
      <c r="L1394" s="18"/>
      <c r="M1394" s="18"/>
      <c r="N1394" s="19"/>
      <c r="O1394" s="18"/>
      <c r="P1394" s="18"/>
      <c r="Q1394" s="18"/>
    </row>
    <row r="1395" spans="1:17" s="20" customFormat="1" x14ac:dyDescent="0.45">
      <c r="A1395"/>
      <c r="B1395"/>
      <c r="C1395"/>
      <c r="D1395"/>
      <c r="E1395"/>
      <c r="F1395"/>
      <c r="G1395"/>
      <c r="H1395" s="15"/>
      <c r="I1395" s="15"/>
      <c r="J1395" s="15"/>
      <c r="K1395" s="15"/>
      <c r="L1395" s="18"/>
      <c r="M1395" s="18"/>
      <c r="N1395" s="19"/>
      <c r="O1395" s="18"/>
      <c r="P1395" s="18"/>
      <c r="Q1395" s="18"/>
    </row>
    <row r="1396" spans="1:17" s="20" customFormat="1" x14ac:dyDescent="0.45">
      <c r="A1396"/>
      <c r="B1396"/>
      <c r="C1396"/>
      <c r="D1396"/>
      <c r="E1396"/>
      <c r="F1396"/>
      <c r="G1396"/>
      <c r="H1396" s="15"/>
      <c r="I1396" s="15"/>
      <c r="J1396" s="15"/>
      <c r="K1396" s="15"/>
      <c r="L1396" s="18"/>
      <c r="M1396" s="18"/>
      <c r="N1396" s="19"/>
      <c r="O1396" s="18"/>
      <c r="P1396" s="18"/>
      <c r="Q1396" s="18"/>
    </row>
    <row r="1397" spans="1:17" s="20" customFormat="1" x14ac:dyDescent="0.45">
      <c r="A1397"/>
      <c r="B1397"/>
      <c r="C1397"/>
      <c r="D1397"/>
      <c r="E1397"/>
      <c r="F1397"/>
      <c r="G1397"/>
      <c r="H1397" s="15"/>
      <c r="I1397" s="15"/>
      <c r="J1397" s="15"/>
      <c r="K1397" s="15"/>
      <c r="L1397" s="18"/>
      <c r="M1397" s="18"/>
      <c r="N1397" s="19"/>
      <c r="O1397" s="18"/>
      <c r="P1397" s="18"/>
      <c r="Q1397" s="18"/>
    </row>
    <row r="1398" spans="1:17" s="20" customFormat="1" x14ac:dyDescent="0.45">
      <c r="A1398"/>
      <c r="B1398"/>
      <c r="C1398"/>
      <c r="D1398"/>
      <c r="E1398"/>
      <c r="F1398"/>
      <c r="G1398"/>
      <c r="H1398" s="15"/>
      <c r="I1398" s="15"/>
      <c r="J1398" s="15"/>
      <c r="K1398" s="15"/>
      <c r="L1398" s="18"/>
      <c r="M1398" s="18"/>
      <c r="N1398" s="19"/>
      <c r="O1398" s="18"/>
      <c r="P1398" s="18"/>
      <c r="Q1398" s="18"/>
    </row>
    <row r="1399" spans="1:17" s="20" customFormat="1" x14ac:dyDescent="0.45">
      <c r="A1399"/>
      <c r="B1399"/>
      <c r="C1399"/>
      <c r="D1399"/>
      <c r="E1399"/>
      <c r="F1399"/>
      <c r="G1399"/>
      <c r="H1399" s="15"/>
      <c r="I1399" s="15"/>
      <c r="J1399" s="15"/>
      <c r="K1399" s="15"/>
      <c r="L1399" s="18"/>
      <c r="M1399" s="18"/>
      <c r="N1399" s="19"/>
      <c r="O1399" s="18"/>
      <c r="P1399" s="18"/>
      <c r="Q1399" s="18"/>
    </row>
    <row r="1400" spans="1:17" s="20" customFormat="1" x14ac:dyDescent="0.45">
      <c r="A1400"/>
      <c r="B1400"/>
      <c r="C1400"/>
      <c r="D1400"/>
      <c r="E1400"/>
      <c r="F1400"/>
      <c r="G1400"/>
      <c r="H1400" s="15"/>
      <c r="I1400" s="15"/>
      <c r="J1400" s="15"/>
      <c r="K1400" s="15"/>
      <c r="L1400" s="18"/>
      <c r="M1400" s="18"/>
      <c r="N1400" s="19"/>
      <c r="O1400" s="18"/>
      <c r="P1400" s="18"/>
      <c r="Q1400" s="18"/>
    </row>
    <row r="1401" spans="1:17" s="20" customFormat="1" x14ac:dyDescent="0.45">
      <c r="A1401"/>
      <c r="B1401"/>
      <c r="C1401"/>
      <c r="D1401"/>
      <c r="E1401"/>
      <c r="F1401"/>
      <c r="G1401"/>
      <c r="H1401" s="15"/>
      <c r="I1401" s="15"/>
      <c r="J1401" s="15"/>
      <c r="K1401" s="15"/>
      <c r="L1401" s="18"/>
      <c r="M1401" s="18"/>
      <c r="N1401" s="19"/>
      <c r="O1401" s="18"/>
      <c r="P1401" s="18"/>
      <c r="Q1401" s="18"/>
    </row>
    <row r="1402" spans="1:17" s="20" customFormat="1" x14ac:dyDescent="0.45">
      <c r="A1402"/>
      <c r="B1402"/>
      <c r="C1402"/>
      <c r="D1402"/>
      <c r="E1402"/>
      <c r="F1402"/>
      <c r="G1402"/>
      <c r="H1402" s="15"/>
      <c r="I1402" s="15"/>
      <c r="J1402" s="15"/>
      <c r="K1402" s="15"/>
      <c r="L1402" s="18"/>
      <c r="M1402" s="18"/>
      <c r="N1402" s="19"/>
      <c r="O1402" s="18"/>
      <c r="P1402" s="18"/>
      <c r="Q1402" s="18"/>
    </row>
    <row r="1403" spans="1:17" s="20" customFormat="1" x14ac:dyDescent="0.45">
      <c r="A1403"/>
      <c r="B1403"/>
      <c r="C1403"/>
      <c r="D1403"/>
      <c r="E1403"/>
      <c r="F1403"/>
      <c r="G1403"/>
      <c r="H1403" s="15"/>
      <c r="I1403" s="15"/>
      <c r="J1403" s="15"/>
      <c r="K1403" s="15"/>
      <c r="L1403" s="18"/>
      <c r="M1403" s="18"/>
      <c r="N1403" s="19"/>
      <c r="O1403" s="18"/>
      <c r="P1403" s="18"/>
      <c r="Q1403" s="18"/>
    </row>
    <row r="1404" spans="1:17" s="20" customFormat="1" x14ac:dyDescent="0.45">
      <c r="A1404"/>
      <c r="B1404"/>
      <c r="C1404"/>
      <c r="D1404"/>
      <c r="E1404"/>
      <c r="F1404"/>
      <c r="G1404"/>
      <c r="H1404" s="15"/>
      <c r="I1404" s="15"/>
      <c r="J1404" s="15"/>
      <c r="K1404" s="15"/>
      <c r="L1404" s="18"/>
      <c r="M1404" s="18"/>
      <c r="N1404" s="19"/>
      <c r="O1404" s="18"/>
      <c r="P1404" s="18"/>
      <c r="Q1404" s="18"/>
    </row>
    <row r="1405" spans="1:17" s="20" customFormat="1" x14ac:dyDescent="0.45">
      <c r="A1405"/>
      <c r="B1405"/>
      <c r="C1405"/>
      <c r="D1405"/>
      <c r="E1405"/>
      <c r="F1405"/>
      <c r="G1405"/>
      <c r="H1405" s="15"/>
      <c r="I1405" s="15"/>
      <c r="J1405" s="15"/>
      <c r="K1405" s="15"/>
      <c r="L1405" s="18"/>
      <c r="M1405" s="18"/>
      <c r="N1405" s="19"/>
      <c r="O1405" s="18"/>
      <c r="P1405" s="18"/>
      <c r="Q1405" s="18"/>
    </row>
    <row r="1406" spans="1:17" s="20" customFormat="1" x14ac:dyDescent="0.45">
      <c r="A1406"/>
      <c r="B1406"/>
      <c r="C1406"/>
      <c r="D1406"/>
      <c r="E1406"/>
      <c r="F1406"/>
      <c r="G1406"/>
      <c r="H1406" s="15"/>
      <c r="I1406" s="15"/>
      <c r="J1406" s="15"/>
      <c r="K1406" s="15"/>
      <c r="L1406" s="18"/>
      <c r="M1406" s="18"/>
      <c r="N1406" s="19"/>
      <c r="O1406" s="18"/>
      <c r="P1406" s="18"/>
      <c r="Q1406" s="18"/>
    </row>
    <row r="1407" spans="1:17" s="20" customFormat="1" x14ac:dyDescent="0.45">
      <c r="A1407"/>
      <c r="B1407"/>
      <c r="C1407"/>
      <c r="D1407"/>
      <c r="E1407"/>
      <c r="F1407"/>
      <c r="G1407"/>
      <c r="H1407" s="15"/>
      <c r="I1407" s="15"/>
      <c r="J1407" s="15"/>
      <c r="K1407" s="15"/>
      <c r="L1407" s="18"/>
      <c r="M1407" s="18"/>
      <c r="N1407" s="19"/>
      <c r="O1407" s="18"/>
      <c r="P1407" s="18"/>
      <c r="Q1407" s="18"/>
    </row>
    <row r="1408" spans="1:17" s="20" customFormat="1" x14ac:dyDescent="0.45">
      <c r="A1408"/>
      <c r="B1408"/>
      <c r="C1408"/>
      <c r="D1408"/>
      <c r="E1408"/>
      <c r="F1408"/>
      <c r="G1408"/>
      <c r="H1408" s="15"/>
      <c r="I1408" s="15"/>
      <c r="J1408" s="15"/>
      <c r="K1408" s="15"/>
      <c r="L1408" s="18"/>
      <c r="M1408" s="18"/>
      <c r="N1408" s="19"/>
      <c r="O1408" s="18"/>
      <c r="P1408" s="18"/>
      <c r="Q1408" s="18"/>
    </row>
    <row r="1409" spans="1:17" s="20" customFormat="1" x14ac:dyDescent="0.45">
      <c r="A1409"/>
      <c r="B1409"/>
      <c r="C1409"/>
      <c r="D1409"/>
      <c r="E1409"/>
      <c r="F1409"/>
      <c r="G1409"/>
      <c r="H1409" s="15"/>
      <c r="I1409" s="15"/>
      <c r="J1409" s="15"/>
      <c r="K1409" s="15"/>
      <c r="L1409" s="18"/>
      <c r="M1409" s="18"/>
      <c r="N1409" s="19"/>
      <c r="O1409" s="18"/>
      <c r="P1409" s="18"/>
      <c r="Q1409" s="18"/>
    </row>
    <row r="1410" spans="1:17" s="20" customFormat="1" x14ac:dyDescent="0.45">
      <c r="A1410"/>
      <c r="B1410"/>
      <c r="C1410"/>
      <c r="D1410"/>
      <c r="E1410"/>
      <c r="F1410"/>
      <c r="G1410"/>
      <c r="H1410" s="15"/>
      <c r="I1410" s="15"/>
      <c r="J1410" s="15"/>
      <c r="K1410" s="15"/>
      <c r="L1410" s="18"/>
      <c r="M1410" s="18"/>
      <c r="N1410" s="19"/>
      <c r="O1410" s="18"/>
      <c r="P1410" s="18"/>
      <c r="Q1410" s="18"/>
    </row>
    <row r="1411" spans="1:17" s="20" customFormat="1" x14ac:dyDescent="0.45">
      <c r="A1411"/>
      <c r="B1411"/>
      <c r="C1411"/>
      <c r="D1411"/>
      <c r="E1411"/>
      <c r="F1411"/>
      <c r="G1411"/>
      <c r="H1411" s="15"/>
      <c r="I1411" s="15"/>
      <c r="J1411" s="15"/>
      <c r="K1411" s="15"/>
      <c r="L1411" s="18"/>
      <c r="M1411" s="18"/>
      <c r="N1411" s="19"/>
      <c r="O1411" s="18"/>
      <c r="P1411" s="18"/>
      <c r="Q1411" s="18"/>
    </row>
    <row r="1412" spans="1:17" s="20" customFormat="1" x14ac:dyDescent="0.45">
      <c r="A1412"/>
      <c r="B1412"/>
      <c r="C1412"/>
      <c r="D1412"/>
      <c r="E1412"/>
      <c r="F1412"/>
      <c r="G1412"/>
      <c r="H1412" s="15"/>
      <c r="I1412" s="15"/>
      <c r="J1412" s="15"/>
      <c r="K1412" s="15"/>
      <c r="L1412" s="18"/>
      <c r="M1412" s="18"/>
      <c r="N1412" s="19"/>
      <c r="O1412" s="18"/>
      <c r="P1412" s="18"/>
      <c r="Q1412" s="18"/>
    </row>
    <row r="1413" spans="1:17" s="20" customFormat="1" x14ac:dyDescent="0.45">
      <c r="A1413"/>
      <c r="B1413"/>
      <c r="C1413"/>
      <c r="D1413"/>
      <c r="E1413"/>
      <c r="F1413"/>
      <c r="G1413"/>
      <c r="H1413" s="15"/>
      <c r="I1413" s="15"/>
      <c r="J1413" s="15"/>
      <c r="K1413" s="15"/>
      <c r="L1413" s="18"/>
      <c r="M1413" s="18"/>
      <c r="N1413" s="19"/>
      <c r="O1413" s="18"/>
      <c r="P1413" s="18"/>
      <c r="Q1413" s="18"/>
    </row>
    <row r="1414" spans="1:17" s="20" customFormat="1" x14ac:dyDescent="0.45">
      <c r="A1414"/>
      <c r="B1414"/>
      <c r="C1414"/>
      <c r="D1414"/>
      <c r="E1414"/>
      <c r="F1414"/>
      <c r="G1414"/>
      <c r="H1414" s="15"/>
      <c r="I1414" s="15"/>
      <c r="J1414" s="15"/>
      <c r="K1414" s="15"/>
      <c r="L1414" s="18"/>
      <c r="M1414" s="18"/>
      <c r="N1414" s="19"/>
      <c r="O1414" s="18"/>
      <c r="P1414" s="18"/>
      <c r="Q1414" s="18"/>
    </row>
    <row r="1415" spans="1:17" s="20" customFormat="1" x14ac:dyDescent="0.45">
      <c r="A1415"/>
      <c r="B1415"/>
      <c r="C1415"/>
      <c r="D1415"/>
      <c r="E1415"/>
      <c r="F1415"/>
      <c r="G1415"/>
      <c r="H1415" s="15"/>
      <c r="I1415" s="15"/>
      <c r="J1415" s="15"/>
      <c r="K1415" s="15"/>
      <c r="L1415" s="18"/>
      <c r="M1415" s="18"/>
      <c r="N1415" s="19"/>
      <c r="O1415" s="18"/>
      <c r="P1415" s="18"/>
      <c r="Q1415" s="18"/>
    </row>
    <row r="1416" spans="1:17" s="20" customFormat="1" x14ac:dyDescent="0.45">
      <c r="A1416"/>
      <c r="B1416"/>
      <c r="C1416"/>
      <c r="D1416"/>
      <c r="E1416"/>
      <c r="F1416"/>
      <c r="G1416"/>
      <c r="H1416" s="15"/>
      <c r="I1416" s="15"/>
      <c r="J1416" s="15"/>
      <c r="K1416" s="15"/>
      <c r="L1416" s="18"/>
      <c r="M1416" s="18"/>
      <c r="N1416" s="19"/>
      <c r="O1416" s="18"/>
      <c r="P1416" s="18"/>
      <c r="Q1416" s="18"/>
    </row>
    <row r="1417" spans="1:17" s="20" customFormat="1" x14ac:dyDescent="0.45">
      <c r="A1417"/>
      <c r="B1417"/>
      <c r="C1417"/>
      <c r="D1417"/>
      <c r="E1417"/>
      <c r="F1417"/>
      <c r="G1417"/>
      <c r="H1417" s="15"/>
      <c r="I1417" s="15"/>
      <c r="J1417" s="15"/>
      <c r="K1417" s="15"/>
      <c r="L1417" s="18"/>
      <c r="M1417" s="18"/>
      <c r="N1417" s="19"/>
      <c r="O1417" s="18"/>
      <c r="P1417" s="18"/>
      <c r="Q1417" s="18"/>
    </row>
    <row r="1418" spans="1:17" s="20" customFormat="1" x14ac:dyDescent="0.45">
      <c r="A1418"/>
      <c r="B1418"/>
      <c r="C1418"/>
      <c r="D1418"/>
      <c r="E1418"/>
      <c r="F1418"/>
      <c r="G1418"/>
      <c r="H1418" s="15"/>
      <c r="I1418" s="15"/>
      <c r="J1418" s="15"/>
      <c r="K1418" s="15"/>
      <c r="L1418" s="18"/>
      <c r="M1418" s="18"/>
      <c r="N1418" s="19"/>
      <c r="O1418" s="18"/>
      <c r="P1418" s="18"/>
      <c r="Q1418" s="18"/>
    </row>
    <row r="1419" spans="1:17" s="20" customFormat="1" x14ac:dyDescent="0.45">
      <c r="A1419"/>
      <c r="B1419"/>
      <c r="C1419"/>
      <c r="D1419"/>
      <c r="E1419"/>
      <c r="F1419"/>
      <c r="G1419"/>
      <c r="H1419" s="15"/>
      <c r="I1419" s="15"/>
      <c r="J1419" s="15"/>
      <c r="K1419" s="15"/>
      <c r="L1419" s="18"/>
      <c r="M1419" s="18"/>
      <c r="N1419" s="19"/>
      <c r="O1419" s="18"/>
      <c r="P1419" s="18"/>
      <c r="Q1419" s="18"/>
    </row>
    <row r="1420" spans="1:17" s="20" customFormat="1" x14ac:dyDescent="0.45">
      <c r="A1420"/>
      <c r="B1420"/>
      <c r="C1420"/>
      <c r="D1420"/>
      <c r="E1420"/>
      <c r="F1420"/>
      <c r="G1420"/>
      <c r="H1420" s="15"/>
      <c r="I1420" s="15"/>
      <c r="J1420" s="15"/>
      <c r="K1420" s="15"/>
      <c r="L1420" s="18"/>
      <c r="M1420" s="18"/>
      <c r="N1420" s="19"/>
      <c r="O1420" s="18"/>
      <c r="P1420" s="18"/>
      <c r="Q1420" s="18"/>
    </row>
    <row r="1421" spans="1:17" s="20" customFormat="1" x14ac:dyDescent="0.45">
      <c r="A1421"/>
      <c r="B1421"/>
      <c r="C1421"/>
      <c r="D1421"/>
      <c r="E1421"/>
      <c r="F1421"/>
      <c r="G1421"/>
      <c r="H1421" s="15"/>
      <c r="I1421" s="15"/>
      <c r="J1421" s="15"/>
      <c r="K1421" s="15"/>
      <c r="L1421" s="18"/>
      <c r="M1421" s="18"/>
      <c r="N1421" s="19"/>
      <c r="O1421" s="18"/>
      <c r="P1421" s="18"/>
      <c r="Q1421" s="18"/>
    </row>
    <row r="1422" spans="1:17" s="20" customFormat="1" x14ac:dyDescent="0.45">
      <c r="A1422"/>
      <c r="B1422"/>
      <c r="C1422"/>
      <c r="D1422"/>
      <c r="E1422"/>
      <c r="F1422"/>
      <c r="G1422"/>
      <c r="H1422" s="15"/>
      <c r="I1422" s="15"/>
      <c r="J1422" s="15"/>
      <c r="K1422" s="15"/>
      <c r="L1422" s="18"/>
      <c r="M1422" s="18"/>
      <c r="N1422" s="19"/>
      <c r="O1422" s="18"/>
      <c r="P1422" s="18"/>
      <c r="Q1422" s="18"/>
    </row>
    <row r="1423" spans="1:17" s="20" customFormat="1" x14ac:dyDescent="0.45">
      <c r="A1423"/>
      <c r="B1423"/>
      <c r="C1423"/>
      <c r="D1423"/>
      <c r="E1423"/>
      <c r="F1423"/>
      <c r="G1423"/>
      <c r="H1423" s="15"/>
      <c r="I1423" s="15"/>
      <c r="J1423" s="15"/>
      <c r="K1423" s="15"/>
      <c r="L1423" s="18"/>
      <c r="M1423" s="18"/>
      <c r="N1423" s="19"/>
      <c r="O1423" s="18"/>
      <c r="P1423" s="18"/>
      <c r="Q1423" s="18"/>
    </row>
    <row r="1424" spans="1:17" s="20" customFormat="1" x14ac:dyDescent="0.45">
      <c r="A1424"/>
      <c r="B1424"/>
      <c r="C1424"/>
      <c r="D1424"/>
      <c r="E1424"/>
      <c r="F1424"/>
      <c r="G1424"/>
      <c r="H1424" s="15"/>
      <c r="I1424" s="15"/>
      <c r="J1424" s="15"/>
      <c r="K1424" s="15"/>
      <c r="L1424" s="18"/>
      <c r="M1424" s="18"/>
      <c r="N1424" s="19"/>
      <c r="O1424" s="18"/>
      <c r="P1424" s="18"/>
      <c r="Q1424" s="18"/>
    </row>
    <row r="1425" spans="1:17" s="20" customFormat="1" x14ac:dyDescent="0.45">
      <c r="A1425"/>
      <c r="B1425"/>
      <c r="C1425"/>
      <c r="D1425"/>
      <c r="E1425"/>
      <c r="F1425"/>
      <c r="G1425"/>
      <c r="H1425" s="15"/>
      <c r="I1425" s="15"/>
      <c r="J1425" s="15"/>
      <c r="K1425" s="15"/>
      <c r="L1425" s="18"/>
      <c r="M1425" s="18"/>
      <c r="N1425" s="19"/>
      <c r="O1425" s="18"/>
      <c r="P1425" s="18"/>
      <c r="Q1425" s="18"/>
    </row>
    <row r="1426" spans="1:17" s="20" customFormat="1" x14ac:dyDescent="0.45">
      <c r="A1426"/>
      <c r="B1426"/>
      <c r="C1426"/>
      <c r="D1426"/>
      <c r="E1426"/>
      <c r="F1426"/>
      <c r="G1426"/>
      <c r="H1426" s="15"/>
      <c r="I1426" s="15"/>
      <c r="J1426" s="15"/>
      <c r="K1426" s="15"/>
      <c r="L1426" s="18"/>
      <c r="M1426" s="18"/>
      <c r="N1426" s="19"/>
      <c r="O1426" s="18"/>
      <c r="P1426" s="18"/>
      <c r="Q1426" s="18"/>
    </row>
    <row r="1427" spans="1:17" s="20" customFormat="1" x14ac:dyDescent="0.45">
      <c r="A1427"/>
      <c r="B1427"/>
      <c r="C1427"/>
      <c r="D1427"/>
      <c r="E1427"/>
      <c r="F1427"/>
      <c r="G1427"/>
      <c r="H1427" s="15"/>
      <c r="I1427" s="15"/>
      <c r="J1427" s="15"/>
      <c r="K1427" s="15"/>
      <c r="L1427" s="18"/>
      <c r="M1427" s="18"/>
      <c r="N1427" s="19"/>
      <c r="O1427" s="18"/>
      <c r="P1427" s="18"/>
      <c r="Q1427" s="18"/>
    </row>
    <row r="1428" spans="1:17" s="20" customFormat="1" x14ac:dyDescent="0.45">
      <c r="A1428"/>
      <c r="B1428"/>
      <c r="C1428"/>
      <c r="D1428"/>
      <c r="E1428"/>
      <c r="F1428"/>
      <c r="G1428"/>
      <c r="H1428" s="15"/>
      <c r="I1428" s="15"/>
      <c r="J1428" s="15"/>
      <c r="K1428" s="15"/>
      <c r="L1428" s="18"/>
      <c r="M1428" s="18"/>
      <c r="N1428" s="19"/>
      <c r="O1428" s="18"/>
      <c r="P1428" s="18"/>
      <c r="Q1428" s="18"/>
    </row>
    <row r="1429" spans="1:17" s="20" customFormat="1" x14ac:dyDescent="0.45">
      <c r="A1429"/>
      <c r="B1429"/>
      <c r="C1429"/>
      <c r="D1429"/>
      <c r="E1429"/>
      <c r="F1429"/>
      <c r="G1429"/>
      <c r="H1429" s="15"/>
      <c r="I1429" s="15"/>
      <c r="J1429" s="15"/>
      <c r="K1429" s="15"/>
      <c r="L1429" s="18"/>
      <c r="M1429" s="18"/>
      <c r="N1429" s="19"/>
      <c r="O1429" s="18"/>
      <c r="P1429" s="18"/>
      <c r="Q1429" s="18"/>
    </row>
    <row r="1430" spans="1:17" s="20" customFormat="1" x14ac:dyDescent="0.45">
      <c r="A1430"/>
      <c r="B1430"/>
      <c r="C1430"/>
      <c r="D1430"/>
      <c r="E1430"/>
      <c r="F1430"/>
      <c r="G1430"/>
      <c r="H1430" s="15"/>
      <c r="I1430" s="15"/>
      <c r="J1430" s="15"/>
      <c r="K1430" s="15"/>
      <c r="L1430" s="18"/>
      <c r="M1430" s="18"/>
      <c r="N1430" s="19"/>
      <c r="O1430" s="18"/>
      <c r="P1430" s="18"/>
      <c r="Q1430" s="18"/>
    </row>
    <row r="1431" spans="1:17" s="20" customFormat="1" x14ac:dyDescent="0.45">
      <c r="A1431"/>
      <c r="B1431"/>
      <c r="C1431"/>
      <c r="D1431"/>
      <c r="E1431"/>
      <c r="F1431"/>
      <c r="G1431"/>
      <c r="H1431" s="15"/>
      <c r="I1431" s="15"/>
      <c r="J1431" s="15"/>
      <c r="K1431" s="15"/>
      <c r="L1431" s="18"/>
      <c r="M1431" s="18"/>
      <c r="N1431" s="19"/>
      <c r="O1431" s="18"/>
      <c r="P1431" s="18"/>
      <c r="Q1431" s="18"/>
    </row>
    <row r="1432" spans="1:17" s="20" customFormat="1" x14ac:dyDescent="0.45">
      <c r="A1432"/>
      <c r="B1432"/>
      <c r="C1432"/>
      <c r="D1432"/>
      <c r="E1432"/>
      <c r="F1432"/>
      <c r="G1432"/>
      <c r="H1432" s="15"/>
      <c r="I1432" s="15"/>
      <c r="J1432" s="15"/>
      <c r="K1432" s="15"/>
      <c r="L1432" s="18"/>
      <c r="M1432" s="18"/>
      <c r="N1432" s="19"/>
      <c r="O1432" s="18"/>
      <c r="P1432" s="18"/>
      <c r="Q1432" s="18"/>
    </row>
    <row r="1433" spans="1:17" s="20" customFormat="1" x14ac:dyDescent="0.45">
      <c r="A1433"/>
      <c r="B1433"/>
      <c r="C1433"/>
      <c r="D1433"/>
      <c r="E1433"/>
      <c r="F1433"/>
      <c r="G1433"/>
      <c r="H1433" s="15"/>
      <c r="I1433" s="15"/>
      <c r="J1433" s="15"/>
      <c r="K1433" s="15"/>
      <c r="L1433" s="18"/>
      <c r="M1433" s="18"/>
      <c r="N1433" s="19"/>
      <c r="O1433" s="18"/>
      <c r="P1433" s="18"/>
      <c r="Q1433" s="18"/>
    </row>
    <row r="1434" spans="1:17" s="20" customFormat="1" x14ac:dyDescent="0.45">
      <c r="A1434"/>
      <c r="B1434"/>
      <c r="C1434"/>
      <c r="D1434"/>
      <c r="E1434"/>
      <c r="F1434"/>
      <c r="G1434"/>
      <c r="H1434" s="15"/>
      <c r="I1434" s="15"/>
      <c r="J1434" s="15"/>
      <c r="K1434" s="15"/>
      <c r="L1434" s="18"/>
      <c r="M1434" s="18"/>
      <c r="N1434" s="19"/>
      <c r="O1434" s="18"/>
      <c r="P1434" s="18"/>
      <c r="Q1434" s="18"/>
    </row>
    <row r="1435" spans="1:17" s="20" customFormat="1" x14ac:dyDescent="0.45">
      <c r="A1435"/>
      <c r="B1435"/>
      <c r="C1435"/>
      <c r="D1435"/>
      <c r="E1435"/>
      <c r="F1435"/>
      <c r="G1435"/>
      <c r="H1435" s="15"/>
      <c r="I1435" s="15"/>
      <c r="J1435" s="15"/>
      <c r="K1435" s="15"/>
      <c r="L1435" s="18"/>
      <c r="M1435" s="18"/>
      <c r="N1435" s="19"/>
      <c r="O1435" s="18"/>
      <c r="P1435" s="18"/>
      <c r="Q1435" s="18"/>
    </row>
    <row r="1436" spans="1:17" s="20" customFormat="1" x14ac:dyDescent="0.45">
      <c r="A1436"/>
      <c r="B1436"/>
      <c r="C1436"/>
      <c r="D1436"/>
      <c r="E1436"/>
      <c r="F1436"/>
      <c r="G1436"/>
      <c r="H1436" s="15"/>
      <c r="I1436" s="15"/>
      <c r="J1436" s="15"/>
      <c r="K1436" s="15"/>
      <c r="L1436" s="18"/>
      <c r="M1436" s="18"/>
      <c r="N1436" s="19"/>
      <c r="O1436" s="18"/>
      <c r="P1436" s="18"/>
      <c r="Q1436" s="18"/>
    </row>
    <row r="1437" spans="1:17" s="20" customFormat="1" x14ac:dyDescent="0.45">
      <c r="A1437"/>
      <c r="B1437"/>
      <c r="C1437"/>
      <c r="D1437"/>
      <c r="E1437"/>
      <c r="F1437"/>
      <c r="G1437"/>
      <c r="H1437" s="15"/>
      <c r="I1437" s="15"/>
      <c r="J1437" s="15"/>
      <c r="K1437" s="15"/>
      <c r="L1437" s="18"/>
      <c r="M1437" s="18"/>
      <c r="N1437" s="19"/>
      <c r="O1437" s="18"/>
      <c r="P1437" s="18"/>
      <c r="Q1437" s="18"/>
    </row>
    <row r="1438" spans="1:17" s="20" customFormat="1" x14ac:dyDescent="0.45">
      <c r="A1438"/>
      <c r="B1438"/>
      <c r="C1438"/>
      <c r="D1438"/>
      <c r="E1438"/>
      <c r="F1438"/>
      <c r="G1438"/>
      <c r="H1438" s="15"/>
      <c r="I1438" s="15"/>
      <c r="J1438" s="15"/>
      <c r="K1438" s="15"/>
      <c r="L1438" s="18"/>
      <c r="M1438" s="18"/>
      <c r="N1438" s="19"/>
      <c r="O1438" s="18"/>
      <c r="P1438" s="18"/>
      <c r="Q1438" s="18"/>
    </row>
    <row r="1439" spans="1:17" s="20" customFormat="1" x14ac:dyDescent="0.45">
      <c r="A1439"/>
      <c r="B1439"/>
      <c r="C1439"/>
      <c r="D1439"/>
      <c r="E1439"/>
      <c r="F1439"/>
      <c r="G1439"/>
      <c r="H1439" s="15"/>
      <c r="I1439" s="15"/>
      <c r="J1439" s="15"/>
      <c r="K1439" s="15"/>
      <c r="L1439" s="18"/>
      <c r="M1439" s="18"/>
      <c r="N1439" s="19"/>
      <c r="O1439" s="18"/>
      <c r="P1439" s="18"/>
      <c r="Q1439" s="18"/>
    </row>
    <row r="1440" spans="1:17" s="20" customFormat="1" x14ac:dyDescent="0.45">
      <c r="A1440"/>
      <c r="B1440"/>
      <c r="C1440"/>
      <c r="D1440"/>
      <c r="E1440"/>
      <c r="F1440"/>
      <c r="G1440"/>
      <c r="H1440" s="15"/>
      <c r="I1440" s="15"/>
      <c r="J1440" s="15"/>
      <c r="K1440" s="15"/>
      <c r="L1440" s="18"/>
      <c r="M1440" s="18"/>
      <c r="N1440" s="19"/>
      <c r="O1440" s="18"/>
      <c r="P1440" s="18"/>
      <c r="Q1440" s="18"/>
    </row>
    <row r="1441" spans="1:17" s="20" customFormat="1" x14ac:dyDescent="0.45">
      <c r="A1441"/>
      <c r="B1441"/>
      <c r="C1441"/>
      <c r="D1441"/>
      <c r="E1441"/>
      <c r="F1441"/>
      <c r="G1441"/>
      <c r="H1441" s="15"/>
      <c r="I1441" s="15"/>
      <c r="J1441" s="15"/>
      <c r="K1441" s="15"/>
      <c r="L1441" s="18"/>
      <c r="M1441" s="18"/>
      <c r="N1441" s="19"/>
      <c r="O1441" s="18"/>
      <c r="P1441" s="18"/>
      <c r="Q1441" s="18"/>
    </row>
    <row r="1442" spans="1:17" s="20" customFormat="1" x14ac:dyDescent="0.45">
      <c r="A1442"/>
      <c r="B1442"/>
      <c r="C1442"/>
      <c r="D1442"/>
      <c r="E1442"/>
      <c r="F1442"/>
      <c r="G1442"/>
      <c r="H1442" s="15"/>
      <c r="I1442" s="15"/>
      <c r="J1442" s="15"/>
      <c r="K1442" s="15"/>
      <c r="L1442" s="18"/>
      <c r="M1442" s="18"/>
      <c r="N1442" s="19"/>
      <c r="O1442" s="18"/>
      <c r="P1442" s="18"/>
      <c r="Q1442" s="18"/>
    </row>
    <row r="1443" spans="1:17" s="20" customFormat="1" x14ac:dyDescent="0.45">
      <c r="A1443"/>
      <c r="B1443"/>
      <c r="C1443"/>
      <c r="D1443"/>
      <c r="E1443"/>
      <c r="F1443"/>
      <c r="G1443"/>
      <c r="H1443" s="15"/>
      <c r="I1443" s="15"/>
      <c r="J1443" s="15"/>
      <c r="K1443" s="15"/>
      <c r="L1443" s="18"/>
      <c r="M1443" s="18"/>
      <c r="N1443" s="19"/>
      <c r="O1443" s="18"/>
      <c r="P1443" s="18"/>
      <c r="Q1443" s="18"/>
    </row>
    <row r="1444" spans="1:17" s="20" customFormat="1" x14ac:dyDescent="0.45">
      <c r="A1444"/>
      <c r="B1444"/>
      <c r="C1444"/>
      <c r="D1444"/>
      <c r="E1444"/>
      <c r="F1444"/>
      <c r="G1444"/>
      <c r="H1444" s="15"/>
      <c r="I1444" s="15"/>
      <c r="J1444" s="15"/>
      <c r="K1444" s="15"/>
      <c r="L1444" s="18"/>
      <c r="M1444" s="18"/>
      <c r="N1444" s="19"/>
      <c r="O1444" s="18"/>
      <c r="P1444" s="18"/>
      <c r="Q1444" s="18"/>
    </row>
    <row r="1445" spans="1:17" s="20" customFormat="1" x14ac:dyDescent="0.45">
      <c r="A1445"/>
      <c r="B1445"/>
      <c r="C1445"/>
      <c r="D1445"/>
      <c r="E1445"/>
      <c r="F1445"/>
      <c r="G1445"/>
      <c r="H1445" s="15"/>
      <c r="I1445" s="15"/>
      <c r="J1445" s="15"/>
      <c r="K1445" s="15"/>
      <c r="L1445" s="18"/>
      <c r="M1445" s="18"/>
      <c r="N1445" s="19"/>
      <c r="O1445" s="18"/>
      <c r="P1445" s="18"/>
      <c r="Q1445" s="18"/>
    </row>
    <row r="1446" spans="1:17" s="20" customFormat="1" x14ac:dyDescent="0.45">
      <c r="A1446"/>
      <c r="B1446"/>
      <c r="C1446"/>
      <c r="D1446"/>
      <c r="E1446"/>
      <c r="F1446"/>
      <c r="G1446"/>
      <c r="H1446" s="15"/>
      <c r="I1446" s="15"/>
      <c r="J1446" s="15"/>
      <c r="K1446" s="15"/>
      <c r="L1446" s="18"/>
      <c r="M1446" s="18"/>
      <c r="N1446" s="19"/>
      <c r="O1446" s="18"/>
      <c r="P1446" s="18"/>
      <c r="Q1446" s="18"/>
    </row>
    <row r="1447" spans="1:17" s="20" customFormat="1" x14ac:dyDescent="0.45">
      <c r="A1447"/>
      <c r="B1447"/>
      <c r="C1447"/>
      <c r="D1447"/>
      <c r="E1447"/>
      <c r="F1447"/>
      <c r="G1447"/>
      <c r="H1447" s="15"/>
      <c r="I1447" s="15"/>
      <c r="J1447" s="15"/>
      <c r="K1447" s="15"/>
      <c r="L1447" s="18"/>
      <c r="M1447" s="18"/>
      <c r="N1447" s="19"/>
      <c r="O1447" s="18"/>
      <c r="P1447" s="18"/>
      <c r="Q1447" s="18"/>
    </row>
    <row r="1448" spans="1:17" s="20" customFormat="1" x14ac:dyDescent="0.45">
      <c r="A1448"/>
      <c r="B1448"/>
      <c r="C1448"/>
      <c r="D1448"/>
      <c r="E1448"/>
      <c r="F1448"/>
      <c r="G1448"/>
      <c r="H1448" s="15"/>
      <c r="I1448" s="15"/>
      <c r="J1448" s="15"/>
      <c r="K1448" s="15"/>
      <c r="L1448" s="18"/>
      <c r="M1448" s="18"/>
      <c r="N1448" s="19"/>
      <c r="O1448" s="18"/>
      <c r="P1448" s="18"/>
      <c r="Q1448" s="18"/>
    </row>
    <row r="1449" spans="1:17" s="20" customFormat="1" x14ac:dyDescent="0.45">
      <c r="A1449"/>
      <c r="B1449"/>
      <c r="C1449"/>
      <c r="D1449"/>
      <c r="E1449"/>
      <c r="F1449"/>
      <c r="G1449"/>
      <c r="H1449" s="15"/>
      <c r="I1449" s="15"/>
      <c r="J1449" s="15"/>
      <c r="K1449" s="15"/>
      <c r="L1449" s="18"/>
      <c r="M1449" s="18"/>
      <c r="N1449" s="19"/>
      <c r="O1449" s="18"/>
      <c r="P1449" s="18"/>
      <c r="Q1449" s="18"/>
    </row>
    <row r="1450" spans="1:17" s="20" customFormat="1" x14ac:dyDescent="0.45">
      <c r="A1450"/>
      <c r="B1450"/>
      <c r="C1450"/>
      <c r="D1450"/>
      <c r="E1450"/>
      <c r="F1450"/>
      <c r="G1450"/>
      <c r="H1450" s="15"/>
      <c r="I1450" s="15"/>
      <c r="J1450" s="15"/>
      <c r="K1450" s="15"/>
      <c r="L1450" s="18"/>
      <c r="M1450" s="18"/>
      <c r="N1450" s="19"/>
      <c r="O1450" s="18"/>
      <c r="P1450" s="18"/>
      <c r="Q1450" s="18"/>
    </row>
    <row r="1451" spans="1:17" s="20" customFormat="1" x14ac:dyDescent="0.45">
      <c r="A1451"/>
      <c r="B1451"/>
      <c r="C1451"/>
      <c r="D1451"/>
      <c r="E1451"/>
      <c r="F1451"/>
      <c r="G1451"/>
      <c r="H1451" s="15"/>
      <c r="I1451" s="15"/>
      <c r="J1451" s="15"/>
      <c r="K1451" s="15"/>
      <c r="L1451" s="18"/>
      <c r="M1451" s="18"/>
      <c r="N1451" s="19"/>
      <c r="O1451" s="18"/>
      <c r="P1451" s="18"/>
      <c r="Q1451" s="18"/>
    </row>
    <row r="1452" spans="1:17" s="20" customFormat="1" x14ac:dyDescent="0.45">
      <c r="A1452"/>
      <c r="B1452"/>
      <c r="C1452"/>
      <c r="D1452"/>
      <c r="E1452"/>
      <c r="F1452"/>
      <c r="G1452"/>
      <c r="H1452" s="15"/>
      <c r="I1452" s="15"/>
      <c r="J1452" s="15"/>
      <c r="K1452" s="15"/>
      <c r="L1452" s="18"/>
      <c r="M1452" s="18"/>
      <c r="N1452" s="19"/>
      <c r="O1452" s="18"/>
      <c r="P1452" s="18"/>
      <c r="Q1452" s="18"/>
    </row>
    <row r="1453" spans="1:17" s="20" customFormat="1" x14ac:dyDescent="0.45">
      <c r="A1453"/>
      <c r="B1453"/>
      <c r="C1453"/>
      <c r="D1453"/>
      <c r="E1453"/>
      <c r="F1453"/>
      <c r="G1453"/>
      <c r="H1453" s="15"/>
      <c r="I1453" s="15"/>
      <c r="J1453" s="15"/>
      <c r="K1453" s="15"/>
      <c r="L1453" s="18"/>
      <c r="M1453" s="18"/>
      <c r="N1453" s="19"/>
      <c r="O1453" s="18"/>
      <c r="P1453" s="18"/>
      <c r="Q1453" s="18"/>
    </row>
    <row r="1454" spans="1:17" s="20" customFormat="1" x14ac:dyDescent="0.45">
      <c r="A1454"/>
      <c r="B1454"/>
      <c r="C1454"/>
      <c r="D1454"/>
      <c r="E1454"/>
      <c r="F1454"/>
      <c r="G1454"/>
      <c r="H1454" s="15"/>
      <c r="I1454" s="15"/>
      <c r="J1454" s="15"/>
      <c r="K1454" s="15"/>
      <c r="L1454" s="18"/>
      <c r="M1454" s="18"/>
      <c r="N1454" s="19"/>
      <c r="O1454" s="18"/>
      <c r="P1454" s="18"/>
      <c r="Q1454" s="18"/>
    </row>
    <row r="1455" spans="1:17" s="20" customFormat="1" x14ac:dyDescent="0.45">
      <c r="A1455"/>
      <c r="B1455"/>
      <c r="C1455"/>
      <c r="D1455"/>
      <c r="E1455"/>
      <c r="F1455"/>
      <c r="G1455"/>
      <c r="H1455" s="15"/>
      <c r="I1455" s="15"/>
      <c r="J1455" s="15"/>
      <c r="K1455" s="15"/>
      <c r="L1455" s="18"/>
      <c r="M1455" s="18"/>
      <c r="N1455" s="19"/>
      <c r="O1455" s="18"/>
      <c r="P1455" s="18"/>
      <c r="Q1455" s="18"/>
    </row>
    <row r="1456" spans="1:17" s="20" customFormat="1" x14ac:dyDescent="0.45">
      <c r="A1456"/>
      <c r="B1456"/>
      <c r="C1456"/>
      <c r="D1456"/>
      <c r="E1456"/>
      <c r="F1456"/>
      <c r="G1456"/>
      <c r="H1456" s="15"/>
      <c r="I1456" s="15"/>
      <c r="J1456" s="15"/>
      <c r="K1456" s="15"/>
      <c r="L1456" s="18"/>
      <c r="M1456" s="18"/>
      <c r="N1456" s="19"/>
      <c r="O1456" s="18"/>
      <c r="P1456" s="18"/>
      <c r="Q1456" s="18"/>
    </row>
    <row r="1457" spans="1:17" s="20" customFormat="1" x14ac:dyDescent="0.45">
      <c r="A1457"/>
      <c r="B1457"/>
      <c r="C1457"/>
      <c r="D1457"/>
      <c r="E1457"/>
      <c r="F1457"/>
      <c r="G1457"/>
      <c r="H1457" s="15"/>
      <c r="I1457" s="15"/>
      <c r="J1457" s="15"/>
      <c r="K1457" s="15"/>
      <c r="L1457" s="18"/>
      <c r="M1457" s="18"/>
      <c r="N1457" s="19"/>
      <c r="O1457" s="18"/>
      <c r="P1457" s="18"/>
      <c r="Q1457" s="18"/>
    </row>
    <row r="1458" spans="1:17" s="20" customFormat="1" x14ac:dyDescent="0.45">
      <c r="A1458"/>
      <c r="B1458"/>
      <c r="C1458"/>
      <c r="D1458"/>
      <c r="E1458"/>
      <c r="F1458"/>
      <c r="G1458"/>
      <c r="H1458" s="15"/>
      <c r="I1458" s="15"/>
      <c r="J1458" s="15"/>
      <c r="K1458" s="15"/>
      <c r="L1458" s="18"/>
      <c r="M1458" s="18"/>
      <c r="N1458" s="19"/>
      <c r="O1458" s="18"/>
      <c r="P1458" s="18"/>
      <c r="Q1458" s="18"/>
    </row>
    <row r="1459" spans="1:17" s="20" customFormat="1" x14ac:dyDescent="0.45">
      <c r="A1459"/>
      <c r="B1459"/>
      <c r="C1459"/>
      <c r="D1459"/>
      <c r="E1459"/>
      <c r="F1459"/>
      <c r="G1459"/>
      <c r="H1459" s="15"/>
      <c r="I1459" s="15"/>
      <c r="J1459" s="15"/>
      <c r="K1459" s="15"/>
      <c r="L1459" s="18"/>
      <c r="M1459" s="18"/>
      <c r="N1459" s="19"/>
      <c r="O1459" s="18"/>
      <c r="P1459" s="18"/>
      <c r="Q1459" s="18"/>
    </row>
    <row r="1460" spans="1:17" s="20" customFormat="1" x14ac:dyDescent="0.45">
      <c r="A1460"/>
      <c r="B1460"/>
      <c r="C1460"/>
      <c r="D1460"/>
      <c r="E1460"/>
      <c r="F1460"/>
      <c r="G1460"/>
      <c r="H1460" s="15"/>
      <c r="I1460" s="15"/>
      <c r="J1460" s="15"/>
      <c r="K1460" s="15"/>
      <c r="L1460" s="18"/>
      <c r="M1460" s="18"/>
      <c r="N1460" s="19"/>
      <c r="O1460" s="18"/>
      <c r="P1460" s="18"/>
      <c r="Q1460" s="18"/>
    </row>
    <row r="1461" spans="1:17" s="20" customFormat="1" x14ac:dyDescent="0.45">
      <c r="A1461"/>
      <c r="B1461"/>
      <c r="C1461"/>
      <c r="D1461"/>
      <c r="E1461"/>
      <c r="F1461"/>
      <c r="G1461"/>
      <c r="H1461" s="15"/>
      <c r="I1461" s="15"/>
      <c r="J1461" s="15"/>
      <c r="K1461" s="15"/>
      <c r="L1461" s="18"/>
      <c r="M1461" s="18"/>
      <c r="N1461" s="19"/>
      <c r="O1461" s="18"/>
      <c r="P1461" s="18"/>
      <c r="Q1461" s="18"/>
    </row>
    <row r="1462" spans="1:17" s="20" customFormat="1" x14ac:dyDescent="0.45">
      <c r="A1462"/>
      <c r="B1462"/>
      <c r="C1462"/>
      <c r="D1462"/>
      <c r="E1462"/>
      <c r="F1462"/>
      <c r="G1462"/>
      <c r="H1462" s="15"/>
      <c r="I1462" s="15"/>
      <c r="J1462" s="15"/>
      <c r="K1462" s="15"/>
      <c r="L1462" s="18"/>
      <c r="M1462" s="18"/>
      <c r="N1462" s="19"/>
      <c r="O1462" s="18"/>
      <c r="P1462" s="18"/>
      <c r="Q1462" s="18"/>
    </row>
    <row r="1463" spans="1:17" s="20" customFormat="1" x14ac:dyDescent="0.45">
      <c r="A1463"/>
      <c r="B1463"/>
      <c r="C1463"/>
      <c r="D1463"/>
      <c r="E1463"/>
      <c r="F1463"/>
      <c r="G1463"/>
      <c r="H1463" s="15"/>
      <c r="I1463" s="15"/>
      <c r="J1463" s="15"/>
      <c r="K1463" s="15"/>
      <c r="L1463" s="18"/>
      <c r="M1463" s="18"/>
      <c r="N1463" s="19"/>
      <c r="O1463" s="18"/>
      <c r="P1463" s="18"/>
      <c r="Q1463" s="18"/>
    </row>
    <row r="1464" spans="1:17" s="20" customFormat="1" x14ac:dyDescent="0.45">
      <c r="A1464"/>
      <c r="B1464"/>
      <c r="C1464"/>
      <c r="D1464"/>
      <c r="E1464"/>
      <c r="F1464"/>
      <c r="G1464"/>
      <c r="H1464" s="15"/>
      <c r="I1464" s="15"/>
      <c r="J1464" s="15"/>
      <c r="K1464" s="15"/>
      <c r="L1464" s="18"/>
      <c r="M1464" s="18"/>
      <c r="N1464" s="19"/>
      <c r="O1464" s="18"/>
      <c r="P1464" s="18"/>
      <c r="Q1464" s="18"/>
    </row>
    <row r="1465" spans="1:17" s="20" customFormat="1" x14ac:dyDescent="0.45">
      <c r="A1465"/>
      <c r="B1465"/>
      <c r="C1465"/>
      <c r="D1465"/>
      <c r="E1465"/>
      <c r="F1465"/>
      <c r="G1465"/>
      <c r="H1465" s="15"/>
      <c r="I1465" s="15"/>
      <c r="J1465" s="15"/>
      <c r="K1465" s="15"/>
      <c r="L1465" s="18"/>
      <c r="M1465" s="18"/>
      <c r="N1465" s="19"/>
      <c r="O1465" s="18"/>
      <c r="P1465" s="18"/>
      <c r="Q1465" s="18"/>
    </row>
    <row r="1466" spans="1:17" s="20" customFormat="1" x14ac:dyDescent="0.45">
      <c r="A1466"/>
      <c r="B1466"/>
      <c r="C1466"/>
      <c r="D1466"/>
      <c r="E1466"/>
      <c r="F1466"/>
      <c r="G1466"/>
      <c r="H1466" s="15"/>
      <c r="I1466" s="15"/>
      <c r="J1466" s="15"/>
      <c r="K1466" s="15"/>
      <c r="L1466" s="18"/>
      <c r="M1466" s="18"/>
      <c r="N1466" s="19"/>
      <c r="O1466" s="18"/>
      <c r="P1466" s="18"/>
      <c r="Q1466" s="18"/>
    </row>
    <row r="1467" spans="1:17" s="20" customFormat="1" x14ac:dyDescent="0.45">
      <c r="A1467"/>
      <c r="B1467"/>
      <c r="C1467"/>
      <c r="D1467"/>
      <c r="E1467"/>
      <c r="F1467"/>
      <c r="G1467"/>
      <c r="H1467" s="15"/>
      <c r="I1467" s="15"/>
      <c r="J1467" s="15"/>
      <c r="K1467" s="15"/>
      <c r="L1467" s="18"/>
      <c r="M1467" s="18"/>
      <c r="N1467" s="19"/>
      <c r="O1467" s="18"/>
      <c r="P1467" s="18"/>
      <c r="Q1467" s="18"/>
    </row>
    <row r="1468" spans="1:17" s="20" customFormat="1" x14ac:dyDescent="0.45">
      <c r="A1468"/>
      <c r="B1468"/>
      <c r="C1468"/>
      <c r="D1468"/>
      <c r="E1468"/>
      <c r="F1468"/>
      <c r="G1468"/>
      <c r="H1468" s="15"/>
      <c r="I1468" s="15"/>
      <c r="J1468" s="15"/>
      <c r="K1468" s="15"/>
      <c r="L1468" s="18"/>
      <c r="M1468" s="18"/>
      <c r="N1468" s="19"/>
      <c r="O1468" s="18"/>
      <c r="P1468" s="18"/>
      <c r="Q1468" s="18"/>
    </row>
    <row r="1469" spans="1:17" s="20" customFormat="1" x14ac:dyDescent="0.45">
      <c r="A1469"/>
      <c r="B1469"/>
      <c r="C1469"/>
      <c r="D1469"/>
      <c r="E1469"/>
      <c r="F1469"/>
      <c r="G1469"/>
      <c r="H1469" s="15"/>
      <c r="I1469" s="15"/>
      <c r="J1469" s="15"/>
      <c r="K1469" s="15"/>
      <c r="L1469" s="18"/>
      <c r="M1469" s="18"/>
      <c r="N1469" s="19"/>
      <c r="O1469" s="18"/>
      <c r="P1469" s="18"/>
      <c r="Q1469" s="18"/>
    </row>
    <row r="1470" spans="1:17" s="20" customFormat="1" x14ac:dyDescent="0.45">
      <c r="A1470"/>
      <c r="B1470"/>
      <c r="C1470"/>
      <c r="D1470"/>
      <c r="E1470"/>
      <c r="F1470"/>
      <c r="G1470"/>
      <c r="H1470" s="15"/>
      <c r="I1470" s="15"/>
      <c r="J1470" s="15"/>
      <c r="K1470" s="15"/>
      <c r="L1470" s="18"/>
      <c r="M1470" s="18"/>
      <c r="N1470" s="19"/>
      <c r="O1470" s="18"/>
      <c r="P1470" s="18"/>
      <c r="Q1470" s="18"/>
    </row>
    <row r="1471" spans="1:17" s="20" customFormat="1" x14ac:dyDescent="0.45">
      <c r="A1471"/>
      <c r="B1471"/>
      <c r="C1471"/>
      <c r="D1471"/>
      <c r="E1471"/>
      <c r="F1471"/>
      <c r="G1471"/>
      <c r="H1471" s="15"/>
      <c r="I1471" s="15"/>
      <c r="J1471" s="15"/>
      <c r="K1471" s="15"/>
      <c r="L1471" s="18"/>
      <c r="M1471" s="18"/>
      <c r="N1471" s="19"/>
      <c r="O1471" s="18"/>
      <c r="P1471" s="18"/>
      <c r="Q1471" s="18"/>
    </row>
    <row r="1472" spans="1:17" s="20" customFormat="1" x14ac:dyDescent="0.45">
      <c r="A1472"/>
      <c r="B1472"/>
      <c r="C1472"/>
      <c r="D1472"/>
      <c r="E1472"/>
      <c r="F1472"/>
      <c r="G1472"/>
      <c r="H1472" s="15"/>
      <c r="I1472" s="15"/>
      <c r="J1472" s="15"/>
      <c r="K1472" s="15"/>
      <c r="L1472" s="18"/>
      <c r="M1472" s="18"/>
      <c r="N1472" s="19"/>
      <c r="O1472" s="18"/>
      <c r="P1472" s="18"/>
      <c r="Q1472" s="18"/>
    </row>
    <row r="1473" spans="1:17" s="20" customFormat="1" x14ac:dyDescent="0.45">
      <c r="A1473"/>
      <c r="B1473"/>
      <c r="C1473"/>
      <c r="D1473"/>
      <c r="E1473"/>
      <c r="F1473"/>
      <c r="G1473"/>
      <c r="H1473" s="15"/>
      <c r="I1473" s="15"/>
      <c r="J1473" s="15"/>
      <c r="K1473" s="15"/>
      <c r="L1473" s="18"/>
      <c r="M1473" s="18"/>
      <c r="N1473" s="19"/>
      <c r="O1473" s="18"/>
      <c r="P1473" s="18"/>
      <c r="Q1473" s="18"/>
    </row>
    <row r="1474" spans="1:17" s="20" customFormat="1" x14ac:dyDescent="0.45">
      <c r="A1474"/>
      <c r="B1474"/>
      <c r="C1474"/>
      <c r="D1474"/>
      <c r="E1474"/>
      <c r="F1474"/>
      <c r="G1474"/>
      <c r="H1474" s="15"/>
      <c r="I1474" s="15"/>
      <c r="J1474" s="15"/>
      <c r="K1474" s="15"/>
      <c r="L1474" s="18"/>
      <c r="M1474" s="18"/>
      <c r="N1474" s="19"/>
      <c r="O1474" s="18"/>
      <c r="P1474" s="18"/>
      <c r="Q1474" s="18"/>
    </row>
    <row r="1475" spans="1:17" s="20" customFormat="1" x14ac:dyDescent="0.45">
      <c r="A1475"/>
      <c r="B1475"/>
      <c r="C1475"/>
      <c r="D1475"/>
      <c r="E1475"/>
      <c r="F1475"/>
      <c r="G1475"/>
      <c r="H1475" s="15"/>
      <c r="I1475" s="15"/>
      <c r="J1475" s="15"/>
      <c r="K1475" s="15"/>
      <c r="L1475" s="18"/>
      <c r="M1475" s="18"/>
      <c r="N1475" s="19"/>
      <c r="O1475" s="18"/>
      <c r="P1475" s="18"/>
      <c r="Q1475" s="18"/>
    </row>
    <row r="1476" spans="1:17" s="20" customFormat="1" x14ac:dyDescent="0.45">
      <c r="A1476"/>
      <c r="B1476"/>
      <c r="C1476"/>
      <c r="D1476"/>
      <c r="E1476"/>
      <c r="F1476"/>
      <c r="G1476"/>
      <c r="H1476" s="15"/>
      <c r="I1476" s="15"/>
      <c r="J1476" s="15"/>
      <c r="K1476" s="15"/>
      <c r="L1476" s="18"/>
      <c r="M1476" s="18"/>
      <c r="N1476" s="19"/>
      <c r="O1476" s="18"/>
      <c r="P1476" s="18"/>
      <c r="Q1476" s="18"/>
    </row>
    <row r="1477" spans="1:17" s="20" customFormat="1" x14ac:dyDescent="0.45">
      <c r="A1477"/>
      <c r="B1477"/>
      <c r="C1477"/>
      <c r="D1477"/>
      <c r="E1477"/>
      <c r="F1477"/>
      <c r="G1477"/>
      <c r="H1477" s="15"/>
      <c r="I1477" s="15"/>
      <c r="J1477" s="15"/>
      <c r="K1477" s="15"/>
      <c r="L1477" s="23"/>
      <c r="M1477" s="23"/>
      <c r="N1477" s="24"/>
      <c r="O1477" s="23"/>
      <c r="P1477" s="23"/>
      <c r="Q1477" s="23"/>
    </row>
    <row r="1478" spans="1:17" s="20" customFormat="1" x14ac:dyDescent="0.45">
      <c r="A1478"/>
      <c r="B1478"/>
      <c r="C1478"/>
      <c r="D1478"/>
      <c r="E1478"/>
      <c r="F1478"/>
      <c r="G1478"/>
      <c r="H1478" s="15"/>
      <c r="I1478" s="15"/>
      <c r="J1478" s="15"/>
      <c r="K1478" s="15"/>
      <c r="L1478" s="23"/>
      <c r="M1478" s="23"/>
      <c r="N1478" s="24"/>
      <c r="O1478" s="23"/>
      <c r="P1478" s="23"/>
      <c r="Q1478" s="23"/>
    </row>
    <row r="1479" spans="1:17" s="20" customFormat="1" x14ac:dyDescent="0.45">
      <c r="A1479"/>
      <c r="B1479"/>
      <c r="C1479"/>
      <c r="D1479"/>
      <c r="E1479"/>
      <c r="F1479"/>
      <c r="G1479"/>
      <c r="H1479" s="15"/>
      <c r="I1479" s="15"/>
      <c r="J1479" s="15"/>
      <c r="K1479" s="15"/>
      <c r="L1479" s="23"/>
      <c r="M1479" s="23"/>
      <c r="N1479" s="24"/>
      <c r="O1479" s="23"/>
      <c r="P1479" s="23"/>
      <c r="Q1479" s="23"/>
    </row>
    <row r="1480" spans="1:17" s="20" customFormat="1" x14ac:dyDescent="0.45">
      <c r="A1480"/>
      <c r="B1480"/>
      <c r="C1480"/>
      <c r="D1480"/>
      <c r="E1480"/>
      <c r="F1480"/>
      <c r="G1480"/>
      <c r="H1480" s="15"/>
      <c r="I1480" s="15"/>
      <c r="J1480" s="15"/>
      <c r="K1480" s="15"/>
      <c r="L1480" s="23"/>
      <c r="M1480" s="23"/>
      <c r="N1480" s="24"/>
      <c r="O1480" s="23"/>
      <c r="P1480" s="23"/>
      <c r="Q1480" s="23"/>
    </row>
    <row r="1481" spans="1:17" s="20" customFormat="1" x14ac:dyDescent="0.45">
      <c r="A1481"/>
      <c r="B1481"/>
      <c r="C1481"/>
      <c r="D1481"/>
      <c r="E1481"/>
      <c r="F1481"/>
      <c r="G1481"/>
      <c r="H1481" s="15"/>
      <c r="I1481" s="15"/>
      <c r="J1481" s="15"/>
      <c r="K1481" s="15"/>
      <c r="L1481" s="23"/>
      <c r="M1481" s="23"/>
      <c r="N1481" s="24"/>
      <c r="O1481" s="23"/>
      <c r="P1481" s="23"/>
      <c r="Q1481" s="23"/>
    </row>
    <row r="1482" spans="1:17" s="20" customFormat="1" x14ac:dyDescent="0.45">
      <c r="A1482"/>
      <c r="B1482"/>
      <c r="C1482"/>
      <c r="D1482"/>
      <c r="E1482"/>
      <c r="F1482"/>
      <c r="G1482"/>
      <c r="H1482" s="15"/>
      <c r="I1482" s="15"/>
      <c r="J1482" s="15"/>
      <c r="K1482" s="15"/>
      <c r="L1482" s="23"/>
      <c r="M1482" s="23"/>
      <c r="N1482" s="24"/>
      <c r="O1482" s="23"/>
      <c r="P1482" s="23"/>
      <c r="Q1482" s="23"/>
    </row>
    <row r="1483" spans="1:17" s="20" customFormat="1" x14ac:dyDescent="0.45">
      <c r="A1483"/>
      <c r="B1483"/>
      <c r="C1483"/>
      <c r="D1483"/>
      <c r="E1483"/>
      <c r="F1483"/>
      <c r="G1483"/>
      <c r="H1483" s="15"/>
      <c r="I1483" s="15"/>
      <c r="J1483" s="15"/>
      <c r="K1483" s="15"/>
      <c r="L1483" s="23"/>
      <c r="M1483" s="23"/>
      <c r="N1483" s="24"/>
      <c r="O1483" s="23"/>
      <c r="P1483" s="23"/>
      <c r="Q1483" s="23"/>
    </row>
    <row r="1484" spans="1:17" s="20" customFormat="1" x14ac:dyDescent="0.45">
      <c r="A1484"/>
      <c r="B1484"/>
      <c r="C1484"/>
      <c r="D1484"/>
      <c r="E1484"/>
      <c r="F1484"/>
      <c r="G1484"/>
      <c r="H1484" s="15"/>
      <c r="I1484" s="15"/>
      <c r="J1484" s="15"/>
      <c r="K1484" s="15"/>
      <c r="L1484" s="23"/>
      <c r="M1484" s="23"/>
      <c r="N1484" s="24"/>
      <c r="O1484" s="23"/>
      <c r="P1484" s="23"/>
      <c r="Q1484" s="23"/>
    </row>
    <row r="1485" spans="1:17" s="20" customFormat="1" x14ac:dyDescent="0.45">
      <c r="A1485"/>
      <c r="B1485"/>
      <c r="C1485"/>
      <c r="D1485"/>
      <c r="E1485"/>
      <c r="F1485"/>
      <c r="G1485"/>
      <c r="H1485" s="15"/>
      <c r="I1485" s="15"/>
      <c r="J1485" s="15"/>
      <c r="K1485" s="15"/>
      <c r="L1485" s="23"/>
      <c r="M1485" s="23"/>
      <c r="N1485" s="24"/>
      <c r="O1485" s="23"/>
      <c r="P1485" s="23"/>
      <c r="Q1485" s="23"/>
    </row>
    <row r="1486" spans="1:17" s="20" customFormat="1" x14ac:dyDescent="0.45">
      <c r="A1486"/>
      <c r="B1486"/>
      <c r="C1486"/>
      <c r="D1486"/>
      <c r="E1486"/>
      <c r="F1486"/>
      <c r="G1486"/>
      <c r="H1486" s="15"/>
      <c r="I1486" s="15"/>
      <c r="J1486" s="15"/>
      <c r="K1486" s="15"/>
      <c r="L1486" s="23"/>
      <c r="M1486" s="23"/>
      <c r="N1486" s="24"/>
      <c r="O1486" s="23"/>
      <c r="P1486" s="23"/>
      <c r="Q1486" s="23"/>
    </row>
    <row r="1487" spans="1:17" s="20" customFormat="1" x14ac:dyDescent="0.45">
      <c r="A1487"/>
      <c r="B1487"/>
      <c r="C1487"/>
      <c r="D1487"/>
      <c r="E1487"/>
      <c r="F1487"/>
      <c r="G1487"/>
      <c r="H1487" s="15"/>
      <c r="I1487" s="15"/>
      <c r="J1487" s="15"/>
      <c r="K1487" s="15"/>
      <c r="L1487" s="23"/>
      <c r="M1487" s="23"/>
      <c r="N1487" s="24"/>
      <c r="O1487" s="23"/>
      <c r="P1487" s="23"/>
      <c r="Q1487" s="23"/>
    </row>
    <row r="1488" spans="1:17" s="20" customFormat="1" x14ac:dyDescent="0.45">
      <c r="A1488"/>
      <c r="B1488"/>
      <c r="C1488"/>
      <c r="D1488"/>
      <c r="E1488"/>
      <c r="F1488"/>
      <c r="G1488"/>
      <c r="H1488" s="15"/>
      <c r="I1488" s="15"/>
      <c r="J1488" s="15"/>
      <c r="K1488" s="15"/>
      <c r="L1488" s="23"/>
      <c r="M1488" s="23"/>
      <c r="N1488" s="24"/>
      <c r="O1488" s="23"/>
      <c r="P1488" s="23"/>
      <c r="Q1488" s="23"/>
    </row>
    <row r="1489" spans="1:17" s="20" customFormat="1" x14ac:dyDescent="0.45">
      <c r="A1489"/>
      <c r="B1489"/>
      <c r="C1489"/>
      <c r="D1489"/>
      <c r="E1489"/>
      <c r="F1489"/>
      <c r="G1489"/>
      <c r="H1489" s="15"/>
      <c r="I1489" s="15"/>
      <c r="J1489" s="15"/>
      <c r="K1489" s="15"/>
      <c r="L1489" s="23"/>
      <c r="M1489" s="23"/>
      <c r="N1489" s="24"/>
      <c r="O1489" s="23"/>
      <c r="P1489" s="23"/>
      <c r="Q1489" s="23"/>
    </row>
    <row r="1490" spans="1:17" s="20" customFormat="1" x14ac:dyDescent="0.45">
      <c r="A1490"/>
      <c r="B1490"/>
      <c r="C1490"/>
      <c r="D1490"/>
      <c r="E1490"/>
      <c r="F1490"/>
      <c r="G1490"/>
      <c r="H1490" s="15"/>
      <c r="I1490" s="15"/>
      <c r="J1490" s="15"/>
      <c r="K1490" s="15"/>
      <c r="L1490" s="23"/>
      <c r="M1490" s="23"/>
      <c r="N1490" s="24"/>
      <c r="O1490" s="23"/>
      <c r="P1490" s="23"/>
      <c r="Q1490" s="23"/>
    </row>
    <row r="1491" spans="1:17" s="20" customFormat="1" x14ac:dyDescent="0.45">
      <c r="A1491"/>
      <c r="B1491"/>
      <c r="C1491"/>
      <c r="D1491"/>
      <c r="E1491"/>
      <c r="F1491"/>
      <c r="G1491"/>
      <c r="H1491" s="15"/>
      <c r="I1491" s="15"/>
      <c r="J1491" s="15"/>
      <c r="K1491" s="15"/>
      <c r="L1491" s="23"/>
      <c r="M1491" s="23"/>
      <c r="N1491" s="24"/>
      <c r="O1491" s="23"/>
      <c r="P1491" s="23"/>
      <c r="Q1491" s="23"/>
    </row>
    <row r="1492" spans="1:17" s="20" customFormat="1" x14ac:dyDescent="0.45">
      <c r="A1492"/>
      <c r="B1492"/>
      <c r="C1492"/>
      <c r="D1492"/>
      <c r="E1492"/>
      <c r="F1492"/>
      <c r="G1492"/>
      <c r="H1492" s="15"/>
      <c r="I1492" s="15"/>
      <c r="J1492" s="15"/>
      <c r="K1492" s="15"/>
      <c r="L1492" s="23"/>
      <c r="M1492" s="23"/>
      <c r="N1492" s="24"/>
      <c r="O1492" s="23"/>
      <c r="P1492" s="23"/>
      <c r="Q1492" s="23"/>
    </row>
    <row r="1493" spans="1:17" s="20" customFormat="1" x14ac:dyDescent="0.45">
      <c r="A1493"/>
      <c r="B1493"/>
      <c r="C1493"/>
      <c r="D1493"/>
      <c r="E1493"/>
      <c r="F1493"/>
      <c r="G1493"/>
      <c r="H1493" s="15"/>
      <c r="I1493" s="15"/>
      <c r="J1493" s="15"/>
      <c r="K1493" s="15"/>
      <c r="L1493" s="23"/>
      <c r="M1493" s="23"/>
      <c r="N1493" s="24"/>
      <c r="O1493" s="23"/>
      <c r="P1493" s="23"/>
      <c r="Q1493" s="23"/>
    </row>
    <row r="1494" spans="1:17" s="20" customFormat="1" x14ac:dyDescent="0.45">
      <c r="A1494"/>
      <c r="B1494"/>
      <c r="C1494"/>
      <c r="D1494"/>
      <c r="E1494"/>
      <c r="F1494"/>
      <c r="G1494"/>
      <c r="H1494" s="15"/>
      <c r="I1494" s="15"/>
      <c r="J1494" s="15"/>
      <c r="K1494" s="15"/>
      <c r="L1494" s="23"/>
      <c r="M1494" s="23"/>
      <c r="N1494" s="24"/>
      <c r="O1494" s="23"/>
      <c r="P1494" s="23"/>
      <c r="Q1494" s="23"/>
    </row>
    <row r="1495" spans="1:17" s="20" customFormat="1" x14ac:dyDescent="0.45">
      <c r="A1495"/>
      <c r="B1495"/>
      <c r="C1495"/>
      <c r="D1495"/>
      <c r="E1495"/>
      <c r="F1495"/>
      <c r="G1495"/>
      <c r="H1495" s="15"/>
      <c r="I1495" s="15"/>
      <c r="J1495" s="15"/>
      <c r="K1495" s="15"/>
      <c r="L1495" s="23"/>
      <c r="M1495" s="23"/>
      <c r="N1495" s="24"/>
      <c r="O1495" s="23"/>
      <c r="P1495" s="23"/>
      <c r="Q1495" s="23"/>
    </row>
  </sheetData>
  <autoFilter ref="B4:Q4" xr:uid="{406E1518-A17F-498A-B743-47043F4ABDE4}"/>
  <phoneticPr fontId="2"/>
  <pageMargins left="0.7" right="0.7" top="0.75" bottom="0.75" header="0.3" footer="0.3"/>
  <pageSetup paperSize="8" scale="2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F7B7E-6485-46B9-99B2-3A375ECCBA24}">
  <sheetPr>
    <tabColor theme="5" tint="0.79998168889431442"/>
    <pageSetUpPr fitToPage="1"/>
  </sheetPr>
  <dimension ref="A1:Q1495"/>
  <sheetViews>
    <sheetView showGridLines="0" zoomScale="70" zoomScaleNormal="70" workbookViewId="0">
      <pane xSplit="6" ySplit="4" topLeftCell="G5" activePane="bottomRight" state="frozen"/>
      <selection pane="topRight" activeCell="G1" sqref="G1"/>
      <selection pane="bottomLeft" activeCell="A5" sqref="A5"/>
      <selection pane="bottomRight"/>
    </sheetView>
  </sheetViews>
  <sheetFormatPr defaultRowHeight="18" x14ac:dyDescent="0.45"/>
  <cols>
    <col min="1" max="1" width="4.59765625" customWidth="1"/>
    <col min="2" max="2" width="16.5" customWidth="1"/>
    <col min="3" max="3" width="20.69921875" customWidth="1"/>
    <col min="4" max="5" width="17" customWidth="1"/>
    <col min="6" max="6" width="31.8984375" customWidth="1"/>
    <col min="7" max="7" width="17.59765625" customWidth="1"/>
    <col min="8" max="10" width="26.59765625" style="15" customWidth="1"/>
    <col min="11" max="11" width="14.59765625" style="15" customWidth="1"/>
    <col min="12" max="13" width="26.19921875" style="15" bestFit="1" customWidth="1"/>
    <col min="14" max="14" width="26.09765625" style="2" customWidth="1"/>
    <col min="15" max="15" width="27.09765625" style="15" customWidth="1"/>
    <col min="16" max="16" width="24.8984375" style="15" customWidth="1"/>
    <col min="17" max="17" width="26.19921875" style="15" bestFit="1" customWidth="1"/>
  </cols>
  <sheetData>
    <row r="1" spans="1:17" ht="22.8" thickBot="1" x14ac:dyDescent="0.5">
      <c r="B1" s="1" t="s">
        <v>861</v>
      </c>
      <c r="Q1" s="5"/>
    </row>
    <row r="2" spans="1:17" ht="18.600000000000001" thickBot="1" x14ac:dyDescent="0.5">
      <c r="B2" s="3" t="s">
        <v>0</v>
      </c>
      <c r="C2" s="4">
        <v>45944</v>
      </c>
      <c r="L2" s="28">
        <v>45931</v>
      </c>
      <c r="M2" s="29" t="s">
        <v>197</v>
      </c>
    </row>
    <row r="3" spans="1:17" x14ac:dyDescent="0.45">
      <c r="L3" s="25" t="s">
        <v>198</v>
      </c>
      <c r="M3" s="26" t="s">
        <v>198</v>
      </c>
      <c r="N3" s="26" t="s">
        <v>198</v>
      </c>
      <c r="O3" s="26" t="s">
        <v>198</v>
      </c>
      <c r="P3" s="26" t="s">
        <v>198</v>
      </c>
      <c r="Q3" s="26" t="s">
        <v>198</v>
      </c>
    </row>
    <row r="4" spans="1:17" s="6" customFormat="1" ht="112.5" customHeight="1" thickBot="1" x14ac:dyDescent="0.5">
      <c r="B4" s="13" t="s">
        <v>1</v>
      </c>
      <c r="C4" s="14" t="s">
        <v>2</v>
      </c>
      <c r="D4" s="12" t="s">
        <v>3</v>
      </c>
      <c r="E4" s="12" t="s">
        <v>4</v>
      </c>
      <c r="F4" s="13" t="s">
        <v>5</v>
      </c>
      <c r="G4" s="11" t="s">
        <v>6</v>
      </c>
      <c r="H4" s="16" t="s">
        <v>200</v>
      </c>
      <c r="I4" s="16" t="s">
        <v>201</v>
      </c>
      <c r="J4" s="16" t="s">
        <v>953</v>
      </c>
      <c r="K4" s="16" t="s">
        <v>202</v>
      </c>
      <c r="L4" s="27">
        <f>L2-180</f>
        <v>45751</v>
      </c>
      <c r="M4" s="27">
        <f>L4+31</f>
        <v>45782</v>
      </c>
      <c r="N4" s="27">
        <f>L4+62</f>
        <v>45813</v>
      </c>
      <c r="O4" s="27">
        <f>L4+93</f>
        <v>45844</v>
      </c>
      <c r="P4" s="27">
        <f>L4+124</f>
        <v>45875</v>
      </c>
      <c r="Q4" s="27">
        <f>L4+155</f>
        <v>45906</v>
      </c>
    </row>
    <row r="5" spans="1:17" s="6" customFormat="1" ht="18.600000000000001" thickTop="1" x14ac:dyDescent="0.45">
      <c r="A5" s="17"/>
      <c r="B5" s="7" t="s">
        <v>7</v>
      </c>
      <c r="C5" s="7" t="s">
        <v>208</v>
      </c>
      <c r="D5" s="7" t="s">
        <v>208</v>
      </c>
      <c r="E5" s="7" t="s">
        <v>12</v>
      </c>
      <c r="F5" s="8" t="s">
        <v>707</v>
      </c>
      <c r="G5" s="7" t="s">
        <v>195</v>
      </c>
      <c r="H5" s="31">
        <v>0</v>
      </c>
      <c r="I5" s="31">
        <v>3715000</v>
      </c>
      <c r="J5" s="31">
        <v>0</v>
      </c>
      <c r="K5" s="30">
        <v>0</v>
      </c>
      <c r="L5" s="32" t="s">
        <v>652</v>
      </c>
      <c r="M5" s="32" t="s">
        <v>652</v>
      </c>
      <c r="N5" s="32" t="s">
        <v>652</v>
      </c>
      <c r="O5" s="32" t="s">
        <v>652</v>
      </c>
      <c r="P5" s="32" t="s">
        <v>652</v>
      </c>
      <c r="Q5" s="32">
        <v>1</v>
      </c>
    </row>
    <row r="6" spans="1:17" s="6" customFormat="1" x14ac:dyDescent="0.45">
      <c r="A6" s="17"/>
      <c r="B6" s="7" t="s">
        <v>7</v>
      </c>
      <c r="C6" s="7" t="s">
        <v>209</v>
      </c>
      <c r="D6" s="7" t="s">
        <v>209</v>
      </c>
      <c r="E6" s="7" t="s">
        <v>12</v>
      </c>
      <c r="F6" s="8" t="s">
        <v>708</v>
      </c>
      <c r="G6" s="7" t="s">
        <v>192</v>
      </c>
      <c r="H6" s="31">
        <v>0</v>
      </c>
      <c r="I6" s="31">
        <v>14980000</v>
      </c>
      <c r="J6" s="31">
        <v>0</v>
      </c>
      <c r="K6" s="30">
        <v>0</v>
      </c>
      <c r="L6" s="32">
        <v>1</v>
      </c>
      <c r="M6" s="32">
        <v>1</v>
      </c>
      <c r="N6" s="32" t="s">
        <v>652</v>
      </c>
      <c r="O6" s="32" t="s">
        <v>652</v>
      </c>
      <c r="P6" s="32" t="s">
        <v>652</v>
      </c>
      <c r="Q6" s="32">
        <v>1</v>
      </c>
    </row>
    <row r="7" spans="1:17" s="6" customFormat="1" x14ac:dyDescent="0.45">
      <c r="A7" s="17"/>
      <c r="B7" s="7" t="s">
        <v>7</v>
      </c>
      <c r="C7" s="7" t="s">
        <v>210</v>
      </c>
      <c r="D7" s="7" t="s">
        <v>210</v>
      </c>
      <c r="E7" s="7" t="s">
        <v>12</v>
      </c>
      <c r="F7" s="8" t="s">
        <v>709</v>
      </c>
      <c r="G7" s="7" t="s">
        <v>195</v>
      </c>
      <c r="H7" s="31">
        <v>0</v>
      </c>
      <c r="I7" s="31">
        <v>5256000</v>
      </c>
      <c r="J7" s="31">
        <v>0</v>
      </c>
      <c r="K7" s="30">
        <v>0</v>
      </c>
      <c r="L7" s="32">
        <v>0.97573839662447259</v>
      </c>
      <c r="M7" s="32" t="s">
        <v>652</v>
      </c>
      <c r="N7" s="32" t="s">
        <v>652</v>
      </c>
      <c r="O7" s="32" t="s">
        <v>652</v>
      </c>
      <c r="P7" s="32" t="s">
        <v>652</v>
      </c>
      <c r="Q7" s="32" t="s">
        <v>652</v>
      </c>
    </row>
    <row r="8" spans="1:17" s="6" customFormat="1" x14ac:dyDescent="0.45">
      <c r="A8" s="17"/>
      <c r="B8" s="7" t="s">
        <v>7</v>
      </c>
      <c r="C8" s="7" t="s">
        <v>211</v>
      </c>
      <c r="D8" s="7" t="s">
        <v>212</v>
      </c>
      <c r="E8" s="7" t="s">
        <v>12</v>
      </c>
      <c r="F8" s="7" t="s">
        <v>213</v>
      </c>
      <c r="G8" s="7" t="s">
        <v>192</v>
      </c>
      <c r="H8" s="31">
        <v>13362000</v>
      </c>
      <c r="I8" s="31">
        <v>6402000</v>
      </c>
      <c r="J8" s="31">
        <v>13759000</v>
      </c>
      <c r="K8" s="30">
        <v>1336200</v>
      </c>
      <c r="L8" s="32" t="s">
        <v>652</v>
      </c>
      <c r="M8" s="32" t="s">
        <v>652</v>
      </c>
      <c r="N8" s="32" t="s">
        <v>652</v>
      </c>
      <c r="O8" s="32" t="s">
        <v>652</v>
      </c>
      <c r="P8" s="32" t="s">
        <v>652</v>
      </c>
      <c r="Q8" s="32">
        <v>1</v>
      </c>
    </row>
    <row r="9" spans="1:17" s="6" customFormat="1" x14ac:dyDescent="0.45">
      <c r="A9" s="17"/>
      <c r="B9" s="7" t="s">
        <v>7</v>
      </c>
      <c r="C9" s="7" t="s">
        <v>214</v>
      </c>
      <c r="D9" s="7" t="s">
        <v>215</v>
      </c>
      <c r="E9" s="7" t="s">
        <v>12</v>
      </c>
      <c r="F9" s="7" t="s">
        <v>216</v>
      </c>
      <c r="G9" s="7" t="s">
        <v>192</v>
      </c>
      <c r="H9" s="31">
        <v>5365000</v>
      </c>
      <c r="I9" s="31">
        <v>1949000</v>
      </c>
      <c r="J9" s="31">
        <v>11145000</v>
      </c>
      <c r="K9" s="30">
        <v>536500</v>
      </c>
      <c r="L9" s="32">
        <v>1</v>
      </c>
      <c r="M9" s="32" t="s">
        <v>652</v>
      </c>
      <c r="N9" s="32" t="s">
        <v>652</v>
      </c>
      <c r="O9" s="32">
        <v>1</v>
      </c>
      <c r="P9" s="32" t="s">
        <v>652</v>
      </c>
      <c r="Q9" s="32" t="s">
        <v>652</v>
      </c>
    </row>
    <row r="10" spans="1:17" s="6" customFormat="1" x14ac:dyDescent="0.45">
      <c r="A10" s="17"/>
      <c r="B10" s="7" t="s">
        <v>7</v>
      </c>
      <c r="C10" s="7" t="s">
        <v>217</v>
      </c>
      <c r="D10" s="7" t="s">
        <v>218</v>
      </c>
      <c r="E10" s="7" t="s">
        <v>12</v>
      </c>
      <c r="F10" s="8" t="s">
        <v>710</v>
      </c>
      <c r="G10" s="7" t="s">
        <v>195</v>
      </c>
      <c r="H10" s="31">
        <v>19979000</v>
      </c>
      <c r="I10" s="31">
        <v>19229000</v>
      </c>
      <c r="J10" s="31">
        <v>9176000</v>
      </c>
      <c r="K10" s="30">
        <v>1997900</v>
      </c>
      <c r="L10" s="32">
        <v>0</v>
      </c>
      <c r="M10" s="32">
        <v>3.9711340206185568</v>
      </c>
      <c r="N10" s="32" t="s">
        <v>652</v>
      </c>
      <c r="O10" s="32">
        <v>0</v>
      </c>
      <c r="P10" s="32">
        <v>3.9422680412371136</v>
      </c>
      <c r="Q10" s="32">
        <v>0</v>
      </c>
    </row>
    <row r="11" spans="1:17" s="6" customFormat="1" x14ac:dyDescent="0.45">
      <c r="A11" s="17"/>
      <c r="B11" s="7" t="s">
        <v>7</v>
      </c>
      <c r="C11" s="7" t="s">
        <v>219</v>
      </c>
      <c r="D11" s="7" t="s">
        <v>219</v>
      </c>
      <c r="E11" s="7" t="s">
        <v>12</v>
      </c>
      <c r="F11" s="8" t="s">
        <v>711</v>
      </c>
      <c r="G11" s="7" t="s">
        <v>195</v>
      </c>
      <c r="H11" s="31">
        <v>24755000</v>
      </c>
      <c r="I11" s="31">
        <v>27126000</v>
      </c>
      <c r="J11" s="31">
        <v>11079000</v>
      </c>
      <c r="K11" s="30">
        <v>2475500</v>
      </c>
      <c r="L11" s="32">
        <v>1.0030927835051546</v>
      </c>
      <c r="M11" s="32">
        <v>0.99587628865979383</v>
      </c>
      <c r="N11" s="32" t="s">
        <v>652</v>
      </c>
      <c r="O11" s="32">
        <v>0.33127147766323023</v>
      </c>
      <c r="P11" s="32">
        <v>0.33264604810996562</v>
      </c>
      <c r="Q11" s="32">
        <v>2.9474226804123713</v>
      </c>
    </row>
    <row r="12" spans="1:17" s="6" customFormat="1" x14ac:dyDescent="0.45">
      <c r="A12" s="17"/>
      <c r="B12" s="7" t="s">
        <v>7</v>
      </c>
      <c r="C12" s="7" t="s">
        <v>220</v>
      </c>
      <c r="D12" s="7" t="s">
        <v>220</v>
      </c>
      <c r="E12" s="7" t="s">
        <v>12</v>
      </c>
      <c r="F12" s="7" t="s">
        <v>221</v>
      </c>
      <c r="G12" s="7" t="s">
        <v>194</v>
      </c>
      <c r="H12" s="31">
        <v>2879000</v>
      </c>
      <c r="I12" s="31">
        <v>5732000</v>
      </c>
      <c r="J12" s="31">
        <v>8557000</v>
      </c>
      <c r="K12" s="30">
        <v>287900</v>
      </c>
      <c r="L12" s="32">
        <v>2.1266666666666665</v>
      </c>
      <c r="M12" s="32">
        <v>2.1155554615308683</v>
      </c>
      <c r="N12" s="32">
        <v>0</v>
      </c>
      <c r="O12" s="32" t="s">
        <v>652</v>
      </c>
      <c r="P12" s="32">
        <v>0</v>
      </c>
      <c r="Q12" s="32" t="s">
        <v>652</v>
      </c>
    </row>
    <row r="13" spans="1:17" s="6" customFormat="1" x14ac:dyDescent="0.45">
      <c r="A13" s="17"/>
      <c r="B13" s="7" t="s">
        <v>7</v>
      </c>
      <c r="C13" s="7" t="s">
        <v>10</v>
      </c>
      <c r="D13" s="7" t="s">
        <v>11</v>
      </c>
      <c r="E13" s="7" t="s">
        <v>12</v>
      </c>
      <c r="F13" s="8" t="s">
        <v>712</v>
      </c>
      <c r="G13" s="7" t="s">
        <v>192</v>
      </c>
      <c r="H13" s="31">
        <v>26791000</v>
      </c>
      <c r="I13" s="31">
        <v>31784000</v>
      </c>
      <c r="J13" s="31">
        <v>25084000</v>
      </c>
      <c r="K13" s="30">
        <v>2679100</v>
      </c>
      <c r="L13" s="32">
        <v>1.0018181818181817</v>
      </c>
      <c r="M13" s="32">
        <v>1.0008928571428573</v>
      </c>
      <c r="N13" s="32" t="s">
        <v>652</v>
      </c>
      <c r="O13" s="32">
        <v>0.9977678571428571</v>
      </c>
      <c r="P13" s="32">
        <v>0.88484848484848488</v>
      </c>
      <c r="Q13" s="32">
        <v>1.3554545454545455</v>
      </c>
    </row>
    <row r="14" spans="1:17" s="6" customFormat="1" x14ac:dyDescent="0.45">
      <c r="A14" s="17"/>
      <c r="B14" s="7" t="s">
        <v>7</v>
      </c>
      <c r="C14" s="7" t="s">
        <v>13</v>
      </c>
      <c r="D14" s="7" t="s">
        <v>14</v>
      </c>
      <c r="E14" s="7" t="s">
        <v>12</v>
      </c>
      <c r="F14" s="7" t="s">
        <v>15</v>
      </c>
      <c r="G14" s="7" t="s">
        <v>195</v>
      </c>
      <c r="H14" s="31">
        <v>62287000</v>
      </c>
      <c r="I14" s="31">
        <v>69628000</v>
      </c>
      <c r="J14" s="31">
        <v>58408000</v>
      </c>
      <c r="K14" s="30">
        <v>6228700</v>
      </c>
      <c r="L14" s="32">
        <v>1</v>
      </c>
      <c r="M14" s="32" t="s">
        <v>652</v>
      </c>
      <c r="N14" s="32">
        <v>1</v>
      </c>
      <c r="O14" s="32" t="s">
        <v>652</v>
      </c>
      <c r="P14" s="32" t="s">
        <v>652</v>
      </c>
      <c r="Q14" s="32">
        <v>1</v>
      </c>
    </row>
    <row r="15" spans="1:17" s="6" customFormat="1" x14ac:dyDescent="0.45">
      <c r="A15" s="17"/>
      <c r="B15" s="7" t="s">
        <v>7</v>
      </c>
      <c r="C15" s="7" t="s">
        <v>16</v>
      </c>
      <c r="D15" s="7" t="s">
        <v>16</v>
      </c>
      <c r="E15" s="7" t="s">
        <v>12</v>
      </c>
      <c r="F15" s="8" t="s">
        <v>713</v>
      </c>
      <c r="G15" s="7" t="s">
        <v>192</v>
      </c>
      <c r="H15" s="31">
        <v>4857000</v>
      </c>
      <c r="I15" s="31">
        <v>3212000</v>
      </c>
      <c r="J15" s="31">
        <v>4791000</v>
      </c>
      <c r="K15" s="30">
        <v>485700</v>
      </c>
      <c r="L15" s="32">
        <v>1</v>
      </c>
      <c r="M15" s="32" t="s">
        <v>652</v>
      </c>
      <c r="N15" s="32">
        <v>1</v>
      </c>
      <c r="O15" s="32" t="s">
        <v>652</v>
      </c>
      <c r="P15" s="32">
        <v>1</v>
      </c>
      <c r="Q15" s="32" t="s">
        <v>652</v>
      </c>
    </row>
    <row r="16" spans="1:17" s="6" customFormat="1" x14ac:dyDescent="0.45">
      <c r="A16" s="17"/>
      <c r="B16" s="7" t="s">
        <v>7</v>
      </c>
      <c r="C16" s="7" t="s">
        <v>17</v>
      </c>
      <c r="D16" s="7" t="s">
        <v>18</v>
      </c>
      <c r="E16" s="7" t="s">
        <v>12</v>
      </c>
      <c r="F16" s="7" t="s">
        <v>19</v>
      </c>
      <c r="G16" s="7" t="s">
        <v>195</v>
      </c>
      <c r="H16" s="31">
        <v>15691000</v>
      </c>
      <c r="I16" s="31">
        <v>16644000</v>
      </c>
      <c r="J16" s="31">
        <v>10675000</v>
      </c>
      <c r="K16" s="30">
        <v>1569100</v>
      </c>
      <c r="L16" s="32">
        <v>0.96868686868686871</v>
      </c>
      <c r="M16" s="32" t="s">
        <v>652</v>
      </c>
      <c r="N16" s="32" t="s">
        <v>652</v>
      </c>
      <c r="O16" s="32">
        <v>0.9555555555555556</v>
      </c>
      <c r="P16" s="32">
        <v>0.96363636363636362</v>
      </c>
      <c r="Q16" s="32">
        <v>0.95959595959595956</v>
      </c>
    </row>
    <row r="17" spans="1:17" s="6" customFormat="1" x14ac:dyDescent="0.45">
      <c r="A17" s="17"/>
      <c r="B17" s="7" t="s">
        <v>7</v>
      </c>
      <c r="C17" s="7" t="s">
        <v>20</v>
      </c>
      <c r="D17" s="7" t="s">
        <v>21</v>
      </c>
      <c r="E17" s="7" t="s">
        <v>12</v>
      </c>
      <c r="F17" s="7" t="s">
        <v>22</v>
      </c>
      <c r="G17" s="7" t="s">
        <v>195</v>
      </c>
      <c r="H17" s="31">
        <v>35510000</v>
      </c>
      <c r="I17" s="31">
        <v>43341000</v>
      </c>
      <c r="J17" s="31">
        <v>19746000</v>
      </c>
      <c r="K17" s="30">
        <v>3551000</v>
      </c>
      <c r="L17" s="32" t="s">
        <v>652</v>
      </c>
      <c r="M17" s="32">
        <v>1.0052238805970148</v>
      </c>
      <c r="N17" s="32" t="s">
        <v>652</v>
      </c>
      <c r="O17" s="32">
        <v>1.0014925373134329</v>
      </c>
      <c r="P17" s="32" t="s">
        <v>652</v>
      </c>
      <c r="Q17" s="32">
        <v>1.0079601990049751</v>
      </c>
    </row>
    <row r="18" spans="1:17" s="6" customFormat="1" x14ac:dyDescent="0.45">
      <c r="A18" s="17"/>
      <c r="B18" s="7" t="s">
        <v>7</v>
      </c>
      <c r="C18" s="7" t="s">
        <v>23</v>
      </c>
      <c r="D18" s="7" t="s">
        <v>23</v>
      </c>
      <c r="E18" s="7" t="s">
        <v>12</v>
      </c>
      <c r="F18" s="7" t="s">
        <v>24</v>
      </c>
      <c r="G18" s="7" t="s">
        <v>192</v>
      </c>
      <c r="H18" s="31">
        <v>1028000</v>
      </c>
      <c r="I18" s="31">
        <v>1373000</v>
      </c>
      <c r="J18" s="31">
        <v>684000</v>
      </c>
      <c r="K18" s="30">
        <v>102800</v>
      </c>
      <c r="L18" s="32" t="s">
        <v>652</v>
      </c>
      <c r="M18" s="32">
        <v>0.91884057971014488</v>
      </c>
      <c r="N18" s="32" t="s">
        <v>652</v>
      </c>
      <c r="O18" s="32" t="s">
        <v>652</v>
      </c>
      <c r="P18" s="32" t="s">
        <v>652</v>
      </c>
      <c r="Q18" s="32">
        <v>0.97681159420289854</v>
      </c>
    </row>
    <row r="19" spans="1:17" s="6" customFormat="1" x14ac:dyDescent="0.45">
      <c r="A19" s="17"/>
      <c r="B19" s="7" t="s">
        <v>7</v>
      </c>
      <c r="C19" s="7" t="s">
        <v>222</v>
      </c>
      <c r="D19" s="7" t="s">
        <v>223</v>
      </c>
      <c r="E19" s="7" t="s">
        <v>12</v>
      </c>
      <c r="F19" s="8" t="s">
        <v>714</v>
      </c>
      <c r="G19" s="7" t="s">
        <v>192</v>
      </c>
      <c r="H19" s="31">
        <v>47000</v>
      </c>
      <c r="I19" s="31">
        <v>93000</v>
      </c>
      <c r="J19" s="31">
        <v>94000</v>
      </c>
      <c r="K19" s="30">
        <v>4700</v>
      </c>
      <c r="L19" s="32" t="s">
        <v>652</v>
      </c>
      <c r="M19" s="32" t="s">
        <v>652</v>
      </c>
      <c r="N19" s="32" t="s">
        <v>652</v>
      </c>
      <c r="O19" s="32" t="s">
        <v>652</v>
      </c>
      <c r="P19" s="32">
        <v>1</v>
      </c>
      <c r="Q19" s="32" t="s">
        <v>652</v>
      </c>
    </row>
    <row r="20" spans="1:17" s="6" customFormat="1" x14ac:dyDescent="0.45">
      <c r="A20" s="17"/>
      <c r="B20" s="7" t="s">
        <v>7</v>
      </c>
      <c r="C20" s="7" t="s">
        <v>224</v>
      </c>
      <c r="D20" s="7" t="s">
        <v>225</v>
      </c>
      <c r="E20" s="7" t="s">
        <v>12</v>
      </c>
      <c r="F20" s="7" t="s">
        <v>226</v>
      </c>
      <c r="G20" s="7" t="s">
        <v>192</v>
      </c>
      <c r="H20" s="31">
        <v>1126000</v>
      </c>
      <c r="I20" s="31">
        <v>848000</v>
      </c>
      <c r="J20" s="31">
        <v>560000</v>
      </c>
      <c r="K20" s="30">
        <v>112600</v>
      </c>
      <c r="L20" s="32" t="s">
        <v>652</v>
      </c>
      <c r="M20" s="32" t="s">
        <v>652</v>
      </c>
      <c r="N20" s="32">
        <v>1</v>
      </c>
      <c r="O20" s="32" t="s">
        <v>652</v>
      </c>
      <c r="P20" s="32">
        <v>1</v>
      </c>
      <c r="Q20" s="32" t="s">
        <v>652</v>
      </c>
    </row>
    <row r="21" spans="1:17" s="6" customFormat="1" x14ac:dyDescent="0.45">
      <c r="A21" s="17"/>
      <c r="B21" s="7" t="s">
        <v>7</v>
      </c>
      <c r="C21" s="7" t="s">
        <v>940</v>
      </c>
      <c r="D21" s="7" t="s">
        <v>227</v>
      </c>
      <c r="E21" s="7" t="s">
        <v>12</v>
      </c>
      <c r="F21" s="7" t="s">
        <v>228</v>
      </c>
      <c r="G21" s="7" t="s">
        <v>192</v>
      </c>
      <c r="H21" s="31">
        <v>25000</v>
      </c>
      <c r="I21" s="31">
        <v>73000</v>
      </c>
      <c r="J21" s="31">
        <v>48000</v>
      </c>
      <c r="K21" s="30">
        <v>2500</v>
      </c>
      <c r="L21" s="32" t="s">
        <v>652</v>
      </c>
      <c r="M21" s="32" t="s">
        <v>652</v>
      </c>
      <c r="N21" s="32">
        <v>1.2</v>
      </c>
      <c r="O21" s="32" t="s">
        <v>652</v>
      </c>
      <c r="P21" s="32" t="s">
        <v>652</v>
      </c>
      <c r="Q21" s="32" t="s">
        <v>652</v>
      </c>
    </row>
    <row r="22" spans="1:17" s="6" customFormat="1" x14ac:dyDescent="0.45">
      <c r="A22" s="17"/>
      <c r="B22" s="7" t="s">
        <v>7</v>
      </c>
      <c r="C22" s="7" t="s">
        <v>25</v>
      </c>
      <c r="D22" s="7" t="s">
        <v>27</v>
      </c>
      <c r="E22" s="7" t="s">
        <v>12</v>
      </c>
      <c r="F22" s="7" t="s">
        <v>28</v>
      </c>
      <c r="G22" s="7" t="s">
        <v>192</v>
      </c>
      <c r="H22" s="31">
        <v>0</v>
      </c>
      <c r="I22" s="31">
        <v>368000</v>
      </c>
      <c r="J22" s="31">
        <v>188000</v>
      </c>
      <c r="K22" s="30">
        <v>0</v>
      </c>
      <c r="L22" s="32" t="s">
        <v>652</v>
      </c>
      <c r="M22" s="32" t="s">
        <v>652</v>
      </c>
      <c r="N22" s="32" t="s">
        <v>652</v>
      </c>
      <c r="O22" s="32" t="s">
        <v>652</v>
      </c>
      <c r="P22" s="32" t="s">
        <v>652</v>
      </c>
      <c r="Q22" s="32" t="s">
        <v>652</v>
      </c>
    </row>
    <row r="23" spans="1:17" x14ac:dyDescent="0.45">
      <c r="A23" s="17"/>
      <c r="B23" s="7" t="s">
        <v>7</v>
      </c>
      <c r="C23" s="9" t="s">
        <v>29</v>
      </c>
      <c r="D23" s="9" t="s">
        <v>31</v>
      </c>
      <c r="E23" s="7" t="s">
        <v>12</v>
      </c>
      <c r="F23" s="10" t="s">
        <v>717</v>
      </c>
      <c r="G23" s="7" t="s">
        <v>195</v>
      </c>
      <c r="H23" s="31">
        <v>0</v>
      </c>
      <c r="I23" s="31">
        <v>8343000</v>
      </c>
      <c r="J23" s="31">
        <v>15083000</v>
      </c>
      <c r="K23" s="30">
        <v>0</v>
      </c>
      <c r="L23" s="32" t="s">
        <v>652</v>
      </c>
      <c r="M23" s="32">
        <v>1</v>
      </c>
      <c r="N23" s="32" t="s">
        <v>652</v>
      </c>
      <c r="O23" s="32" t="s">
        <v>652</v>
      </c>
      <c r="P23" s="32" t="s">
        <v>652</v>
      </c>
      <c r="Q23" s="32">
        <v>1</v>
      </c>
    </row>
    <row r="24" spans="1:17" s="6" customFormat="1" ht="36" x14ac:dyDescent="0.45">
      <c r="A24" s="17"/>
      <c r="B24" s="7" t="s">
        <v>7</v>
      </c>
      <c r="C24" s="7" t="s">
        <v>229</v>
      </c>
      <c r="D24" s="7" t="s">
        <v>230</v>
      </c>
      <c r="E24" s="7" t="s">
        <v>12</v>
      </c>
      <c r="F24" s="8" t="s">
        <v>862</v>
      </c>
      <c r="G24" s="7" t="s">
        <v>192</v>
      </c>
      <c r="H24" s="31">
        <v>21652000</v>
      </c>
      <c r="I24" s="31">
        <v>43383000</v>
      </c>
      <c r="J24" s="31">
        <v>36475000</v>
      </c>
      <c r="K24" s="30">
        <v>2165200</v>
      </c>
      <c r="L24" s="32">
        <v>1.8347602739726028</v>
      </c>
      <c r="M24" s="32">
        <v>0.39965870307167234</v>
      </c>
      <c r="N24" s="32">
        <v>0.8545232273838631</v>
      </c>
      <c r="O24" s="32">
        <v>0.87533156498673736</v>
      </c>
      <c r="P24" s="32">
        <v>0.21535836177474402</v>
      </c>
      <c r="Q24" s="32" t="s">
        <v>652</v>
      </c>
    </row>
    <row r="25" spans="1:17" s="6" customFormat="1" x14ac:dyDescent="0.45">
      <c r="A25" s="17"/>
      <c r="B25" s="7" t="s">
        <v>7</v>
      </c>
      <c r="C25" s="7" t="s">
        <v>231</v>
      </c>
      <c r="D25" s="7" t="s">
        <v>232</v>
      </c>
      <c r="E25" s="7" t="s">
        <v>12</v>
      </c>
      <c r="F25" s="8" t="s">
        <v>719</v>
      </c>
      <c r="G25" s="7" t="s">
        <v>192</v>
      </c>
      <c r="H25" s="31">
        <v>11000</v>
      </c>
      <c r="I25" s="31">
        <v>9000</v>
      </c>
      <c r="J25" s="31">
        <v>0</v>
      </c>
      <c r="K25" s="30">
        <v>1100</v>
      </c>
      <c r="L25" s="32" t="s">
        <v>652</v>
      </c>
      <c r="M25" s="32">
        <v>0.7</v>
      </c>
      <c r="N25" s="32" t="s">
        <v>652</v>
      </c>
      <c r="O25" s="32" t="s">
        <v>652</v>
      </c>
      <c r="P25" s="32" t="s">
        <v>652</v>
      </c>
      <c r="Q25" s="32" t="s">
        <v>652</v>
      </c>
    </row>
    <row r="26" spans="1:17" s="6" customFormat="1" x14ac:dyDescent="0.45">
      <c r="A26" s="17"/>
      <c r="B26" s="7" t="s">
        <v>7</v>
      </c>
      <c r="C26" s="7" t="s">
        <v>233</v>
      </c>
      <c r="D26" s="7" t="s">
        <v>234</v>
      </c>
      <c r="E26" s="7" t="s">
        <v>12</v>
      </c>
      <c r="F26" s="8" t="s">
        <v>720</v>
      </c>
      <c r="G26" s="7" t="s">
        <v>195</v>
      </c>
      <c r="H26" s="31">
        <v>4124000</v>
      </c>
      <c r="I26" s="31">
        <v>4948000</v>
      </c>
      <c r="J26" s="31">
        <v>3299000</v>
      </c>
      <c r="K26" s="30">
        <v>412400</v>
      </c>
      <c r="L26" s="32">
        <v>1</v>
      </c>
      <c r="M26" s="32" t="s">
        <v>652</v>
      </c>
      <c r="N26" s="32" t="s">
        <v>652</v>
      </c>
      <c r="O26" s="32">
        <v>1</v>
      </c>
      <c r="P26" s="32" t="s">
        <v>652</v>
      </c>
      <c r="Q26" s="32" t="s">
        <v>652</v>
      </c>
    </row>
    <row r="27" spans="1:17" s="6" customFormat="1" x14ac:dyDescent="0.45">
      <c r="A27" s="17"/>
      <c r="B27" s="7" t="s">
        <v>7</v>
      </c>
      <c r="C27" s="7" t="s">
        <v>235</v>
      </c>
      <c r="D27" s="7" t="s">
        <v>236</v>
      </c>
      <c r="E27" s="7" t="s">
        <v>12</v>
      </c>
      <c r="F27" s="7" t="s">
        <v>237</v>
      </c>
      <c r="G27" s="7" t="s">
        <v>194</v>
      </c>
      <c r="H27" s="31">
        <v>950000</v>
      </c>
      <c r="I27" s="31">
        <v>4858000</v>
      </c>
      <c r="J27" s="31">
        <v>2925000</v>
      </c>
      <c r="K27" s="30">
        <v>95000</v>
      </c>
      <c r="L27" s="32">
        <v>1</v>
      </c>
      <c r="M27" s="32" t="s">
        <v>652</v>
      </c>
      <c r="N27" s="32">
        <v>1</v>
      </c>
      <c r="O27" s="32" t="s">
        <v>652</v>
      </c>
      <c r="P27" s="32" t="s">
        <v>652</v>
      </c>
      <c r="Q27" s="32">
        <v>1</v>
      </c>
    </row>
    <row r="28" spans="1:17" s="6" customFormat="1" x14ac:dyDescent="0.45">
      <c r="A28" s="17"/>
      <c r="B28" s="7" t="s">
        <v>7</v>
      </c>
      <c r="C28" s="7" t="s">
        <v>238</v>
      </c>
      <c r="D28" s="7" t="s">
        <v>239</v>
      </c>
      <c r="E28" s="7" t="s">
        <v>12</v>
      </c>
      <c r="F28" s="7" t="s">
        <v>240</v>
      </c>
      <c r="G28" s="7" t="s">
        <v>194</v>
      </c>
      <c r="H28" s="31">
        <v>941000</v>
      </c>
      <c r="I28" s="31">
        <v>2897000</v>
      </c>
      <c r="J28" s="31">
        <v>2891000</v>
      </c>
      <c r="K28" s="30">
        <v>94100</v>
      </c>
      <c r="L28" s="32" t="s">
        <v>652</v>
      </c>
      <c r="M28" s="32">
        <v>1.0221052631578946</v>
      </c>
      <c r="N28" s="32" t="s">
        <v>652</v>
      </c>
      <c r="O28" s="32">
        <v>0.97368421052631582</v>
      </c>
      <c r="P28" s="32" t="s">
        <v>652</v>
      </c>
      <c r="Q28" s="32" t="s">
        <v>652</v>
      </c>
    </row>
    <row r="29" spans="1:17" s="6" customFormat="1" x14ac:dyDescent="0.45">
      <c r="A29" s="17"/>
      <c r="B29" s="7" t="s">
        <v>7</v>
      </c>
      <c r="C29" s="7" t="s">
        <v>241</v>
      </c>
      <c r="D29" s="7" t="s">
        <v>241</v>
      </c>
      <c r="E29" s="7" t="s">
        <v>12</v>
      </c>
      <c r="F29" s="7" t="s">
        <v>242</v>
      </c>
      <c r="G29" s="7" t="s">
        <v>192</v>
      </c>
      <c r="H29" s="31">
        <v>0</v>
      </c>
      <c r="I29" s="31">
        <v>972000</v>
      </c>
      <c r="J29" s="31">
        <v>963000</v>
      </c>
      <c r="K29" s="30">
        <v>0</v>
      </c>
      <c r="L29" s="32" t="s">
        <v>652</v>
      </c>
      <c r="M29" s="32" t="s">
        <v>652</v>
      </c>
      <c r="N29" s="32" t="s">
        <v>652</v>
      </c>
      <c r="O29" s="32" t="s">
        <v>652</v>
      </c>
      <c r="P29" s="32" t="s">
        <v>652</v>
      </c>
      <c r="Q29" s="32" t="s">
        <v>652</v>
      </c>
    </row>
    <row r="30" spans="1:17" s="6" customFormat="1" x14ac:dyDescent="0.45">
      <c r="A30" s="17"/>
      <c r="B30" s="7" t="s">
        <v>7</v>
      </c>
      <c r="C30" s="7" t="s">
        <v>243</v>
      </c>
      <c r="D30" s="7" t="s">
        <v>244</v>
      </c>
      <c r="E30" s="7" t="s">
        <v>12</v>
      </c>
      <c r="F30" s="7" t="s">
        <v>245</v>
      </c>
      <c r="G30" s="7" t="s">
        <v>192</v>
      </c>
      <c r="H30" s="31">
        <v>5761000</v>
      </c>
      <c r="I30" s="31">
        <v>8574000</v>
      </c>
      <c r="J30" s="31">
        <v>4785000</v>
      </c>
      <c r="K30" s="30">
        <v>576100</v>
      </c>
      <c r="L30" s="32" t="s">
        <v>652</v>
      </c>
      <c r="M30" s="32" t="s">
        <v>652</v>
      </c>
      <c r="N30" s="32" t="s">
        <v>652</v>
      </c>
      <c r="O30" s="32" t="s">
        <v>652</v>
      </c>
      <c r="P30" s="32">
        <v>1</v>
      </c>
      <c r="Q30" s="32">
        <v>1</v>
      </c>
    </row>
    <row r="31" spans="1:17" s="6" customFormat="1" ht="36" x14ac:dyDescent="0.45">
      <c r="A31" s="17"/>
      <c r="B31" s="7" t="s">
        <v>7</v>
      </c>
      <c r="C31" s="7" t="s">
        <v>246</v>
      </c>
      <c r="D31" s="7" t="s">
        <v>246</v>
      </c>
      <c r="E31" s="7" t="s">
        <v>12</v>
      </c>
      <c r="F31" s="8" t="s">
        <v>863</v>
      </c>
      <c r="G31" s="7" t="s">
        <v>192</v>
      </c>
      <c r="H31" s="31">
        <v>4161000</v>
      </c>
      <c r="I31" s="31">
        <v>10898000</v>
      </c>
      <c r="J31" s="31">
        <v>8669000</v>
      </c>
      <c r="K31" s="30">
        <v>416100</v>
      </c>
      <c r="L31" s="32">
        <v>0</v>
      </c>
      <c r="M31" s="32">
        <v>1.0222222222222221</v>
      </c>
      <c r="N31" s="32" t="s">
        <v>652</v>
      </c>
      <c r="O31" s="32" t="s">
        <v>652</v>
      </c>
      <c r="P31" s="32">
        <v>1.0055658627087198</v>
      </c>
      <c r="Q31" s="32" t="s">
        <v>652</v>
      </c>
    </row>
    <row r="32" spans="1:17" s="6" customFormat="1" ht="36" x14ac:dyDescent="0.45">
      <c r="A32" s="17"/>
      <c r="B32" s="7" t="s">
        <v>7</v>
      </c>
      <c r="C32" s="7" t="s">
        <v>247</v>
      </c>
      <c r="D32" s="7" t="s">
        <v>247</v>
      </c>
      <c r="E32" s="7" t="s">
        <v>12</v>
      </c>
      <c r="F32" s="8" t="s">
        <v>864</v>
      </c>
      <c r="G32" s="7" t="s">
        <v>192</v>
      </c>
      <c r="H32" s="31">
        <v>14182000</v>
      </c>
      <c r="I32" s="31">
        <v>16716000</v>
      </c>
      <c r="J32" s="31">
        <v>25727000</v>
      </c>
      <c r="K32" s="30">
        <v>1418200</v>
      </c>
      <c r="L32" s="32">
        <v>1.0404320987654321</v>
      </c>
      <c r="M32" s="32">
        <v>1.037962962962963</v>
      </c>
      <c r="N32" s="32">
        <v>1.0222222222222221</v>
      </c>
      <c r="O32" s="32" t="s">
        <v>652</v>
      </c>
      <c r="P32" s="32">
        <v>1.1061946902654867</v>
      </c>
      <c r="Q32" s="32">
        <v>0</v>
      </c>
    </row>
    <row r="33" spans="1:17" s="6" customFormat="1" x14ac:dyDescent="0.45">
      <c r="A33" s="17"/>
      <c r="B33" s="7" t="s">
        <v>7</v>
      </c>
      <c r="C33" s="7" t="s">
        <v>248</v>
      </c>
      <c r="D33" s="7" t="s">
        <v>249</v>
      </c>
      <c r="E33" s="7" t="s">
        <v>12</v>
      </c>
      <c r="F33" s="7" t="s">
        <v>250</v>
      </c>
      <c r="G33" s="7" t="s">
        <v>192</v>
      </c>
      <c r="H33" s="31">
        <v>106000</v>
      </c>
      <c r="I33" s="31">
        <v>267000</v>
      </c>
      <c r="J33" s="31">
        <v>209000</v>
      </c>
      <c r="K33" s="30">
        <v>10600</v>
      </c>
      <c r="L33" s="32" t="s">
        <v>652</v>
      </c>
      <c r="M33" s="32" t="s">
        <v>652</v>
      </c>
      <c r="N33" s="32" t="s">
        <v>652</v>
      </c>
      <c r="O33" s="32" t="s">
        <v>652</v>
      </c>
      <c r="P33" s="32" t="s">
        <v>652</v>
      </c>
      <c r="Q33" s="32" t="s">
        <v>652</v>
      </c>
    </row>
    <row r="34" spans="1:17" s="6" customFormat="1" x14ac:dyDescent="0.45">
      <c r="A34" s="17"/>
      <c r="B34" s="7" t="s">
        <v>7</v>
      </c>
      <c r="C34" s="7" t="s">
        <v>251</v>
      </c>
      <c r="D34" s="7" t="s">
        <v>252</v>
      </c>
      <c r="E34" s="7" t="s">
        <v>12</v>
      </c>
      <c r="F34" s="7" t="s">
        <v>253</v>
      </c>
      <c r="G34" s="7" t="s">
        <v>194</v>
      </c>
      <c r="H34" s="31">
        <v>2966000</v>
      </c>
      <c r="I34" s="31">
        <v>3350000</v>
      </c>
      <c r="J34" s="31">
        <v>3556000</v>
      </c>
      <c r="K34" s="30">
        <v>296600</v>
      </c>
      <c r="L34" s="32" t="s">
        <v>652</v>
      </c>
      <c r="M34" s="32" t="s">
        <v>652</v>
      </c>
      <c r="N34" s="32" t="s">
        <v>652</v>
      </c>
      <c r="O34" s="32" t="s">
        <v>652</v>
      </c>
      <c r="P34" s="32">
        <v>0</v>
      </c>
      <c r="Q34" s="32" t="s">
        <v>652</v>
      </c>
    </row>
    <row r="35" spans="1:17" s="6" customFormat="1" x14ac:dyDescent="0.45">
      <c r="A35" s="17"/>
      <c r="B35" s="7" t="s">
        <v>7</v>
      </c>
      <c r="C35" s="7" t="s">
        <v>254</v>
      </c>
      <c r="D35" s="7" t="s">
        <v>254</v>
      </c>
      <c r="E35" s="7" t="s">
        <v>12</v>
      </c>
      <c r="F35" s="7" t="s">
        <v>255</v>
      </c>
      <c r="G35" s="7" t="s">
        <v>192</v>
      </c>
      <c r="H35" s="31">
        <v>194000</v>
      </c>
      <c r="I35" s="31">
        <v>328000</v>
      </c>
      <c r="J35" s="31">
        <v>255000</v>
      </c>
      <c r="K35" s="30">
        <v>19400</v>
      </c>
      <c r="L35" s="32" t="s">
        <v>652</v>
      </c>
      <c r="M35" s="32" t="s">
        <v>652</v>
      </c>
      <c r="N35" s="32" t="s">
        <v>652</v>
      </c>
      <c r="O35" s="32" t="s">
        <v>652</v>
      </c>
      <c r="P35" s="32" t="s">
        <v>652</v>
      </c>
      <c r="Q35" s="32">
        <v>0</v>
      </c>
    </row>
    <row r="36" spans="1:17" s="6" customFormat="1" ht="36" x14ac:dyDescent="0.45">
      <c r="A36" s="17"/>
      <c r="B36" s="7" t="s">
        <v>7</v>
      </c>
      <c r="C36" s="7" t="s">
        <v>32</v>
      </c>
      <c r="D36" s="7" t="s">
        <v>33</v>
      </c>
      <c r="E36" s="7" t="s">
        <v>12</v>
      </c>
      <c r="F36" s="8" t="s">
        <v>865</v>
      </c>
      <c r="G36" s="7" t="s">
        <v>195</v>
      </c>
      <c r="H36" s="31">
        <v>410000</v>
      </c>
      <c r="I36" s="31">
        <v>945000</v>
      </c>
      <c r="J36" s="31">
        <v>0</v>
      </c>
      <c r="K36" s="30">
        <v>41000</v>
      </c>
      <c r="L36" s="32" t="s">
        <v>652</v>
      </c>
      <c r="M36" s="32" t="s">
        <v>652</v>
      </c>
      <c r="N36" s="32" t="s">
        <v>652</v>
      </c>
      <c r="O36" s="32" t="s">
        <v>652</v>
      </c>
      <c r="P36" s="32" t="s">
        <v>652</v>
      </c>
      <c r="Q36" s="32" t="s">
        <v>652</v>
      </c>
    </row>
    <row r="37" spans="1:17" s="6" customFormat="1" ht="36" x14ac:dyDescent="0.45">
      <c r="A37" s="17"/>
      <c r="B37" s="7" t="s">
        <v>7</v>
      </c>
      <c r="C37" s="7" t="s">
        <v>34</v>
      </c>
      <c r="D37" s="7" t="s">
        <v>35</v>
      </c>
      <c r="E37" s="7" t="s">
        <v>12</v>
      </c>
      <c r="F37" s="8" t="s">
        <v>866</v>
      </c>
      <c r="G37" s="7" t="s">
        <v>195</v>
      </c>
      <c r="H37" s="31">
        <v>12500000</v>
      </c>
      <c r="I37" s="31">
        <v>11554000</v>
      </c>
      <c r="J37" s="31">
        <v>6759000</v>
      </c>
      <c r="K37" s="30">
        <v>1250000</v>
      </c>
      <c r="L37" s="32">
        <v>0.98861283643892339</v>
      </c>
      <c r="M37" s="32" t="s">
        <v>652</v>
      </c>
      <c r="N37" s="32" t="s">
        <v>652</v>
      </c>
      <c r="O37" s="32" t="s">
        <v>652</v>
      </c>
      <c r="P37" s="32">
        <v>0</v>
      </c>
      <c r="Q37" s="32">
        <v>1.927</v>
      </c>
    </row>
    <row r="38" spans="1:17" s="6" customFormat="1" ht="36" x14ac:dyDescent="0.45">
      <c r="A38" s="17"/>
      <c r="B38" s="7" t="s">
        <v>7</v>
      </c>
      <c r="C38" s="7" t="s">
        <v>941</v>
      </c>
      <c r="D38" s="7" t="s">
        <v>36</v>
      </c>
      <c r="E38" s="7" t="s">
        <v>12</v>
      </c>
      <c r="F38" s="8" t="s">
        <v>867</v>
      </c>
      <c r="G38" s="7" t="s">
        <v>192</v>
      </c>
      <c r="H38" s="31">
        <v>313000</v>
      </c>
      <c r="I38" s="31">
        <v>78000</v>
      </c>
      <c r="J38" s="31">
        <v>121000</v>
      </c>
      <c r="K38" s="30">
        <v>31300</v>
      </c>
      <c r="L38" s="32">
        <v>0.94444444444444442</v>
      </c>
      <c r="M38" s="32">
        <v>1.9444444444444444</v>
      </c>
      <c r="N38" s="32" t="s">
        <v>652</v>
      </c>
      <c r="O38" s="32" t="s">
        <v>652</v>
      </c>
      <c r="P38" s="32">
        <v>0</v>
      </c>
      <c r="Q38" s="32" t="s">
        <v>652</v>
      </c>
    </row>
    <row r="39" spans="1:17" s="6" customFormat="1" x14ac:dyDescent="0.45">
      <c r="A39" s="17"/>
      <c r="B39" s="7" t="s">
        <v>7</v>
      </c>
      <c r="C39" s="7" t="s">
        <v>256</v>
      </c>
      <c r="D39" s="7" t="s">
        <v>257</v>
      </c>
      <c r="E39" s="7" t="s">
        <v>12</v>
      </c>
      <c r="F39" s="7" t="s">
        <v>258</v>
      </c>
      <c r="G39" s="7" t="s">
        <v>195</v>
      </c>
      <c r="H39" s="31">
        <v>724000</v>
      </c>
      <c r="I39" s="31">
        <v>543000</v>
      </c>
      <c r="J39" s="31">
        <v>446000</v>
      </c>
      <c r="K39" s="30">
        <v>72400</v>
      </c>
      <c r="L39" s="32" t="s">
        <v>652</v>
      </c>
      <c r="M39" s="32" t="s">
        <v>652</v>
      </c>
      <c r="N39" s="32">
        <v>1.0705882352941176</v>
      </c>
      <c r="O39" s="32" t="s">
        <v>652</v>
      </c>
      <c r="P39" s="32" t="s">
        <v>652</v>
      </c>
      <c r="Q39" s="32" t="s">
        <v>652</v>
      </c>
    </row>
    <row r="40" spans="1:17" s="6" customFormat="1" x14ac:dyDescent="0.45">
      <c r="A40" s="17"/>
      <c r="B40" s="7" t="s">
        <v>7</v>
      </c>
      <c r="C40" s="7" t="s">
        <v>259</v>
      </c>
      <c r="D40" s="7" t="s">
        <v>260</v>
      </c>
      <c r="E40" s="7" t="s">
        <v>12</v>
      </c>
      <c r="F40" s="7" t="s">
        <v>261</v>
      </c>
      <c r="G40" s="7" t="s">
        <v>192</v>
      </c>
      <c r="H40" s="31">
        <v>2298000</v>
      </c>
      <c r="I40" s="31">
        <v>1934000</v>
      </c>
      <c r="J40" s="31">
        <v>2710000</v>
      </c>
      <c r="K40" s="30">
        <v>229800</v>
      </c>
      <c r="L40" s="32" t="s">
        <v>652</v>
      </c>
      <c r="M40" s="32" t="s">
        <v>652</v>
      </c>
      <c r="N40" s="32" t="s">
        <v>652</v>
      </c>
      <c r="O40" s="32">
        <v>0.93333333333333335</v>
      </c>
      <c r="P40" s="32" t="s">
        <v>652</v>
      </c>
      <c r="Q40" s="32" t="s">
        <v>652</v>
      </c>
    </row>
    <row r="41" spans="1:17" s="6" customFormat="1" x14ac:dyDescent="0.45">
      <c r="A41" s="17"/>
      <c r="B41" s="7" t="s">
        <v>7</v>
      </c>
      <c r="C41" s="7" t="s">
        <v>262</v>
      </c>
      <c r="D41" s="7" t="s">
        <v>263</v>
      </c>
      <c r="E41" s="7" t="s">
        <v>12</v>
      </c>
      <c r="F41" s="7" t="s">
        <v>264</v>
      </c>
      <c r="G41" s="7" t="s">
        <v>192</v>
      </c>
      <c r="H41" s="31">
        <v>0</v>
      </c>
      <c r="I41" s="31">
        <v>459000</v>
      </c>
      <c r="J41" s="31">
        <v>458000</v>
      </c>
      <c r="K41" s="30">
        <v>0</v>
      </c>
      <c r="L41" s="32" t="s">
        <v>652</v>
      </c>
      <c r="M41" s="32" t="s">
        <v>652</v>
      </c>
      <c r="N41" s="32" t="s">
        <v>652</v>
      </c>
      <c r="O41" s="32" t="s">
        <v>652</v>
      </c>
      <c r="P41" s="32" t="s">
        <v>652</v>
      </c>
      <c r="Q41" s="32" t="s">
        <v>652</v>
      </c>
    </row>
    <row r="42" spans="1:17" s="6" customFormat="1" x14ac:dyDescent="0.45">
      <c r="A42" s="17"/>
      <c r="B42" s="7" t="s">
        <v>7</v>
      </c>
      <c r="C42" s="7" t="s">
        <v>265</v>
      </c>
      <c r="D42" s="7" t="s">
        <v>266</v>
      </c>
      <c r="E42" s="7" t="s">
        <v>12</v>
      </c>
      <c r="F42" s="7" t="s">
        <v>267</v>
      </c>
      <c r="G42" s="7" t="s">
        <v>192</v>
      </c>
      <c r="H42" s="31">
        <v>1814000</v>
      </c>
      <c r="I42" s="31">
        <v>2267000</v>
      </c>
      <c r="J42" s="31">
        <v>1157000</v>
      </c>
      <c r="K42" s="30">
        <v>181400</v>
      </c>
      <c r="L42" s="32" t="s">
        <v>652</v>
      </c>
      <c r="M42" s="32">
        <v>0</v>
      </c>
      <c r="N42" s="32">
        <v>1.9453781512605042</v>
      </c>
      <c r="O42" s="32" t="s">
        <v>652</v>
      </c>
      <c r="P42" s="32">
        <v>1.8781512605042017</v>
      </c>
      <c r="Q42" s="32">
        <v>0</v>
      </c>
    </row>
    <row r="43" spans="1:17" s="6" customFormat="1" x14ac:dyDescent="0.45">
      <c r="A43" s="17"/>
      <c r="B43" s="7" t="s">
        <v>7</v>
      </c>
      <c r="C43" s="7" t="s">
        <v>268</v>
      </c>
      <c r="D43" s="7" t="s">
        <v>269</v>
      </c>
      <c r="E43" s="7" t="s">
        <v>12</v>
      </c>
      <c r="F43" s="8" t="s">
        <v>726</v>
      </c>
      <c r="G43" s="7" t="s">
        <v>193</v>
      </c>
      <c r="H43" s="31">
        <v>0</v>
      </c>
      <c r="I43" s="31">
        <v>747000</v>
      </c>
      <c r="J43" s="31">
        <v>0</v>
      </c>
      <c r="K43" s="30">
        <v>0</v>
      </c>
      <c r="L43" s="32" t="s">
        <v>652</v>
      </c>
      <c r="M43" s="32" t="s">
        <v>652</v>
      </c>
      <c r="N43" s="32" t="s">
        <v>652</v>
      </c>
      <c r="O43" s="32" t="s">
        <v>652</v>
      </c>
      <c r="P43" s="32">
        <v>1</v>
      </c>
      <c r="Q43" s="32" t="s">
        <v>652</v>
      </c>
    </row>
    <row r="44" spans="1:17" s="6" customFormat="1" x14ac:dyDescent="0.45">
      <c r="A44" s="17"/>
      <c r="B44" s="7" t="s">
        <v>7</v>
      </c>
      <c r="C44" s="7" t="s">
        <v>270</v>
      </c>
      <c r="D44" s="7" t="s">
        <v>270</v>
      </c>
      <c r="E44" s="7" t="s">
        <v>12</v>
      </c>
      <c r="F44" s="8" t="s">
        <v>727</v>
      </c>
      <c r="G44" s="7" t="s">
        <v>192</v>
      </c>
      <c r="H44" s="31">
        <v>3208000</v>
      </c>
      <c r="I44" s="31">
        <v>2699000</v>
      </c>
      <c r="J44" s="31">
        <v>2145000</v>
      </c>
      <c r="K44" s="30">
        <v>320800</v>
      </c>
      <c r="L44" s="32" t="s">
        <v>652</v>
      </c>
      <c r="M44" s="32" t="s">
        <v>652</v>
      </c>
      <c r="N44" s="32">
        <v>0.98888888888888893</v>
      </c>
      <c r="O44" s="32" t="s">
        <v>652</v>
      </c>
      <c r="P44" s="32" t="s">
        <v>652</v>
      </c>
      <c r="Q44" s="32" t="s">
        <v>652</v>
      </c>
    </row>
    <row r="45" spans="1:17" x14ac:dyDescent="0.45">
      <c r="A45" s="17"/>
      <c r="B45" s="7" t="s">
        <v>7</v>
      </c>
      <c r="C45" s="9" t="s">
        <v>271</v>
      </c>
      <c r="D45" s="9" t="s">
        <v>272</v>
      </c>
      <c r="E45" s="7" t="s">
        <v>12</v>
      </c>
      <c r="F45" s="10" t="s">
        <v>728</v>
      </c>
      <c r="G45" s="7" t="s">
        <v>194</v>
      </c>
      <c r="H45" s="31">
        <v>37271000</v>
      </c>
      <c r="I45" s="31">
        <v>46358000</v>
      </c>
      <c r="J45" s="31">
        <v>48581000</v>
      </c>
      <c r="K45" s="30">
        <v>3727100</v>
      </c>
      <c r="L45" s="32">
        <v>1.8916083916083917</v>
      </c>
      <c r="M45" s="32">
        <v>1.2606534090909092</v>
      </c>
      <c r="N45" s="32">
        <v>0.29294854342499321</v>
      </c>
      <c r="O45" s="32">
        <v>0.95739750445632799</v>
      </c>
      <c r="P45" s="32">
        <v>0.95431472081218272</v>
      </c>
      <c r="Q45" s="32">
        <v>0.96209653538643769</v>
      </c>
    </row>
    <row r="46" spans="1:17" x14ac:dyDescent="0.45">
      <c r="A46" s="17"/>
      <c r="B46" s="7" t="s">
        <v>7</v>
      </c>
      <c r="C46" s="9" t="s">
        <v>273</v>
      </c>
      <c r="D46" s="9" t="s">
        <v>273</v>
      </c>
      <c r="E46" s="7" t="s">
        <v>12</v>
      </c>
      <c r="F46" s="9" t="s">
        <v>274</v>
      </c>
      <c r="G46" s="7" t="s">
        <v>192</v>
      </c>
      <c r="H46" s="31">
        <v>5719000</v>
      </c>
      <c r="I46" s="31">
        <v>4499000</v>
      </c>
      <c r="J46" s="31">
        <v>5623000</v>
      </c>
      <c r="K46" s="30">
        <v>571900</v>
      </c>
      <c r="L46" s="32">
        <v>1</v>
      </c>
      <c r="M46" s="32">
        <v>1</v>
      </c>
      <c r="N46" s="32" t="s">
        <v>652</v>
      </c>
      <c r="O46" s="32">
        <v>1</v>
      </c>
      <c r="P46" s="32" t="s">
        <v>652</v>
      </c>
      <c r="Q46" s="32">
        <v>1</v>
      </c>
    </row>
    <row r="47" spans="1:17" s="6" customFormat="1" x14ac:dyDescent="0.45">
      <c r="A47" s="17"/>
      <c r="B47" s="7" t="s">
        <v>7</v>
      </c>
      <c r="C47" s="7" t="s">
        <v>275</v>
      </c>
      <c r="D47" s="7" t="s">
        <v>275</v>
      </c>
      <c r="E47" s="7" t="s">
        <v>12</v>
      </c>
      <c r="F47" s="8" t="s">
        <v>729</v>
      </c>
      <c r="G47" s="7" t="s">
        <v>194</v>
      </c>
      <c r="H47" s="31">
        <v>434000</v>
      </c>
      <c r="I47" s="31">
        <v>532000</v>
      </c>
      <c r="J47" s="31">
        <v>433000</v>
      </c>
      <c r="K47" s="30">
        <v>43400</v>
      </c>
      <c r="L47" s="32">
        <v>1.0222222222222221</v>
      </c>
      <c r="M47" s="32">
        <v>1</v>
      </c>
      <c r="N47" s="32">
        <v>1</v>
      </c>
      <c r="O47" s="32">
        <v>1.0222222222222221</v>
      </c>
      <c r="P47" s="32">
        <v>0.24444444444444444</v>
      </c>
      <c r="Q47" s="32">
        <v>1.5222222222222221</v>
      </c>
    </row>
    <row r="48" spans="1:17" s="6" customFormat="1" x14ac:dyDescent="0.45">
      <c r="A48" s="17"/>
      <c r="B48" s="7" t="s">
        <v>7</v>
      </c>
      <c r="C48" s="7" t="s">
        <v>276</v>
      </c>
      <c r="D48" s="7" t="s">
        <v>277</v>
      </c>
      <c r="E48" s="7" t="s">
        <v>12</v>
      </c>
      <c r="F48" s="7" t="s">
        <v>278</v>
      </c>
      <c r="G48" s="7" t="s">
        <v>192</v>
      </c>
      <c r="H48" s="31">
        <v>46000</v>
      </c>
      <c r="I48" s="31">
        <v>89000</v>
      </c>
      <c r="J48" s="31">
        <v>45000</v>
      </c>
      <c r="K48" s="30">
        <v>4600</v>
      </c>
      <c r="L48" s="32" t="s">
        <v>652</v>
      </c>
      <c r="M48" s="32" t="s">
        <v>652</v>
      </c>
      <c r="N48" s="32" t="s">
        <v>652</v>
      </c>
      <c r="O48" s="32">
        <v>0.91666666666666663</v>
      </c>
      <c r="P48" s="32" t="s">
        <v>652</v>
      </c>
      <c r="Q48" s="32" t="s">
        <v>652</v>
      </c>
    </row>
    <row r="49" spans="1:17" s="6" customFormat="1" x14ac:dyDescent="0.45">
      <c r="A49" s="17"/>
      <c r="B49" s="7" t="s">
        <v>7</v>
      </c>
      <c r="C49" s="7" t="s">
        <v>279</v>
      </c>
      <c r="D49" s="7" t="s">
        <v>280</v>
      </c>
      <c r="E49" s="7" t="s">
        <v>12</v>
      </c>
      <c r="F49" s="7" t="s">
        <v>281</v>
      </c>
      <c r="G49" s="7" t="s">
        <v>192</v>
      </c>
      <c r="H49" s="31">
        <v>374000</v>
      </c>
      <c r="I49" s="31">
        <v>370000</v>
      </c>
      <c r="J49" s="31">
        <v>251000</v>
      </c>
      <c r="K49" s="30">
        <v>37400</v>
      </c>
      <c r="L49" s="32" t="s">
        <v>652</v>
      </c>
      <c r="M49" s="32" t="s">
        <v>652</v>
      </c>
      <c r="N49" s="32">
        <v>1</v>
      </c>
      <c r="O49" s="32" t="s">
        <v>652</v>
      </c>
      <c r="P49" s="32" t="s">
        <v>652</v>
      </c>
      <c r="Q49" s="32" t="s">
        <v>652</v>
      </c>
    </row>
    <row r="50" spans="1:17" s="6" customFormat="1" x14ac:dyDescent="0.45">
      <c r="A50" s="17"/>
      <c r="B50" s="7" t="s">
        <v>7</v>
      </c>
      <c r="C50" s="7" t="s">
        <v>282</v>
      </c>
      <c r="D50" s="7" t="s">
        <v>283</v>
      </c>
      <c r="E50" s="7" t="s">
        <v>12</v>
      </c>
      <c r="F50" s="7" t="s">
        <v>284</v>
      </c>
      <c r="G50" s="7" t="s">
        <v>192</v>
      </c>
      <c r="H50" s="31">
        <v>264000</v>
      </c>
      <c r="I50" s="31">
        <v>438000</v>
      </c>
      <c r="J50" s="31">
        <v>258000</v>
      </c>
      <c r="K50" s="30">
        <v>26400</v>
      </c>
      <c r="L50" s="32" t="s">
        <v>652</v>
      </c>
      <c r="M50" s="32" t="s">
        <v>652</v>
      </c>
      <c r="N50" s="32">
        <v>1</v>
      </c>
      <c r="O50" s="32" t="s">
        <v>652</v>
      </c>
      <c r="P50" s="32" t="s">
        <v>652</v>
      </c>
      <c r="Q50" s="32" t="s">
        <v>652</v>
      </c>
    </row>
    <row r="51" spans="1:17" s="6" customFormat="1" x14ac:dyDescent="0.45">
      <c r="A51" s="17"/>
      <c r="B51" s="7" t="s">
        <v>7</v>
      </c>
      <c r="C51" s="7" t="s">
        <v>285</v>
      </c>
      <c r="D51" s="7" t="s">
        <v>286</v>
      </c>
      <c r="E51" s="7" t="s">
        <v>12</v>
      </c>
      <c r="F51" s="7" t="s">
        <v>287</v>
      </c>
      <c r="G51" s="7" t="s">
        <v>192</v>
      </c>
      <c r="H51" s="31">
        <v>259000</v>
      </c>
      <c r="I51" s="31">
        <v>258000</v>
      </c>
      <c r="J51" s="31">
        <v>131000</v>
      </c>
      <c r="K51" s="30">
        <v>25900</v>
      </c>
      <c r="L51" s="32" t="s">
        <v>652</v>
      </c>
      <c r="M51" s="32">
        <v>1</v>
      </c>
      <c r="N51" s="32" t="s">
        <v>652</v>
      </c>
      <c r="O51" s="32" t="s">
        <v>652</v>
      </c>
      <c r="P51" s="32" t="s">
        <v>652</v>
      </c>
      <c r="Q51" s="32" t="s">
        <v>652</v>
      </c>
    </row>
    <row r="52" spans="1:17" s="6" customFormat="1" x14ac:dyDescent="0.45">
      <c r="A52" s="17"/>
      <c r="B52" s="7" t="s">
        <v>7</v>
      </c>
      <c r="C52" s="7" t="s">
        <v>37</v>
      </c>
      <c r="D52" s="7" t="s">
        <v>38</v>
      </c>
      <c r="E52" s="7" t="s">
        <v>12</v>
      </c>
      <c r="F52" s="7" t="s">
        <v>39</v>
      </c>
      <c r="G52" s="7" t="s">
        <v>194</v>
      </c>
      <c r="H52" s="31">
        <v>375000</v>
      </c>
      <c r="I52" s="31">
        <v>446000</v>
      </c>
      <c r="J52" s="31">
        <v>134000</v>
      </c>
      <c r="K52" s="30">
        <v>37500</v>
      </c>
      <c r="L52" s="32">
        <v>1.86</v>
      </c>
      <c r="M52" s="32">
        <v>0</v>
      </c>
      <c r="N52" s="32" t="s">
        <v>652</v>
      </c>
      <c r="O52" s="32" t="s">
        <v>652</v>
      </c>
      <c r="P52" s="32">
        <v>0.94</v>
      </c>
      <c r="Q52" s="32">
        <v>0.94</v>
      </c>
    </row>
    <row r="53" spans="1:17" s="6" customFormat="1" x14ac:dyDescent="0.45">
      <c r="A53" s="17"/>
      <c r="B53" s="7" t="s">
        <v>7</v>
      </c>
      <c r="C53" s="7" t="s">
        <v>40</v>
      </c>
      <c r="D53" s="7" t="s">
        <v>41</v>
      </c>
      <c r="E53" s="7" t="s">
        <v>12</v>
      </c>
      <c r="F53" s="8" t="s">
        <v>730</v>
      </c>
      <c r="G53" s="7" t="s">
        <v>192</v>
      </c>
      <c r="H53" s="31">
        <v>2304000</v>
      </c>
      <c r="I53" s="31">
        <v>2781000</v>
      </c>
      <c r="J53" s="31">
        <v>1379000</v>
      </c>
      <c r="K53" s="30">
        <v>230400</v>
      </c>
      <c r="L53" s="32" t="s">
        <v>652</v>
      </c>
      <c r="M53" s="32" t="s">
        <v>652</v>
      </c>
      <c r="N53" s="32">
        <v>1</v>
      </c>
      <c r="O53" s="32" t="s">
        <v>652</v>
      </c>
      <c r="P53" s="32" t="s">
        <v>652</v>
      </c>
      <c r="Q53" s="32">
        <v>1</v>
      </c>
    </row>
    <row r="54" spans="1:17" s="6" customFormat="1" x14ac:dyDescent="0.45">
      <c r="A54" s="17"/>
      <c r="B54" s="7" t="s">
        <v>7</v>
      </c>
      <c r="C54" s="7" t="s">
        <v>42</v>
      </c>
      <c r="D54" s="7" t="s">
        <v>43</v>
      </c>
      <c r="E54" s="7" t="s">
        <v>12</v>
      </c>
      <c r="F54" s="8" t="s">
        <v>731</v>
      </c>
      <c r="G54" s="7" t="s">
        <v>192</v>
      </c>
      <c r="H54" s="31">
        <v>5503000</v>
      </c>
      <c r="I54" s="31">
        <v>5823000</v>
      </c>
      <c r="J54" s="31">
        <v>4748000</v>
      </c>
      <c r="K54" s="30">
        <v>550300</v>
      </c>
      <c r="L54" s="32">
        <v>1</v>
      </c>
      <c r="M54" s="32" t="s">
        <v>652</v>
      </c>
      <c r="N54" s="32" t="s">
        <v>652</v>
      </c>
      <c r="O54" s="32">
        <v>1</v>
      </c>
      <c r="P54" s="32" t="s">
        <v>652</v>
      </c>
      <c r="Q54" s="32">
        <v>1</v>
      </c>
    </row>
    <row r="55" spans="1:17" s="6" customFormat="1" x14ac:dyDescent="0.45">
      <c r="A55" s="17"/>
      <c r="B55" s="7" t="s">
        <v>7</v>
      </c>
      <c r="C55" s="7" t="s">
        <v>44</v>
      </c>
      <c r="D55" s="7" t="s">
        <v>45</v>
      </c>
      <c r="E55" s="7" t="s">
        <v>12</v>
      </c>
      <c r="F55" s="8" t="s">
        <v>732</v>
      </c>
      <c r="G55" s="7" t="s">
        <v>195</v>
      </c>
      <c r="H55" s="31">
        <v>381000</v>
      </c>
      <c r="I55" s="31">
        <v>701000</v>
      </c>
      <c r="J55" s="31">
        <v>245000</v>
      </c>
      <c r="K55" s="30">
        <v>38100</v>
      </c>
      <c r="L55" s="32" t="s">
        <v>652</v>
      </c>
      <c r="M55" s="32" t="s">
        <v>652</v>
      </c>
      <c r="N55" s="32" t="s">
        <v>652</v>
      </c>
      <c r="O55" s="32" t="s">
        <v>652</v>
      </c>
      <c r="P55" s="32" t="s">
        <v>652</v>
      </c>
      <c r="Q55" s="32">
        <v>1</v>
      </c>
    </row>
    <row r="56" spans="1:17" s="6" customFormat="1" x14ac:dyDescent="0.45">
      <c r="A56" s="17"/>
      <c r="B56" s="7" t="s">
        <v>7</v>
      </c>
      <c r="C56" s="7" t="s">
        <v>288</v>
      </c>
      <c r="D56" s="7" t="s">
        <v>288</v>
      </c>
      <c r="E56" s="7" t="s">
        <v>12</v>
      </c>
      <c r="F56" s="7" t="s">
        <v>289</v>
      </c>
      <c r="G56" s="7" t="s">
        <v>195</v>
      </c>
      <c r="H56" s="31">
        <v>6531000</v>
      </c>
      <c r="I56" s="31">
        <v>6210000</v>
      </c>
      <c r="J56" s="31">
        <v>5255000</v>
      </c>
      <c r="K56" s="30">
        <v>653100</v>
      </c>
      <c r="L56" s="32" t="s">
        <v>652</v>
      </c>
      <c r="M56" s="32" t="s">
        <v>652</v>
      </c>
      <c r="N56" s="32" t="s">
        <v>652</v>
      </c>
      <c r="O56" s="32" t="s">
        <v>652</v>
      </c>
      <c r="P56" s="32" t="s">
        <v>652</v>
      </c>
      <c r="Q56" s="32">
        <v>1</v>
      </c>
    </row>
    <row r="57" spans="1:17" s="6" customFormat="1" x14ac:dyDescent="0.45">
      <c r="A57" s="17"/>
      <c r="B57" s="7" t="s">
        <v>7</v>
      </c>
      <c r="C57" s="7" t="s">
        <v>290</v>
      </c>
      <c r="D57" s="7" t="s">
        <v>290</v>
      </c>
      <c r="E57" s="7" t="s">
        <v>12</v>
      </c>
      <c r="F57" s="7" t="s">
        <v>291</v>
      </c>
      <c r="G57" s="7" t="s">
        <v>192</v>
      </c>
      <c r="H57" s="31">
        <v>1397000</v>
      </c>
      <c r="I57" s="31">
        <v>1253000</v>
      </c>
      <c r="J57" s="31">
        <v>359000</v>
      </c>
      <c r="K57" s="30">
        <v>139700</v>
      </c>
      <c r="L57" s="32" t="s">
        <v>652</v>
      </c>
      <c r="M57" s="32">
        <v>0.98333333333333328</v>
      </c>
      <c r="N57" s="32" t="s">
        <v>652</v>
      </c>
      <c r="O57" s="32" t="s">
        <v>652</v>
      </c>
      <c r="P57" s="32" t="s">
        <v>652</v>
      </c>
      <c r="Q57" s="32">
        <v>0.9916666666666667</v>
      </c>
    </row>
    <row r="58" spans="1:17" s="6" customFormat="1" x14ac:dyDescent="0.45">
      <c r="A58" s="17"/>
      <c r="B58" s="7" t="s">
        <v>7</v>
      </c>
      <c r="C58" s="7" t="s">
        <v>46</v>
      </c>
      <c r="D58" s="7" t="s">
        <v>47</v>
      </c>
      <c r="E58" s="7" t="s">
        <v>12</v>
      </c>
      <c r="F58" s="7" t="s">
        <v>48</v>
      </c>
      <c r="G58" s="7" t="s">
        <v>192</v>
      </c>
      <c r="H58" s="31">
        <v>563000</v>
      </c>
      <c r="I58" s="31">
        <v>562000</v>
      </c>
      <c r="J58" s="31">
        <v>284000</v>
      </c>
      <c r="K58" s="30">
        <v>56300</v>
      </c>
      <c r="L58" s="32" t="s">
        <v>652</v>
      </c>
      <c r="M58" s="32" t="s">
        <v>652</v>
      </c>
      <c r="N58" s="32" t="s">
        <v>652</v>
      </c>
      <c r="O58" s="32" t="s">
        <v>652</v>
      </c>
      <c r="P58" s="32" t="s">
        <v>652</v>
      </c>
      <c r="Q58" s="32" t="s">
        <v>652</v>
      </c>
    </row>
    <row r="59" spans="1:17" s="6" customFormat="1" x14ac:dyDescent="0.45">
      <c r="A59" s="17"/>
      <c r="B59" s="7" t="s">
        <v>7</v>
      </c>
      <c r="C59" s="7" t="s">
        <v>49</v>
      </c>
      <c r="D59" s="7" t="s">
        <v>50</v>
      </c>
      <c r="E59" s="7" t="s">
        <v>12</v>
      </c>
      <c r="F59" s="7" t="s">
        <v>51</v>
      </c>
      <c r="G59" s="7" t="s">
        <v>194</v>
      </c>
      <c r="H59" s="31">
        <v>1430000</v>
      </c>
      <c r="I59" s="31">
        <v>2402000</v>
      </c>
      <c r="J59" s="31">
        <v>953000</v>
      </c>
      <c r="K59" s="30">
        <v>143000</v>
      </c>
      <c r="L59" s="32">
        <v>1</v>
      </c>
      <c r="M59" s="32" t="s">
        <v>652</v>
      </c>
      <c r="N59" s="32" t="s">
        <v>652</v>
      </c>
      <c r="O59" s="32" t="s">
        <v>652</v>
      </c>
      <c r="P59" s="32" t="s">
        <v>652</v>
      </c>
      <c r="Q59" s="32">
        <v>1</v>
      </c>
    </row>
    <row r="60" spans="1:17" s="6" customFormat="1" x14ac:dyDescent="0.45">
      <c r="A60" s="17"/>
      <c r="B60" s="7" t="s">
        <v>7</v>
      </c>
      <c r="C60" s="7" t="s">
        <v>52</v>
      </c>
      <c r="D60" s="7" t="s">
        <v>53</v>
      </c>
      <c r="E60" s="7" t="s">
        <v>12</v>
      </c>
      <c r="F60" s="7" t="s">
        <v>54</v>
      </c>
      <c r="G60" s="7" t="s">
        <v>192</v>
      </c>
      <c r="H60" s="31">
        <v>953000</v>
      </c>
      <c r="I60" s="31">
        <v>1919000</v>
      </c>
      <c r="J60" s="31">
        <v>1443000</v>
      </c>
      <c r="K60" s="30">
        <v>95300</v>
      </c>
      <c r="L60" s="32" t="s">
        <v>652</v>
      </c>
      <c r="M60" s="32">
        <v>1</v>
      </c>
      <c r="N60" s="32" t="s">
        <v>652</v>
      </c>
      <c r="O60" s="32" t="s">
        <v>652</v>
      </c>
      <c r="P60" s="32" t="s">
        <v>652</v>
      </c>
      <c r="Q60" s="32">
        <v>1</v>
      </c>
    </row>
    <row r="61" spans="1:17" s="6" customFormat="1" x14ac:dyDescent="0.45">
      <c r="A61" s="17"/>
      <c r="B61" s="7" t="s">
        <v>7</v>
      </c>
      <c r="C61" s="7" t="s">
        <v>55</v>
      </c>
      <c r="D61" s="7" t="s">
        <v>56</v>
      </c>
      <c r="E61" s="7" t="s">
        <v>12</v>
      </c>
      <c r="F61" s="8" t="s">
        <v>733</v>
      </c>
      <c r="G61" s="7" t="s">
        <v>192</v>
      </c>
      <c r="H61" s="31">
        <v>141000</v>
      </c>
      <c r="I61" s="31">
        <v>280000</v>
      </c>
      <c r="J61" s="31">
        <v>141000</v>
      </c>
      <c r="K61" s="30">
        <v>14100</v>
      </c>
      <c r="L61" s="32" t="s">
        <v>652</v>
      </c>
      <c r="M61" s="32" t="s">
        <v>652</v>
      </c>
      <c r="N61" s="32" t="s">
        <v>652</v>
      </c>
      <c r="O61" s="32" t="s">
        <v>652</v>
      </c>
      <c r="P61" s="32" t="s">
        <v>652</v>
      </c>
      <c r="Q61" s="32" t="s">
        <v>652</v>
      </c>
    </row>
    <row r="62" spans="1:17" s="6" customFormat="1" x14ac:dyDescent="0.45">
      <c r="A62" s="17"/>
      <c r="B62" s="7" t="s">
        <v>7</v>
      </c>
      <c r="C62" s="7" t="s">
        <v>292</v>
      </c>
      <c r="D62" s="7" t="s">
        <v>292</v>
      </c>
      <c r="E62" s="7" t="s">
        <v>12</v>
      </c>
      <c r="F62" s="7" t="s">
        <v>293</v>
      </c>
      <c r="G62" s="7" t="s">
        <v>192</v>
      </c>
      <c r="H62" s="31">
        <v>2878000</v>
      </c>
      <c r="I62" s="31">
        <v>3308000</v>
      </c>
      <c r="J62" s="31">
        <v>5121000</v>
      </c>
      <c r="K62" s="30">
        <v>287800</v>
      </c>
      <c r="L62" s="32">
        <v>1</v>
      </c>
      <c r="M62" s="32">
        <v>1</v>
      </c>
      <c r="N62" s="32" t="s">
        <v>652</v>
      </c>
      <c r="O62" s="32" t="s">
        <v>652</v>
      </c>
      <c r="P62" s="32">
        <v>1</v>
      </c>
      <c r="Q62" s="32" t="s">
        <v>652</v>
      </c>
    </row>
    <row r="63" spans="1:17" s="6" customFormat="1" x14ac:dyDescent="0.45">
      <c r="A63" s="17"/>
      <c r="B63" s="7" t="s">
        <v>7</v>
      </c>
      <c r="C63" s="7" t="s">
        <v>294</v>
      </c>
      <c r="D63" s="7" t="s">
        <v>294</v>
      </c>
      <c r="E63" s="7" t="s">
        <v>12</v>
      </c>
      <c r="F63" s="7" t="s">
        <v>295</v>
      </c>
      <c r="G63" s="7" t="s">
        <v>192</v>
      </c>
      <c r="H63" s="31">
        <v>878000</v>
      </c>
      <c r="I63" s="31">
        <v>709000</v>
      </c>
      <c r="J63" s="31">
        <v>1967000</v>
      </c>
      <c r="K63" s="30">
        <v>87800</v>
      </c>
      <c r="L63" s="32" t="s">
        <v>652</v>
      </c>
      <c r="M63" s="32" t="s">
        <v>652</v>
      </c>
      <c r="N63" s="32">
        <v>1</v>
      </c>
      <c r="O63" s="32" t="s">
        <v>652</v>
      </c>
      <c r="P63" s="32">
        <v>1</v>
      </c>
      <c r="Q63" s="32" t="s">
        <v>652</v>
      </c>
    </row>
    <row r="64" spans="1:17" s="6" customFormat="1" x14ac:dyDescent="0.45">
      <c r="A64" s="17"/>
      <c r="B64" s="7" t="s">
        <v>7</v>
      </c>
      <c r="C64" s="7" t="s">
        <v>57</v>
      </c>
      <c r="D64" s="7" t="s">
        <v>58</v>
      </c>
      <c r="E64" s="7" t="s">
        <v>12</v>
      </c>
      <c r="F64" s="7" t="s">
        <v>59</v>
      </c>
      <c r="G64" s="7" t="s">
        <v>194</v>
      </c>
      <c r="H64" s="31">
        <v>7732000</v>
      </c>
      <c r="I64" s="31">
        <v>7655000</v>
      </c>
      <c r="J64" s="31">
        <v>8085000</v>
      </c>
      <c r="K64" s="30">
        <v>773200</v>
      </c>
      <c r="L64" s="32">
        <v>1</v>
      </c>
      <c r="M64" s="32">
        <v>1</v>
      </c>
      <c r="N64" s="32">
        <v>1</v>
      </c>
      <c r="O64" s="32">
        <v>1</v>
      </c>
      <c r="P64" s="32">
        <v>1</v>
      </c>
      <c r="Q64" s="32" t="s">
        <v>652</v>
      </c>
    </row>
    <row r="65" spans="1:17" s="6" customFormat="1" x14ac:dyDescent="0.45">
      <c r="A65" s="17"/>
      <c r="B65" s="7" t="s">
        <v>7</v>
      </c>
      <c r="C65" s="7" t="s">
        <v>60</v>
      </c>
      <c r="D65" s="7" t="s">
        <v>60</v>
      </c>
      <c r="E65" s="7" t="s">
        <v>12</v>
      </c>
      <c r="F65" s="7" t="s">
        <v>61</v>
      </c>
      <c r="G65" s="7" t="s">
        <v>194</v>
      </c>
      <c r="H65" s="31">
        <v>3106000</v>
      </c>
      <c r="I65" s="31">
        <v>3864000</v>
      </c>
      <c r="J65" s="31">
        <v>4640000</v>
      </c>
      <c r="K65" s="30">
        <v>310600</v>
      </c>
      <c r="L65" s="32" t="s">
        <v>652</v>
      </c>
      <c r="M65" s="32">
        <v>1</v>
      </c>
      <c r="N65" s="32">
        <v>1</v>
      </c>
      <c r="O65" s="32">
        <v>1</v>
      </c>
      <c r="P65" s="32" t="s">
        <v>652</v>
      </c>
      <c r="Q65" s="32">
        <v>1</v>
      </c>
    </row>
    <row r="66" spans="1:17" s="6" customFormat="1" x14ac:dyDescent="0.45">
      <c r="A66" s="17"/>
      <c r="B66" s="7" t="s">
        <v>7</v>
      </c>
      <c r="C66" s="7" t="s">
        <v>62</v>
      </c>
      <c r="D66" s="7" t="s">
        <v>62</v>
      </c>
      <c r="E66" s="7" t="s">
        <v>12</v>
      </c>
      <c r="F66" s="7" t="s">
        <v>63</v>
      </c>
      <c r="G66" s="7" t="s">
        <v>192</v>
      </c>
      <c r="H66" s="31">
        <v>191000</v>
      </c>
      <c r="I66" s="31">
        <v>375000</v>
      </c>
      <c r="J66" s="31">
        <v>0</v>
      </c>
      <c r="K66" s="30">
        <v>19100</v>
      </c>
      <c r="L66" s="32" t="s">
        <v>652</v>
      </c>
      <c r="M66" s="32" t="s">
        <v>652</v>
      </c>
      <c r="N66" s="32" t="s">
        <v>652</v>
      </c>
      <c r="O66" s="32" t="s">
        <v>652</v>
      </c>
      <c r="P66" s="32" t="s">
        <v>652</v>
      </c>
      <c r="Q66" s="32">
        <v>0</v>
      </c>
    </row>
    <row r="67" spans="1:17" s="6" customFormat="1" x14ac:dyDescent="0.45">
      <c r="A67" s="17"/>
      <c r="B67" s="7" t="s">
        <v>7</v>
      </c>
      <c r="C67" s="7" t="s">
        <v>64</v>
      </c>
      <c r="D67" s="7" t="s">
        <v>65</v>
      </c>
      <c r="E67" s="7" t="s">
        <v>12</v>
      </c>
      <c r="F67" s="7" t="s">
        <v>66</v>
      </c>
      <c r="G67" s="7" t="s">
        <v>194</v>
      </c>
      <c r="H67" s="31">
        <v>191000</v>
      </c>
      <c r="I67" s="31">
        <v>186000</v>
      </c>
      <c r="J67" s="31">
        <v>187000</v>
      </c>
      <c r="K67" s="30">
        <v>19100</v>
      </c>
      <c r="L67" s="32" t="s">
        <v>652</v>
      </c>
      <c r="M67" s="32" t="s">
        <v>652</v>
      </c>
      <c r="N67" s="32" t="s">
        <v>652</v>
      </c>
      <c r="O67" s="32" t="s">
        <v>652</v>
      </c>
      <c r="P67" s="32" t="s">
        <v>652</v>
      </c>
      <c r="Q67" s="32" t="s">
        <v>652</v>
      </c>
    </row>
    <row r="68" spans="1:17" x14ac:dyDescent="0.45">
      <c r="A68" s="17"/>
      <c r="B68" s="7" t="s">
        <v>7</v>
      </c>
      <c r="C68" s="9" t="s">
        <v>67</v>
      </c>
      <c r="D68" s="9" t="s">
        <v>68</v>
      </c>
      <c r="E68" s="7" t="s">
        <v>12</v>
      </c>
      <c r="F68" s="9" t="s">
        <v>69</v>
      </c>
      <c r="G68" s="7" t="s">
        <v>194</v>
      </c>
      <c r="H68" s="31">
        <v>760000</v>
      </c>
      <c r="I68" s="31">
        <v>0</v>
      </c>
      <c r="J68" s="31">
        <v>768000</v>
      </c>
      <c r="K68" s="30">
        <v>76000</v>
      </c>
      <c r="L68" s="32" t="s">
        <v>652</v>
      </c>
      <c r="M68" s="32" t="s">
        <v>652</v>
      </c>
      <c r="N68" s="32" t="s">
        <v>652</v>
      </c>
      <c r="O68" s="32">
        <v>0.9948051948051948</v>
      </c>
      <c r="P68" s="32" t="s">
        <v>652</v>
      </c>
      <c r="Q68" s="32" t="s">
        <v>652</v>
      </c>
    </row>
    <row r="69" spans="1:17" x14ac:dyDescent="0.45">
      <c r="A69" s="17"/>
      <c r="B69" s="7" t="s">
        <v>7</v>
      </c>
      <c r="C69" s="9" t="s">
        <v>70</v>
      </c>
      <c r="D69" s="9" t="s">
        <v>71</v>
      </c>
      <c r="E69" s="7" t="s">
        <v>12</v>
      </c>
      <c r="F69" s="9" t="s">
        <v>72</v>
      </c>
      <c r="G69" s="7" t="s">
        <v>192</v>
      </c>
      <c r="H69" s="31">
        <v>0</v>
      </c>
      <c r="I69" s="31">
        <v>280000</v>
      </c>
      <c r="J69" s="31">
        <v>0</v>
      </c>
      <c r="K69" s="30">
        <v>0</v>
      </c>
      <c r="L69" s="32" t="s">
        <v>652</v>
      </c>
      <c r="M69" s="32" t="s">
        <v>652</v>
      </c>
      <c r="N69" s="32" t="s">
        <v>652</v>
      </c>
      <c r="O69" s="32" t="s">
        <v>652</v>
      </c>
      <c r="P69" s="32" t="s">
        <v>652</v>
      </c>
      <c r="Q69" s="32" t="s">
        <v>652</v>
      </c>
    </row>
    <row r="70" spans="1:17" s="6" customFormat="1" x14ac:dyDescent="0.45">
      <c r="A70" s="17"/>
      <c r="B70" s="7" t="s">
        <v>7</v>
      </c>
      <c r="C70" s="7" t="s">
        <v>73</v>
      </c>
      <c r="D70" s="7" t="s">
        <v>74</v>
      </c>
      <c r="E70" s="7" t="s">
        <v>12</v>
      </c>
      <c r="F70" s="8" t="s">
        <v>734</v>
      </c>
      <c r="G70" s="7" t="s">
        <v>192</v>
      </c>
      <c r="H70" s="31">
        <v>944000</v>
      </c>
      <c r="I70" s="31">
        <v>969000</v>
      </c>
      <c r="J70" s="31">
        <v>960000</v>
      </c>
      <c r="K70" s="30">
        <v>94400</v>
      </c>
      <c r="L70" s="32" t="s">
        <v>652</v>
      </c>
      <c r="M70" s="32" t="s">
        <v>652</v>
      </c>
      <c r="N70" s="32" t="s">
        <v>652</v>
      </c>
      <c r="O70" s="32" t="s">
        <v>652</v>
      </c>
      <c r="P70" s="32" t="s">
        <v>652</v>
      </c>
      <c r="Q70" s="32" t="s">
        <v>652</v>
      </c>
    </row>
    <row r="71" spans="1:17" s="6" customFormat="1" x14ac:dyDescent="0.45">
      <c r="A71" s="17"/>
      <c r="B71" s="7" t="s">
        <v>7</v>
      </c>
      <c r="C71" s="7" t="s">
        <v>942</v>
      </c>
      <c r="D71" s="7" t="s">
        <v>76</v>
      </c>
      <c r="E71" s="7" t="s">
        <v>12</v>
      </c>
      <c r="F71" s="8" t="s">
        <v>735</v>
      </c>
      <c r="G71" s="7" t="s">
        <v>195</v>
      </c>
      <c r="H71" s="31">
        <v>4772000</v>
      </c>
      <c r="I71" s="31">
        <v>5763000</v>
      </c>
      <c r="J71" s="31">
        <v>2886000</v>
      </c>
      <c r="K71" s="30">
        <v>477200</v>
      </c>
      <c r="L71" s="32" t="s">
        <v>652</v>
      </c>
      <c r="M71" s="32">
        <v>1</v>
      </c>
      <c r="N71" s="32" t="s">
        <v>652</v>
      </c>
      <c r="O71" s="32" t="s">
        <v>652</v>
      </c>
      <c r="P71" s="32" t="s">
        <v>652</v>
      </c>
      <c r="Q71" s="32">
        <v>1</v>
      </c>
    </row>
    <row r="72" spans="1:17" s="6" customFormat="1" ht="36" x14ac:dyDescent="0.45">
      <c r="A72" s="17"/>
      <c r="B72" s="7" t="s">
        <v>7</v>
      </c>
      <c r="C72" s="7" t="s">
        <v>77</v>
      </c>
      <c r="D72" s="7" t="s">
        <v>77</v>
      </c>
      <c r="E72" s="7" t="s">
        <v>12</v>
      </c>
      <c r="F72" s="8" t="s">
        <v>868</v>
      </c>
      <c r="G72" s="7" t="s">
        <v>192</v>
      </c>
      <c r="H72" s="31">
        <v>181000</v>
      </c>
      <c r="I72" s="31">
        <v>262000</v>
      </c>
      <c r="J72" s="31">
        <v>241000</v>
      </c>
      <c r="K72" s="30">
        <v>18100</v>
      </c>
      <c r="L72" s="32" t="s">
        <v>652</v>
      </c>
      <c r="M72" s="32" t="s">
        <v>652</v>
      </c>
      <c r="N72" s="32">
        <v>1</v>
      </c>
      <c r="O72" s="32" t="s">
        <v>652</v>
      </c>
      <c r="P72" s="32" t="s">
        <v>652</v>
      </c>
      <c r="Q72" s="32" t="s">
        <v>652</v>
      </c>
    </row>
    <row r="73" spans="1:17" s="6" customFormat="1" x14ac:dyDescent="0.45">
      <c r="A73" s="17"/>
      <c r="B73" s="7" t="s">
        <v>7</v>
      </c>
      <c r="C73" s="7" t="s">
        <v>83</v>
      </c>
      <c r="D73" s="7" t="s">
        <v>84</v>
      </c>
      <c r="E73" s="7" t="s">
        <v>12</v>
      </c>
      <c r="F73" s="7" t="s">
        <v>85</v>
      </c>
      <c r="G73" s="7" t="s">
        <v>194</v>
      </c>
      <c r="H73" s="31">
        <v>431000</v>
      </c>
      <c r="I73" s="31">
        <v>0</v>
      </c>
      <c r="J73" s="31">
        <v>1350000</v>
      </c>
      <c r="K73" s="30">
        <v>43100</v>
      </c>
      <c r="L73" s="32" t="s">
        <v>652</v>
      </c>
      <c r="M73" s="32" t="s">
        <v>652</v>
      </c>
      <c r="N73" s="32" t="s">
        <v>652</v>
      </c>
      <c r="O73" s="32" t="s">
        <v>652</v>
      </c>
      <c r="P73" s="32" t="s">
        <v>652</v>
      </c>
      <c r="Q73" s="32" t="s">
        <v>652</v>
      </c>
    </row>
    <row r="74" spans="1:17" s="6" customFormat="1" x14ac:dyDescent="0.45">
      <c r="A74" s="17"/>
      <c r="B74" s="7" t="s">
        <v>7</v>
      </c>
      <c r="C74" s="7" t="s">
        <v>86</v>
      </c>
      <c r="D74" s="7" t="s">
        <v>86</v>
      </c>
      <c r="E74" s="7" t="s">
        <v>12</v>
      </c>
      <c r="F74" s="7" t="s">
        <v>87</v>
      </c>
      <c r="G74" s="7" t="s">
        <v>194</v>
      </c>
      <c r="H74" s="31">
        <v>6532000</v>
      </c>
      <c r="I74" s="31">
        <v>13154000</v>
      </c>
      <c r="J74" s="31">
        <v>19058000</v>
      </c>
      <c r="K74" s="30">
        <v>653200</v>
      </c>
      <c r="L74" s="32">
        <v>1</v>
      </c>
      <c r="M74" s="32" t="s">
        <v>652</v>
      </c>
      <c r="N74" s="32" t="s">
        <v>652</v>
      </c>
      <c r="O74" s="32" t="s">
        <v>652</v>
      </c>
      <c r="P74" s="32">
        <v>1</v>
      </c>
      <c r="Q74" s="32">
        <v>1</v>
      </c>
    </row>
    <row r="75" spans="1:17" s="6" customFormat="1" x14ac:dyDescent="0.45">
      <c r="A75" s="17"/>
      <c r="B75" s="7" t="s">
        <v>7</v>
      </c>
      <c r="C75" s="7" t="s">
        <v>300</v>
      </c>
      <c r="D75" s="7" t="s">
        <v>300</v>
      </c>
      <c r="E75" s="7" t="s">
        <v>12</v>
      </c>
      <c r="F75" s="8" t="s">
        <v>740</v>
      </c>
      <c r="G75" s="7" t="s">
        <v>195</v>
      </c>
      <c r="H75" s="31">
        <v>1282000</v>
      </c>
      <c r="I75" s="31">
        <v>1421000</v>
      </c>
      <c r="J75" s="31">
        <v>1312000</v>
      </c>
      <c r="K75" s="30">
        <v>128200</v>
      </c>
      <c r="L75" s="32">
        <v>0</v>
      </c>
      <c r="M75" s="32" t="s">
        <v>652</v>
      </c>
      <c r="N75" s="32">
        <v>0</v>
      </c>
      <c r="O75" s="32">
        <v>1.9615384615384615</v>
      </c>
      <c r="P75" s="32" t="s">
        <v>652</v>
      </c>
      <c r="Q75" s="32" t="s">
        <v>652</v>
      </c>
    </row>
    <row r="76" spans="1:17" s="6" customFormat="1" x14ac:dyDescent="0.45">
      <c r="A76" s="17"/>
      <c r="B76" s="7" t="s">
        <v>7</v>
      </c>
      <c r="C76" s="7" t="s">
        <v>301</v>
      </c>
      <c r="D76" s="7" t="s">
        <v>301</v>
      </c>
      <c r="E76" s="7" t="s">
        <v>12</v>
      </c>
      <c r="F76" s="8" t="s">
        <v>741</v>
      </c>
      <c r="G76" s="7" t="s">
        <v>192</v>
      </c>
      <c r="H76" s="31">
        <v>6034000</v>
      </c>
      <c r="I76" s="31">
        <v>4592000</v>
      </c>
      <c r="J76" s="31">
        <v>3821000</v>
      </c>
      <c r="K76" s="30">
        <v>603400</v>
      </c>
      <c r="L76" s="32" t="s">
        <v>652</v>
      </c>
      <c r="M76" s="32" t="s">
        <v>652</v>
      </c>
      <c r="N76" s="32">
        <v>0</v>
      </c>
      <c r="O76" s="32">
        <v>1.0722222222222222</v>
      </c>
      <c r="P76" s="32">
        <v>1.0597222222222222</v>
      </c>
      <c r="Q76" s="32" t="s">
        <v>652</v>
      </c>
    </row>
    <row r="77" spans="1:17" s="6" customFormat="1" x14ac:dyDescent="0.45">
      <c r="A77" s="17"/>
      <c r="B77" s="7" t="s">
        <v>7</v>
      </c>
      <c r="C77" s="7" t="s">
        <v>302</v>
      </c>
      <c r="D77" s="7" t="s">
        <v>302</v>
      </c>
      <c r="E77" s="7" t="s">
        <v>12</v>
      </c>
      <c r="F77" s="7" t="s">
        <v>303</v>
      </c>
      <c r="G77" s="7" t="s">
        <v>192</v>
      </c>
      <c r="H77" s="31">
        <v>35403000</v>
      </c>
      <c r="I77" s="31">
        <v>45143000</v>
      </c>
      <c r="J77" s="31">
        <v>38440000</v>
      </c>
      <c r="K77" s="30">
        <v>3540300</v>
      </c>
      <c r="L77" s="32">
        <v>1</v>
      </c>
      <c r="M77" s="32">
        <v>1</v>
      </c>
      <c r="N77" s="32">
        <v>1</v>
      </c>
      <c r="O77" s="32" t="s">
        <v>652</v>
      </c>
      <c r="P77" s="32">
        <v>1</v>
      </c>
      <c r="Q77" s="32">
        <v>1</v>
      </c>
    </row>
    <row r="78" spans="1:17" s="6" customFormat="1" x14ac:dyDescent="0.45">
      <c r="A78" s="17"/>
      <c r="B78" s="7" t="s">
        <v>7</v>
      </c>
      <c r="C78" s="7" t="s">
        <v>304</v>
      </c>
      <c r="D78" s="7" t="s">
        <v>304</v>
      </c>
      <c r="E78" s="7" t="s">
        <v>12</v>
      </c>
      <c r="F78" s="7" t="s">
        <v>305</v>
      </c>
      <c r="G78" s="7" t="s">
        <v>192</v>
      </c>
      <c r="H78" s="31">
        <v>700000</v>
      </c>
      <c r="I78" s="31">
        <v>929000</v>
      </c>
      <c r="J78" s="31">
        <v>688000</v>
      </c>
      <c r="K78" s="30">
        <v>70000</v>
      </c>
      <c r="L78" s="32" t="s">
        <v>652</v>
      </c>
      <c r="M78" s="32" t="s">
        <v>652</v>
      </c>
      <c r="N78" s="32" t="s">
        <v>652</v>
      </c>
      <c r="O78" s="32" t="s">
        <v>652</v>
      </c>
      <c r="P78" s="32">
        <v>1</v>
      </c>
      <c r="Q78" s="32" t="s">
        <v>652</v>
      </c>
    </row>
    <row r="79" spans="1:17" s="6" customFormat="1" x14ac:dyDescent="0.45">
      <c r="A79" s="17"/>
      <c r="B79" s="9" t="s">
        <v>7</v>
      </c>
      <c r="C79" s="7" t="s">
        <v>653</v>
      </c>
      <c r="D79" s="7" t="s">
        <v>653</v>
      </c>
      <c r="E79" s="7" t="s">
        <v>12</v>
      </c>
      <c r="F79" s="8" t="s">
        <v>742</v>
      </c>
      <c r="G79" s="7" t="s">
        <v>192</v>
      </c>
      <c r="H79" s="31">
        <v>0</v>
      </c>
      <c r="I79" s="31">
        <v>0</v>
      </c>
      <c r="J79" s="31">
        <v>356000</v>
      </c>
      <c r="K79" s="30">
        <v>0</v>
      </c>
      <c r="L79" s="32">
        <v>1</v>
      </c>
      <c r="M79" s="32" t="s">
        <v>652</v>
      </c>
      <c r="N79" s="32">
        <v>1</v>
      </c>
      <c r="O79" s="32" t="s">
        <v>652</v>
      </c>
      <c r="P79" s="32" t="s">
        <v>652</v>
      </c>
      <c r="Q79" s="32" t="s">
        <v>652</v>
      </c>
    </row>
    <row r="80" spans="1:17" s="6" customFormat="1" x14ac:dyDescent="0.45">
      <c r="A80" s="17"/>
      <c r="B80" s="9" t="s">
        <v>7</v>
      </c>
      <c r="C80" s="7" t="s">
        <v>654</v>
      </c>
      <c r="D80" s="7" t="s">
        <v>654</v>
      </c>
      <c r="E80" s="7" t="s">
        <v>12</v>
      </c>
      <c r="F80" s="8" t="s">
        <v>743</v>
      </c>
      <c r="G80" s="7" t="s">
        <v>192</v>
      </c>
      <c r="H80" s="31">
        <v>0</v>
      </c>
      <c r="I80" s="31">
        <v>0</v>
      </c>
      <c r="J80" s="31">
        <v>141000</v>
      </c>
      <c r="K80" s="30">
        <v>0</v>
      </c>
      <c r="L80" s="32" t="s">
        <v>652</v>
      </c>
      <c r="M80" s="32" t="s">
        <v>652</v>
      </c>
      <c r="N80" s="32" t="s">
        <v>652</v>
      </c>
      <c r="O80" s="32" t="s">
        <v>652</v>
      </c>
      <c r="P80" s="32" t="s">
        <v>652</v>
      </c>
      <c r="Q80" s="32" t="s">
        <v>652</v>
      </c>
    </row>
    <row r="81" spans="1:17" s="6" customFormat="1" x14ac:dyDescent="0.45">
      <c r="A81" s="17"/>
      <c r="B81" s="7" t="s">
        <v>7</v>
      </c>
      <c r="C81" s="7" t="s">
        <v>88</v>
      </c>
      <c r="D81" s="7" t="s">
        <v>89</v>
      </c>
      <c r="E81" s="7" t="s">
        <v>12</v>
      </c>
      <c r="F81" s="8" t="s">
        <v>744</v>
      </c>
      <c r="G81" s="7" t="s">
        <v>192</v>
      </c>
      <c r="H81" s="31">
        <v>11665000</v>
      </c>
      <c r="I81" s="31">
        <v>11702000</v>
      </c>
      <c r="J81" s="31">
        <v>9673000</v>
      </c>
      <c r="K81" s="30">
        <v>1166500</v>
      </c>
      <c r="L81" s="32">
        <v>1</v>
      </c>
      <c r="M81" s="32" t="s">
        <v>652</v>
      </c>
      <c r="N81" s="32">
        <v>1</v>
      </c>
      <c r="O81" s="32">
        <v>1</v>
      </c>
      <c r="P81" s="32" t="s">
        <v>652</v>
      </c>
      <c r="Q81" s="32" t="s">
        <v>652</v>
      </c>
    </row>
    <row r="82" spans="1:17" s="6" customFormat="1" x14ac:dyDescent="0.45">
      <c r="A82" s="17"/>
      <c r="B82" s="7" t="s">
        <v>7</v>
      </c>
      <c r="C82" s="7" t="s">
        <v>90</v>
      </c>
      <c r="D82" s="7" t="s">
        <v>90</v>
      </c>
      <c r="E82" s="7" t="s">
        <v>12</v>
      </c>
      <c r="F82" s="8" t="s">
        <v>745</v>
      </c>
      <c r="G82" s="7" t="s">
        <v>192</v>
      </c>
      <c r="H82" s="31">
        <v>5346000</v>
      </c>
      <c r="I82" s="31">
        <v>5347000</v>
      </c>
      <c r="J82" s="31">
        <v>4857000</v>
      </c>
      <c r="K82" s="30">
        <v>534600</v>
      </c>
      <c r="L82" s="32">
        <v>1.0210526315789474</v>
      </c>
      <c r="M82" s="32">
        <v>1.0210526315789474</v>
      </c>
      <c r="N82" s="32">
        <v>0.51684210526315788</v>
      </c>
      <c r="O82" s="32">
        <v>2.0610526315789475</v>
      </c>
      <c r="P82" s="32" t="s">
        <v>652</v>
      </c>
      <c r="Q82" s="32">
        <v>0</v>
      </c>
    </row>
    <row r="83" spans="1:17" s="6" customFormat="1" x14ac:dyDescent="0.45">
      <c r="A83" s="17"/>
      <c r="B83" s="7" t="s">
        <v>7</v>
      </c>
      <c r="C83" s="7" t="s">
        <v>306</v>
      </c>
      <c r="D83" s="7" t="s">
        <v>306</v>
      </c>
      <c r="E83" s="7" t="s">
        <v>12</v>
      </c>
      <c r="F83" s="8" t="s">
        <v>871</v>
      </c>
      <c r="G83" s="7" t="s">
        <v>192</v>
      </c>
      <c r="H83" s="31">
        <v>490000</v>
      </c>
      <c r="I83" s="31">
        <v>762000</v>
      </c>
      <c r="J83" s="31">
        <v>543000</v>
      </c>
      <c r="K83" s="30">
        <v>49000</v>
      </c>
      <c r="L83" s="32" t="s">
        <v>652</v>
      </c>
      <c r="M83" s="32">
        <v>0.98913043478260865</v>
      </c>
      <c r="N83" s="32">
        <v>1</v>
      </c>
      <c r="O83" s="32" t="s">
        <v>652</v>
      </c>
      <c r="P83" s="32">
        <v>1.0326086956521738</v>
      </c>
      <c r="Q83" s="32" t="s">
        <v>652</v>
      </c>
    </row>
    <row r="84" spans="1:17" s="6" customFormat="1" ht="36" x14ac:dyDescent="0.45">
      <c r="A84" s="17"/>
      <c r="B84" s="7" t="s">
        <v>7</v>
      </c>
      <c r="C84" s="7" t="s">
        <v>308</v>
      </c>
      <c r="D84" s="7" t="s">
        <v>308</v>
      </c>
      <c r="E84" s="7" t="s">
        <v>12</v>
      </c>
      <c r="F84" s="8" t="s">
        <v>872</v>
      </c>
      <c r="G84" s="7" t="s">
        <v>194</v>
      </c>
      <c r="H84" s="31">
        <v>744000</v>
      </c>
      <c r="I84" s="31">
        <v>0</v>
      </c>
      <c r="J84" s="31">
        <v>350000</v>
      </c>
      <c r="K84" s="30">
        <v>74400</v>
      </c>
      <c r="L84" s="32" t="s">
        <v>652</v>
      </c>
      <c r="M84" s="32" t="s">
        <v>652</v>
      </c>
      <c r="N84" s="32" t="s">
        <v>652</v>
      </c>
      <c r="O84" s="32" t="s">
        <v>652</v>
      </c>
      <c r="P84" s="32" t="s">
        <v>652</v>
      </c>
      <c r="Q84" s="32">
        <v>0.95599997450666729</v>
      </c>
    </row>
    <row r="85" spans="1:17" ht="36" x14ac:dyDescent="0.45">
      <c r="A85" s="17"/>
      <c r="B85" s="7" t="s">
        <v>7</v>
      </c>
      <c r="C85" s="9" t="s">
        <v>309</v>
      </c>
      <c r="D85" s="9" t="s">
        <v>309</v>
      </c>
      <c r="E85" s="7" t="s">
        <v>12</v>
      </c>
      <c r="F85" s="10" t="s">
        <v>873</v>
      </c>
      <c r="G85" s="7" t="s">
        <v>192</v>
      </c>
      <c r="H85" s="31">
        <v>8629000</v>
      </c>
      <c r="I85" s="31">
        <v>11664000</v>
      </c>
      <c r="J85" s="31">
        <v>7070000</v>
      </c>
      <c r="K85" s="30">
        <v>862900</v>
      </c>
      <c r="L85" s="32">
        <v>1.0407142857142857</v>
      </c>
      <c r="M85" s="32" t="s">
        <v>652</v>
      </c>
      <c r="N85" s="32" t="s">
        <v>652</v>
      </c>
      <c r="O85" s="32">
        <v>1.042142857142857</v>
      </c>
      <c r="P85" s="32" t="s">
        <v>652</v>
      </c>
      <c r="Q85" s="32">
        <v>1.0235714285714286</v>
      </c>
    </row>
    <row r="86" spans="1:17" x14ac:dyDescent="0.45">
      <c r="A86" s="17"/>
      <c r="B86" s="7" t="s">
        <v>7</v>
      </c>
      <c r="C86" s="9" t="s">
        <v>310</v>
      </c>
      <c r="D86" s="9" t="s">
        <v>311</v>
      </c>
      <c r="E86" s="7" t="s">
        <v>12</v>
      </c>
      <c r="F86" s="9" t="s">
        <v>312</v>
      </c>
      <c r="G86" s="7" t="s">
        <v>194</v>
      </c>
      <c r="H86" s="31">
        <v>4840000</v>
      </c>
      <c r="I86" s="31">
        <v>6798000</v>
      </c>
      <c r="J86" s="31">
        <v>6294000</v>
      </c>
      <c r="K86" s="30">
        <v>484000</v>
      </c>
      <c r="L86" s="32">
        <v>0</v>
      </c>
      <c r="M86" s="32">
        <v>1</v>
      </c>
      <c r="N86" s="32">
        <v>0</v>
      </c>
      <c r="O86" s="32">
        <v>1.2342657342657342</v>
      </c>
      <c r="P86" s="32">
        <v>0</v>
      </c>
      <c r="Q86" s="32">
        <v>0</v>
      </c>
    </row>
    <row r="87" spans="1:17" s="6" customFormat="1" x14ac:dyDescent="0.45">
      <c r="A87" s="17"/>
      <c r="B87" s="7" t="s">
        <v>7</v>
      </c>
      <c r="C87" s="7" t="s">
        <v>313</v>
      </c>
      <c r="D87" s="7" t="s">
        <v>314</v>
      </c>
      <c r="E87" s="7" t="s">
        <v>12</v>
      </c>
      <c r="F87" s="7" t="s">
        <v>315</v>
      </c>
      <c r="G87" s="7" t="s">
        <v>194</v>
      </c>
      <c r="H87" s="31">
        <v>264000</v>
      </c>
      <c r="I87" s="31">
        <v>486000</v>
      </c>
      <c r="J87" s="31">
        <v>533000</v>
      </c>
      <c r="K87" s="30">
        <v>26400</v>
      </c>
      <c r="L87" s="32" t="s">
        <v>652</v>
      </c>
      <c r="M87" s="32" t="s">
        <v>652</v>
      </c>
      <c r="N87" s="32" t="s">
        <v>652</v>
      </c>
      <c r="O87" s="32">
        <v>1</v>
      </c>
      <c r="P87" s="32" t="s">
        <v>652</v>
      </c>
      <c r="Q87" s="32">
        <v>1</v>
      </c>
    </row>
    <row r="88" spans="1:17" s="6" customFormat="1" ht="36" x14ac:dyDescent="0.45">
      <c r="A88" s="17"/>
      <c r="B88" s="7" t="s">
        <v>7</v>
      </c>
      <c r="C88" s="7" t="s">
        <v>316</v>
      </c>
      <c r="D88" s="7" t="s">
        <v>317</v>
      </c>
      <c r="E88" s="7" t="s">
        <v>12</v>
      </c>
      <c r="F88" s="8" t="s">
        <v>874</v>
      </c>
      <c r="G88" s="7" t="s">
        <v>195</v>
      </c>
      <c r="H88" s="31">
        <v>96000</v>
      </c>
      <c r="I88" s="31">
        <v>100000</v>
      </c>
      <c r="J88" s="31">
        <v>94000</v>
      </c>
      <c r="K88" s="30">
        <v>9600</v>
      </c>
      <c r="L88" s="32" t="s">
        <v>652</v>
      </c>
      <c r="M88" s="32" t="s">
        <v>652</v>
      </c>
      <c r="N88" s="32" t="s">
        <v>652</v>
      </c>
      <c r="O88" s="32" t="s">
        <v>652</v>
      </c>
      <c r="P88" s="32" t="s">
        <v>652</v>
      </c>
      <c r="Q88" s="32" t="s">
        <v>652</v>
      </c>
    </row>
    <row r="89" spans="1:17" s="6" customFormat="1" x14ac:dyDescent="0.45">
      <c r="A89" s="17"/>
      <c r="B89" s="7" t="s">
        <v>7</v>
      </c>
      <c r="C89" s="7" t="s">
        <v>319</v>
      </c>
      <c r="D89" s="7" t="s">
        <v>319</v>
      </c>
      <c r="E89" s="7" t="s">
        <v>12</v>
      </c>
      <c r="F89" s="7" t="s">
        <v>320</v>
      </c>
      <c r="G89" s="7" t="s">
        <v>192</v>
      </c>
      <c r="H89" s="31">
        <v>1471000</v>
      </c>
      <c r="I89" s="31">
        <v>2297000</v>
      </c>
      <c r="J89" s="31">
        <v>3012000</v>
      </c>
      <c r="K89" s="30">
        <v>147100</v>
      </c>
      <c r="L89" s="32" t="s">
        <v>652</v>
      </c>
      <c r="M89" s="32">
        <v>1.044429181852667</v>
      </c>
      <c r="N89" s="32">
        <v>0</v>
      </c>
      <c r="O89" s="32">
        <v>0</v>
      </c>
      <c r="P89" s="32">
        <v>2.0717115791824701</v>
      </c>
      <c r="Q89" s="32">
        <v>0</v>
      </c>
    </row>
    <row r="90" spans="1:17" s="6" customFormat="1" ht="36" x14ac:dyDescent="0.45">
      <c r="A90" s="17"/>
      <c r="B90" s="7" t="s">
        <v>7</v>
      </c>
      <c r="C90" s="7" t="s">
        <v>323</v>
      </c>
      <c r="D90" s="7" t="s">
        <v>323</v>
      </c>
      <c r="E90" s="7" t="s">
        <v>12</v>
      </c>
      <c r="F90" s="8" t="s">
        <v>324</v>
      </c>
      <c r="G90" s="7" t="s">
        <v>192</v>
      </c>
      <c r="H90" s="31">
        <v>3889000</v>
      </c>
      <c r="I90" s="31">
        <v>3881000</v>
      </c>
      <c r="J90" s="31">
        <v>3880000</v>
      </c>
      <c r="K90" s="30">
        <v>388900</v>
      </c>
      <c r="L90" s="32" t="s">
        <v>652</v>
      </c>
      <c r="M90" s="32" t="s">
        <v>652</v>
      </c>
      <c r="N90" s="32" t="s">
        <v>652</v>
      </c>
      <c r="O90" s="32">
        <v>1</v>
      </c>
      <c r="P90" s="32" t="s">
        <v>652</v>
      </c>
      <c r="Q90" s="32" t="s">
        <v>652</v>
      </c>
    </row>
    <row r="91" spans="1:17" s="6" customFormat="1" ht="36" x14ac:dyDescent="0.45">
      <c r="A91" s="17"/>
      <c r="B91" s="7" t="s">
        <v>7</v>
      </c>
      <c r="C91" s="7" t="s">
        <v>91</v>
      </c>
      <c r="D91" s="7" t="s">
        <v>91</v>
      </c>
      <c r="E91" s="7" t="s">
        <v>12</v>
      </c>
      <c r="F91" s="8" t="s">
        <v>875</v>
      </c>
      <c r="G91" s="7" t="s">
        <v>194</v>
      </c>
      <c r="H91" s="31">
        <v>5842000</v>
      </c>
      <c r="I91" s="31">
        <v>13450000</v>
      </c>
      <c r="J91" s="31">
        <v>23238000</v>
      </c>
      <c r="K91" s="30">
        <v>584200</v>
      </c>
      <c r="L91" s="32">
        <v>1</v>
      </c>
      <c r="M91" s="32">
        <v>1</v>
      </c>
      <c r="N91" s="32">
        <v>1</v>
      </c>
      <c r="O91" s="32">
        <v>1</v>
      </c>
      <c r="P91" s="32">
        <v>1</v>
      </c>
      <c r="Q91" s="32">
        <v>1</v>
      </c>
    </row>
    <row r="92" spans="1:17" s="6" customFormat="1" x14ac:dyDescent="0.45">
      <c r="A92" s="17"/>
      <c r="B92" s="7" t="s">
        <v>7</v>
      </c>
      <c r="C92" s="7" t="s">
        <v>325</v>
      </c>
      <c r="D92" s="7" t="s">
        <v>325</v>
      </c>
      <c r="E92" s="7" t="s">
        <v>12</v>
      </c>
      <c r="F92" s="8" t="s">
        <v>749</v>
      </c>
      <c r="G92" s="7" t="s">
        <v>194</v>
      </c>
      <c r="H92" s="31">
        <v>21884000</v>
      </c>
      <c r="I92" s="31">
        <v>24152000</v>
      </c>
      <c r="J92" s="31">
        <v>27153000</v>
      </c>
      <c r="K92" s="30">
        <v>2188400</v>
      </c>
      <c r="L92" s="32">
        <v>0.72734374999999996</v>
      </c>
      <c r="M92" s="32">
        <v>0.76472864633098059</v>
      </c>
      <c r="N92" s="32">
        <v>1.0024064144320686</v>
      </c>
      <c r="O92" s="32">
        <v>0.85413222964022273</v>
      </c>
      <c r="P92" s="32">
        <v>0.99763340889425889</v>
      </c>
      <c r="Q92" s="32">
        <v>0.99133333002888901</v>
      </c>
    </row>
    <row r="93" spans="1:17" s="6" customFormat="1" ht="36" x14ac:dyDescent="0.45">
      <c r="A93" s="17"/>
      <c r="B93" s="7" t="s">
        <v>7</v>
      </c>
      <c r="C93" s="7" t="s">
        <v>92</v>
      </c>
      <c r="D93" s="7" t="s">
        <v>92</v>
      </c>
      <c r="E93" s="7" t="s">
        <v>12</v>
      </c>
      <c r="F93" s="8" t="s">
        <v>876</v>
      </c>
      <c r="G93" s="7" t="s">
        <v>192</v>
      </c>
      <c r="H93" s="31">
        <v>9199000</v>
      </c>
      <c r="I93" s="31">
        <v>8148000</v>
      </c>
      <c r="J93" s="31">
        <v>10254000</v>
      </c>
      <c r="K93" s="30">
        <v>919900</v>
      </c>
      <c r="L93" s="32" t="s">
        <v>652</v>
      </c>
      <c r="M93" s="32">
        <v>1.507592190889371</v>
      </c>
      <c r="N93" s="32" t="s">
        <v>652</v>
      </c>
      <c r="O93" s="32">
        <v>0.65760869565217395</v>
      </c>
      <c r="P93" s="32" t="s">
        <v>652</v>
      </c>
      <c r="Q93" s="32">
        <v>0</v>
      </c>
    </row>
    <row r="94" spans="1:17" s="6" customFormat="1" ht="36" x14ac:dyDescent="0.45">
      <c r="A94" s="17"/>
      <c r="B94" s="7" t="s">
        <v>7</v>
      </c>
      <c r="C94" s="7" t="s">
        <v>94</v>
      </c>
      <c r="D94" s="7" t="s">
        <v>94</v>
      </c>
      <c r="E94" s="7" t="s">
        <v>12</v>
      </c>
      <c r="F94" s="8" t="s">
        <v>877</v>
      </c>
      <c r="G94" s="7" t="s">
        <v>192</v>
      </c>
      <c r="H94" s="31">
        <v>1806000</v>
      </c>
      <c r="I94" s="31">
        <v>600000</v>
      </c>
      <c r="J94" s="31">
        <v>2481000</v>
      </c>
      <c r="K94" s="30">
        <v>180600</v>
      </c>
      <c r="L94" s="32" t="s">
        <v>652</v>
      </c>
      <c r="M94" s="32" t="s">
        <v>652</v>
      </c>
      <c r="N94" s="32">
        <v>1</v>
      </c>
      <c r="O94" s="32" t="s">
        <v>652</v>
      </c>
      <c r="P94" s="32" t="s">
        <v>652</v>
      </c>
      <c r="Q94" s="32" t="s">
        <v>652</v>
      </c>
    </row>
    <row r="95" spans="1:17" s="6" customFormat="1" x14ac:dyDescent="0.45">
      <c r="A95" s="17"/>
      <c r="B95" s="7" t="s">
        <v>7</v>
      </c>
      <c r="C95" s="7" t="s">
        <v>326</v>
      </c>
      <c r="D95" s="7" t="s">
        <v>327</v>
      </c>
      <c r="E95" s="7" t="s">
        <v>12</v>
      </c>
      <c r="F95" s="7" t="s">
        <v>878</v>
      </c>
      <c r="G95" s="7" t="s">
        <v>192</v>
      </c>
      <c r="H95" s="31">
        <v>11206000</v>
      </c>
      <c r="I95" s="31">
        <v>13400000</v>
      </c>
      <c r="J95" s="31">
        <v>15404000</v>
      </c>
      <c r="K95" s="30">
        <v>1120600</v>
      </c>
      <c r="L95" s="32">
        <v>1.0047368421052632</v>
      </c>
      <c r="M95" s="32">
        <v>1.013157894736842</v>
      </c>
      <c r="N95" s="32">
        <v>0</v>
      </c>
      <c r="O95" s="32">
        <v>0.49842105263157893</v>
      </c>
      <c r="P95" s="32">
        <v>1.0094736842105263</v>
      </c>
      <c r="Q95" s="32">
        <v>1.9757894736842105</v>
      </c>
    </row>
    <row r="96" spans="1:17" s="6" customFormat="1" x14ac:dyDescent="0.45">
      <c r="A96" s="17"/>
      <c r="B96" s="7" t="s">
        <v>7</v>
      </c>
      <c r="C96" s="7" t="s">
        <v>96</v>
      </c>
      <c r="D96" s="7" t="s">
        <v>97</v>
      </c>
      <c r="E96" s="7" t="s">
        <v>12</v>
      </c>
      <c r="F96" s="7" t="s">
        <v>98</v>
      </c>
      <c r="G96" s="7" t="s">
        <v>195</v>
      </c>
      <c r="H96" s="31">
        <v>935000</v>
      </c>
      <c r="I96" s="31">
        <v>0</v>
      </c>
      <c r="J96" s="31">
        <v>376000</v>
      </c>
      <c r="K96" s="30">
        <v>93500</v>
      </c>
      <c r="L96" s="32">
        <v>1</v>
      </c>
      <c r="M96" s="32" t="s">
        <v>652</v>
      </c>
      <c r="N96" s="32" t="s">
        <v>652</v>
      </c>
      <c r="O96" s="32" t="s">
        <v>652</v>
      </c>
      <c r="P96" s="32" t="s">
        <v>652</v>
      </c>
      <c r="Q96" s="32" t="s">
        <v>652</v>
      </c>
    </row>
    <row r="97" spans="1:17" s="6" customFormat="1" x14ac:dyDescent="0.45">
      <c r="A97" s="17"/>
      <c r="B97" s="7" t="s">
        <v>7</v>
      </c>
      <c r="C97" s="7" t="s">
        <v>99</v>
      </c>
      <c r="D97" s="7" t="s">
        <v>100</v>
      </c>
      <c r="E97" s="7" t="s">
        <v>12</v>
      </c>
      <c r="F97" s="7" t="s">
        <v>101</v>
      </c>
      <c r="G97" s="7" t="s">
        <v>192</v>
      </c>
      <c r="H97" s="31">
        <v>5782000</v>
      </c>
      <c r="I97" s="31">
        <v>5003000</v>
      </c>
      <c r="J97" s="31">
        <v>5706000</v>
      </c>
      <c r="K97" s="30">
        <v>578200</v>
      </c>
      <c r="L97" s="32">
        <v>1</v>
      </c>
      <c r="M97" s="32" t="s">
        <v>652</v>
      </c>
      <c r="N97" s="32" t="s">
        <v>652</v>
      </c>
      <c r="O97" s="32" t="s">
        <v>652</v>
      </c>
      <c r="P97" s="32">
        <v>1</v>
      </c>
      <c r="Q97" s="32" t="s">
        <v>652</v>
      </c>
    </row>
    <row r="98" spans="1:17" s="6" customFormat="1" x14ac:dyDescent="0.45">
      <c r="A98" s="17"/>
      <c r="B98" s="7" t="s">
        <v>7</v>
      </c>
      <c r="C98" s="7" t="s">
        <v>102</v>
      </c>
      <c r="D98" s="7" t="s">
        <v>103</v>
      </c>
      <c r="E98" s="7" t="s">
        <v>12</v>
      </c>
      <c r="F98" s="7" t="s">
        <v>104</v>
      </c>
      <c r="G98" s="7" t="s">
        <v>192</v>
      </c>
      <c r="H98" s="31">
        <v>7955000</v>
      </c>
      <c r="I98" s="31">
        <v>6459000</v>
      </c>
      <c r="J98" s="31">
        <v>5792000</v>
      </c>
      <c r="K98" s="30">
        <v>795500</v>
      </c>
      <c r="L98" s="32">
        <v>0.99310344827586206</v>
      </c>
      <c r="M98" s="32" t="s">
        <v>652</v>
      </c>
      <c r="N98" s="32" t="s">
        <v>652</v>
      </c>
      <c r="O98" s="32" t="s">
        <v>652</v>
      </c>
      <c r="P98" s="32">
        <v>0.95333333333333337</v>
      </c>
      <c r="Q98" s="32" t="s">
        <v>652</v>
      </c>
    </row>
    <row r="99" spans="1:17" s="6" customFormat="1" x14ac:dyDescent="0.45">
      <c r="A99" s="17"/>
      <c r="B99" s="7" t="s">
        <v>7</v>
      </c>
      <c r="C99" s="7" t="s">
        <v>105</v>
      </c>
      <c r="D99" s="7" t="s">
        <v>105</v>
      </c>
      <c r="E99" s="7" t="s">
        <v>12</v>
      </c>
      <c r="F99" s="7" t="s">
        <v>106</v>
      </c>
      <c r="G99" s="7" t="s">
        <v>192</v>
      </c>
      <c r="H99" s="31">
        <v>1321000</v>
      </c>
      <c r="I99" s="31">
        <v>0</v>
      </c>
      <c r="J99" s="31">
        <v>765000</v>
      </c>
      <c r="K99" s="30">
        <v>132100</v>
      </c>
      <c r="L99" s="32">
        <v>1</v>
      </c>
      <c r="M99" s="32" t="s">
        <v>652</v>
      </c>
      <c r="N99" s="32" t="s">
        <v>652</v>
      </c>
      <c r="O99" s="32" t="s">
        <v>652</v>
      </c>
      <c r="P99" s="32" t="s">
        <v>652</v>
      </c>
      <c r="Q99" s="32" t="s">
        <v>652</v>
      </c>
    </row>
    <row r="100" spans="1:17" s="6" customFormat="1" x14ac:dyDescent="0.45">
      <c r="A100" s="17"/>
      <c r="B100" s="7" t="s">
        <v>7</v>
      </c>
      <c r="C100" s="7" t="s">
        <v>329</v>
      </c>
      <c r="D100" s="7" t="s">
        <v>329</v>
      </c>
      <c r="E100" s="7" t="s">
        <v>12</v>
      </c>
      <c r="F100" s="8" t="s">
        <v>750</v>
      </c>
      <c r="G100" s="7" t="s">
        <v>192</v>
      </c>
      <c r="H100" s="31">
        <v>102000</v>
      </c>
      <c r="I100" s="31">
        <v>102000</v>
      </c>
      <c r="J100" s="31">
        <v>105000</v>
      </c>
      <c r="K100" s="30">
        <v>10200</v>
      </c>
      <c r="L100" s="32" t="s">
        <v>652</v>
      </c>
      <c r="M100" s="32" t="s">
        <v>652</v>
      </c>
      <c r="N100" s="32" t="s">
        <v>652</v>
      </c>
      <c r="O100" s="32" t="s">
        <v>652</v>
      </c>
      <c r="P100" s="32" t="s">
        <v>652</v>
      </c>
      <c r="Q100" s="32" t="s">
        <v>652</v>
      </c>
    </row>
    <row r="101" spans="1:17" s="6" customFormat="1" x14ac:dyDescent="0.45">
      <c r="A101" s="17"/>
      <c r="B101" s="7" t="s">
        <v>7</v>
      </c>
      <c r="C101" s="7" t="s">
        <v>330</v>
      </c>
      <c r="D101" s="7" t="s">
        <v>330</v>
      </c>
      <c r="E101" s="7" t="s">
        <v>12</v>
      </c>
      <c r="F101" s="8" t="s">
        <v>751</v>
      </c>
      <c r="G101" s="7" t="s">
        <v>195</v>
      </c>
      <c r="H101" s="31">
        <v>1150000</v>
      </c>
      <c r="I101" s="31">
        <v>1155000</v>
      </c>
      <c r="J101" s="31">
        <v>580000</v>
      </c>
      <c r="K101" s="30">
        <v>115000</v>
      </c>
      <c r="L101" s="32" t="s">
        <v>652</v>
      </c>
      <c r="M101" s="32" t="s">
        <v>652</v>
      </c>
      <c r="N101" s="32">
        <v>1</v>
      </c>
      <c r="O101" s="32" t="s">
        <v>652</v>
      </c>
      <c r="P101" s="32" t="s">
        <v>652</v>
      </c>
      <c r="Q101" s="32" t="s">
        <v>652</v>
      </c>
    </row>
    <row r="102" spans="1:17" s="6" customFormat="1" x14ac:dyDescent="0.45">
      <c r="A102" s="17"/>
      <c r="B102" s="7" t="s">
        <v>7</v>
      </c>
      <c r="C102" s="7" t="s">
        <v>331</v>
      </c>
      <c r="D102" s="7" t="s">
        <v>331</v>
      </c>
      <c r="E102" s="7" t="s">
        <v>12</v>
      </c>
      <c r="F102" s="7" t="s">
        <v>879</v>
      </c>
      <c r="G102" s="7" t="s">
        <v>192</v>
      </c>
      <c r="H102" s="31">
        <v>0</v>
      </c>
      <c r="I102" s="31">
        <v>0</v>
      </c>
      <c r="J102" s="31">
        <v>140000</v>
      </c>
      <c r="K102" s="30">
        <v>0</v>
      </c>
      <c r="L102" s="32" t="s">
        <v>652</v>
      </c>
      <c r="M102" s="32" t="s">
        <v>652</v>
      </c>
      <c r="N102" s="32" t="s">
        <v>652</v>
      </c>
      <c r="O102" s="32" t="s">
        <v>652</v>
      </c>
      <c r="P102" s="32" t="s">
        <v>652</v>
      </c>
      <c r="Q102" s="32" t="s">
        <v>652</v>
      </c>
    </row>
    <row r="103" spans="1:17" s="6" customFormat="1" x14ac:dyDescent="0.45">
      <c r="A103" s="17"/>
      <c r="B103" s="7" t="s">
        <v>7</v>
      </c>
      <c r="C103" s="7" t="s">
        <v>333</v>
      </c>
      <c r="D103" s="7" t="s">
        <v>333</v>
      </c>
      <c r="E103" s="7" t="s">
        <v>12</v>
      </c>
      <c r="F103" s="8" t="s">
        <v>752</v>
      </c>
      <c r="G103" s="7" t="s">
        <v>192</v>
      </c>
      <c r="H103" s="31">
        <v>0</v>
      </c>
      <c r="I103" s="31">
        <v>43000</v>
      </c>
      <c r="J103" s="31">
        <v>0</v>
      </c>
      <c r="K103" s="30">
        <v>0</v>
      </c>
      <c r="L103" s="32" t="s">
        <v>652</v>
      </c>
      <c r="M103" s="32" t="s">
        <v>652</v>
      </c>
      <c r="N103" s="32">
        <v>1.0238095238095237</v>
      </c>
      <c r="O103" s="32" t="s">
        <v>652</v>
      </c>
      <c r="P103" s="32" t="s">
        <v>652</v>
      </c>
      <c r="Q103" s="32" t="s">
        <v>652</v>
      </c>
    </row>
    <row r="104" spans="1:17" s="6" customFormat="1" x14ac:dyDescent="0.45">
      <c r="A104" s="17"/>
      <c r="B104" s="7" t="s">
        <v>7</v>
      </c>
      <c r="C104" s="7" t="s">
        <v>334</v>
      </c>
      <c r="D104" s="7" t="s">
        <v>334</v>
      </c>
      <c r="E104" s="7" t="s">
        <v>12</v>
      </c>
      <c r="F104" s="8" t="s">
        <v>753</v>
      </c>
      <c r="G104" s="7" t="s">
        <v>193</v>
      </c>
      <c r="H104" s="31">
        <v>331000</v>
      </c>
      <c r="I104" s="31">
        <v>661000</v>
      </c>
      <c r="J104" s="31">
        <v>0</v>
      </c>
      <c r="K104" s="30">
        <v>33100</v>
      </c>
      <c r="L104" s="32">
        <v>0.98907766990291257</v>
      </c>
      <c r="M104" s="32" t="s">
        <v>652</v>
      </c>
      <c r="N104" s="32" t="s">
        <v>652</v>
      </c>
      <c r="O104" s="32" t="s">
        <v>652</v>
      </c>
      <c r="P104" s="32" t="s">
        <v>652</v>
      </c>
      <c r="Q104" s="32" t="s">
        <v>652</v>
      </c>
    </row>
    <row r="105" spans="1:17" s="6" customFormat="1" x14ac:dyDescent="0.45">
      <c r="A105" s="17"/>
      <c r="B105" s="7" t="s">
        <v>7</v>
      </c>
      <c r="C105" s="7" t="s">
        <v>335</v>
      </c>
      <c r="D105" s="7" t="s">
        <v>335</v>
      </c>
      <c r="E105" s="7" t="s">
        <v>12</v>
      </c>
      <c r="F105" s="8" t="s">
        <v>754</v>
      </c>
      <c r="G105" s="7" t="s">
        <v>194</v>
      </c>
      <c r="H105" s="31">
        <v>21000</v>
      </c>
      <c r="I105" s="31">
        <v>19000</v>
      </c>
      <c r="J105" s="31">
        <v>21000</v>
      </c>
      <c r="K105" s="30">
        <v>2100</v>
      </c>
      <c r="L105" s="32" t="s">
        <v>652</v>
      </c>
      <c r="M105" s="32" t="s">
        <v>652</v>
      </c>
      <c r="N105" s="32" t="s">
        <v>652</v>
      </c>
      <c r="O105" s="32" t="s">
        <v>652</v>
      </c>
      <c r="P105" s="32" t="s">
        <v>652</v>
      </c>
      <c r="Q105" s="32" t="s">
        <v>652</v>
      </c>
    </row>
    <row r="106" spans="1:17" x14ac:dyDescent="0.45">
      <c r="A106" s="17"/>
      <c r="B106" s="7" t="s">
        <v>7</v>
      </c>
      <c r="C106" s="9" t="s">
        <v>336</v>
      </c>
      <c r="D106" s="9" t="s">
        <v>337</v>
      </c>
      <c r="E106" s="7" t="s">
        <v>12</v>
      </c>
      <c r="F106" s="10" t="s">
        <v>755</v>
      </c>
      <c r="G106" s="7" t="s">
        <v>192</v>
      </c>
      <c r="H106" s="31">
        <v>625000</v>
      </c>
      <c r="I106" s="31">
        <v>1220000</v>
      </c>
      <c r="J106" s="31">
        <v>1318000</v>
      </c>
      <c r="K106" s="30">
        <v>62500</v>
      </c>
      <c r="L106" s="32">
        <v>0.62256809338521402</v>
      </c>
      <c r="M106" s="32">
        <v>0.29253271747498077</v>
      </c>
      <c r="N106" s="32">
        <v>1.9784449576597383</v>
      </c>
      <c r="O106" s="32">
        <v>0</v>
      </c>
      <c r="P106" s="32">
        <v>1.9245573518090839</v>
      </c>
      <c r="Q106" s="32" t="s">
        <v>652</v>
      </c>
    </row>
    <row r="107" spans="1:17" x14ac:dyDescent="0.45">
      <c r="A107" s="17"/>
      <c r="B107" s="7" t="s">
        <v>7</v>
      </c>
      <c r="C107" s="9" t="s">
        <v>338</v>
      </c>
      <c r="D107" s="9" t="s">
        <v>339</v>
      </c>
      <c r="E107" s="7" t="s">
        <v>12</v>
      </c>
      <c r="F107" s="10" t="s">
        <v>756</v>
      </c>
      <c r="G107" s="7" t="s">
        <v>192</v>
      </c>
      <c r="H107" s="31">
        <v>11715000</v>
      </c>
      <c r="I107" s="31">
        <v>11685000</v>
      </c>
      <c r="J107" s="31">
        <v>13575000</v>
      </c>
      <c r="K107" s="30">
        <v>1171500</v>
      </c>
      <c r="L107" s="32">
        <v>0.98375499334221039</v>
      </c>
      <c r="M107" s="32">
        <v>0</v>
      </c>
      <c r="N107" s="32">
        <v>2.0431578947368423</v>
      </c>
      <c r="O107" s="32" t="s">
        <v>652</v>
      </c>
      <c r="P107" s="32">
        <v>0</v>
      </c>
      <c r="Q107" s="32">
        <v>2.0426315789473684</v>
      </c>
    </row>
    <row r="108" spans="1:17" s="6" customFormat="1" x14ac:dyDescent="0.45">
      <c r="A108" s="17"/>
      <c r="B108" s="7" t="s">
        <v>7</v>
      </c>
      <c r="C108" s="7" t="s">
        <v>340</v>
      </c>
      <c r="D108" s="7" t="s">
        <v>341</v>
      </c>
      <c r="E108" s="7" t="s">
        <v>12</v>
      </c>
      <c r="F108" s="7" t="s">
        <v>342</v>
      </c>
      <c r="G108" s="7" t="s">
        <v>194</v>
      </c>
      <c r="H108" s="31">
        <v>247000</v>
      </c>
      <c r="I108" s="31">
        <v>319000</v>
      </c>
      <c r="J108" s="31">
        <v>444000</v>
      </c>
      <c r="K108" s="30">
        <v>24700</v>
      </c>
      <c r="L108" s="32" t="s">
        <v>652</v>
      </c>
      <c r="M108" s="32">
        <v>0</v>
      </c>
      <c r="N108" s="32" t="s">
        <v>652</v>
      </c>
      <c r="O108" s="32" t="s">
        <v>652</v>
      </c>
      <c r="P108" s="32">
        <v>1.9666666666666666</v>
      </c>
      <c r="Q108" s="32" t="s">
        <v>652</v>
      </c>
    </row>
    <row r="109" spans="1:17" s="6" customFormat="1" x14ac:dyDescent="0.45">
      <c r="A109" s="17"/>
      <c r="B109" s="7" t="s">
        <v>7</v>
      </c>
      <c r="C109" s="7" t="s">
        <v>343</v>
      </c>
      <c r="D109" s="7" t="s">
        <v>344</v>
      </c>
      <c r="E109" s="7" t="s">
        <v>12</v>
      </c>
      <c r="F109" s="7" t="s">
        <v>345</v>
      </c>
      <c r="G109" s="7" t="s">
        <v>194</v>
      </c>
      <c r="H109" s="31">
        <v>3505000</v>
      </c>
      <c r="I109" s="31">
        <v>5256000</v>
      </c>
      <c r="J109" s="31">
        <v>5275000</v>
      </c>
      <c r="K109" s="30">
        <v>350500</v>
      </c>
      <c r="L109" s="32">
        <v>1.0121527777777777</v>
      </c>
      <c r="M109" s="32">
        <v>1.0225694444444444</v>
      </c>
      <c r="N109" s="32" t="s">
        <v>652</v>
      </c>
      <c r="O109" s="32">
        <v>0</v>
      </c>
      <c r="P109" s="32">
        <v>2.0277777777777777</v>
      </c>
      <c r="Q109" s="32">
        <v>0</v>
      </c>
    </row>
    <row r="110" spans="1:17" s="6" customFormat="1" x14ac:dyDescent="0.45">
      <c r="A110" s="17"/>
      <c r="B110" s="7" t="s">
        <v>7</v>
      </c>
      <c r="C110" s="7" t="s">
        <v>356</v>
      </c>
      <c r="D110" s="7" t="s">
        <v>357</v>
      </c>
      <c r="E110" s="7" t="s">
        <v>12</v>
      </c>
      <c r="F110" s="7" t="s">
        <v>358</v>
      </c>
      <c r="G110" s="7" t="s">
        <v>194</v>
      </c>
      <c r="H110" s="31">
        <v>13458000</v>
      </c>
      <c r="I110" s="31">
        <v>10602000</v>
      </c>
      <c r="J110" s="31">
        <v>16430000</v>
      </c>
      <c r="K110" s="30">
        <v>1345800</v>
      </c>
      <c r="L110" s="32">
        <v>1.0062695924764891</v>
      </c>
      <c r="M110" s="32">
        <v>1.0097765363128492</v>
      </c>
      <c r="N110" s="32">
        <v>0</v>
      </c>
      <c r="O110" s="32">
        <v>0</v>
      </c>
      <c r="P110" s="32">
        <v>4.0146290491118073</v>
      </c>
      <c r="Q110" s="32">
        <v>0</v>
      </c>
    </row>
    <row r="111" spans="1:17" s="6" customFormat="1" x14ac:dyDescent="0.45">
      <c r="A111" s="17"/>
      <c r="B111" s="7" t="s">
        <v>7</v>
      </c>
      <c r="C111" s="7" t="s">
        <v>359</v>
      </c>
      <c r="D111" s="7" t="s">
        <v>359</v>
      </c>
      <c r="E111" s="7" t="s">
        <v>12</v>
      </c>
      <c r="F111" s="7" t="s">
        <v>360</v>
      </c>
      <c r="G111" s="7" t="s">
        <v>195</v>
      </c>
      <c r="H111" s="31">
        <v>12739000</v>
      </c>
      <c r="I111" s="31">
        <v>14950000</v>
      </c>
      <c r="J111" s="31">
        <v>11505000</v>
      </c>
      <c r="K111" s="30">
        <v>1273900</v>
      </c>
      <c r="L111" s="32">
        <v>0.94649122807017538</v>
      </c>
      <c r="M111" s="32" t="s">
        <v>652</v>
      </c>
      <c r="N111" s="32">
        <v>0.96008771929824566</v>
      </c>
      <c r="O111" s="32" t="s">
        <v>652</v>
      </c>
      <c r="P111" s="32">
        <v>0.97280701754385968</v>
      </c>
      <c r="Q111" s="32">
        <v>0</v>
      </c>
    </row>
    <row r="112" spans="1:17" s="6" customFormat="1" x14ac:dyDescent="0.45">
      <c r="A112" s="17"/>
      <c r="B112" s="7" t="s">
        <v>7</v>
      </c>
      <c r="C112" s="7" t="s">
        <v>361</v>
      </c>
      <c r="D112" s="7" t="s">
        <v>362</v>
      </c>
      <c r="E112" s="7" t="s">
        <v>12</v>
      </c>
      <c r="F112" s="7" t="s">
        <v>363</v>
      </c>
      <c r="G112" s="7" t="s">
        <v>195</v>
      </c>
      <c r="H112" s="31">
        <v>65000</v>
      </c>
      <c r="I112" s="31">
        <v>0</v>
      </c>
      <c r="J112" s="31">
        <v>63000</v>
      </c>
      <c r="K112" s="30">
        <v>6500</v>
      </c>
      <c r="L112" s="32" t="s">
        <v>652</v>
      </c>
      <c r="M112" s="32" t="s">
        <v>652</v>
      </c>
      <c r="N112" s="32" t="s">
        <v>652</v>
      </c>
      <c r="O112" s="32" t="s">
        <v>652</v>
      </c>
      <c r="P112" s="32" t="s">
        <v>652</v>
      </c>
      <c r="Q112" s="32" t="s">
        <v>652</v>
      </c>
    </row>
    <row r="113" spans="1:17" s="6" customFormat="1" x14ac:dyDescent="0.45">
      <c r="A113" s="17"/>
      <c r="B113" s="7" t="s">
        <v>7</v>
      </c>
      <c r="C113" s="7" t="s">
        <v>364</v>
      </c>
      <c r="D113" s="7" t="s">
        <v>365</v>
      </c>
      <c r="E113" s="7" t="s">
        <v>12</v>
      </c>
      <c r="F113" s="8" t="s">
        <v>762</v>
      </c>
      <c r="G113" s="7" t="s">
        <v>192</v>
      </c>
      <c r="H113" s="31">
        <v>0</v>
      </c>
      <c r="I113" s="31">
        <v>600000</v>
      </c>
      <c r="J113" s="31">
        <v>0</v>
      </c>
      <c r="K113" s="30">
        <v>0</v>
      </c>
      <c r="L113" s="32" t="s">
        <v>652</v>
      </c>
      <c r="M113" s="32" t="s">
        <v>652</v>
      </c>
      <c r="N113" s="32" t="s">
        <v>652</v>
      </c>
      <c r="O113" s="32" t="s">
        <v>652</v>
      </c>
      <c r="P113" s="32" t="s">
        <v>652</v>
      </c>
      <c r="Q113" s="32">
        <v>1</v>
      </c>
    </row>
    <row r="114" spans="1:17" s="6" customFormat="1" x14ac:dyDescent="0.45">
      <c r="A114" s="17"/>
      <c r="B114" s="7" t="s">
        <v>7</v>
      </c>
      <c r="C114" s="7" t="s">
        <v>366</v>
      </c>
      <c r="D114" s="7" t="s">
        <v>367</v>
      </c>
      <c r="E114" s="7" t="s">
        <v>12</v>
      </c>
      <c r="F114" s="7" t="s">
        <v>368</v>
      </c>
      <c r="G114" s="7" t="s">
        <v>194</v>
      </c>
      <c r="H114" s="31">
        <v>444000</v>
      </c>
      <c r="I114" s="31">
        <v>428000</v>
      </c>
      <c r="J114" s="31">
        <v>1377000</v>
      </c>
      <c r="K114" s="30">
        <v>44400</v>
      </c>
      <c r="L114" s="32">
        <v>1.9773383692512776</v>
      </c>
      <c r="M114" s="32">
        <v>0.45823150411019775</v>
      </c>
      <c r="N114" s="32" t="s">
        <v>652</v>
      </c>
      <c r="O114" s="32">
        <v>0</v>
      </c>
      <c r="P114" s="32">
        <v>0</v>
      </c>
      <c r="Q114" s="32">
        <v>0</v>
      </c>
    </row>
    <row r="115" spans="1:17" s="6" customFormat="1" x14ac:dyDescent="0.45">
      <c r="A115" s="17"/>
      <c r="B115" s="7" t="s">
        <v>7</v>
      </c>
      <c r="C115" s="7" t="s">
        <v>369</v>
      </c>
      <c r="D115" s="7" t="s">
        <v>370</v>
      </c>
      <c r="E115" s="7" t="s">
        <v>12</v>
      </c>
      <c r="F115" s="7" t="s">
        <v>371</v>
      </c>
      <c r="G115" s="7" t="s">
        <v>194</v>
      </c>
      <c r="H115" s="31">
        <v>4133000</v>
      </c>
      <c r="I115" s="31">
        <v>3794000</v>
      </c>
      <c r="J115" s="31">
        <v>7581000</v>
      </c>
      <c r="K115" s="30">
        <v>413300</v>
      </c>
      <c r="L115" s="32">
        <v>1</v>
      </c>
      <c r="M115" s="32">
        <v>1</v>
      </c>
      <c r="N115" s="32" t="s">
        <v>652</v>
      </c>
      <c r="O115" s="32" t="s">
        <v>652</v>
      </c>
      <c r="P115" s="32" t="s">
        <v>652</v>
      </c>
      <c r="Q115" s="32" t="s">
        <v>652</v>
      </c>
    </row>
    <row r="116" spans="1:17" s="6" customFormat="1" x14ac:dyDescent="0.45">
      <c r="A116" s="17"/>
      <c r="B116" s="7" t="s">
        <v>7</v>
      </c>
      <c r="C116" s="7" t="s">
        <v>372</v>
      </c>
      <c r="D116" s="7" t="s">
        <v>372</v>
      </c>
      <c r="E116" s="7" t="s">
        <v>12</v>
      </c>
      <c r="F116" s="7" t="s">
        <v>373</v>
      </c>
      <c r="G116" s="7" t="s">
        <v>194</v>
      </c>
      <c r="H116" s="31">
        <v>8173000</v>
      </c>
      <c r="I116" s="31">
        <v>7199000</v>
      </c>
      <c r="J116" s="31">
        <v>14924000</v>
      </c>
      <c r="K116" s="30">
        <v>817300</v>
      </c>
      <c r="L116" s="32">
        <v>1.6584194263554011</v>
      </c>
      <c r="M116" s="32">
        <v>0</v>
      </c>
      <c r="N116" s="32">
        <v>0</v>
      </c>
      <c r="O116" s="32">
        <v>3.8742264845998773</v>
      </c>
      <c r="P116" s="32">
        <v>0</v>
      </c>
      <c r="Q116" s="32">
        <v>0</v>
      </c>
    </row>
    <row r="117" spans="1:17" s="6" customFormat="1" x14ac:dyDescent="0.45">
      <c r="A117" s="17"/>
      <c r="B117" s="7" t="s">
        <v>7</v>
      </c>
      <c r="C117" s="7" t="s">
        <v>374</v>
      </c>
      <c r="D117" s="7" t="s">
        <v>374</v>
      </c>
      <c r="E117" s="7" t="s">
        <v>12</v>
      </c>
      <c r="F117" s="7" t="s">
        <v>375</v>
      </c>
      <c r="G117" s="7" t="s">
        <v>192</v>
      </c>
      <c r="H117" s="31">
        <v>251000</v>
      </c>
      <c r="I117" s="31">
        <v>149000</v>
      </c>
      <c r="J117" s="31">
        <v>542000</v>
      </c>
      <c r="K117" s="30">
        <v>25100</v>
      </c>
      <c r="L117" s="32">
        <v>1.0872675250357653</v>
      </c>
      <c r="M117" s="32">
        <v>0</v>
      </c>
      <c r="N117" s="32" t="s">
        <v>652</v>
      </c>
      <c r="O117" s="32" t="s">
        <v>652</v>
      </c>
      <c r="P117" s="32" t="s">
        <v>652</v>
      </c>
      <c r="Q117" s="32">
        <v>0</v>
      </c>
    </row>
    <row r="118" spans="1:17" s="6" customFormat="1" x14ac:dyDescent="0.45">
      <c r="A118" s="17"/>
      <c r="B118" s="7" t="s">
        <v>7</v>
      </c>
      <c r="C118" s="7" t="s">
        <v>376</v>
      </c>
      <c r="D118" s="7" t="s">
        <v>376</v>
      </c>
      <c r="E118" s="7" t="s">
        <v>12</v>
      </c>
      <c r="F118" s="7" t="s">
        <v>377</v>
      </c>
      <c r="G118" s="7" t="s">
        <v>192</v>
      </c>
      <c r="H118" s="31">
        <v>245000</v>
      </c>
      <c r="I118" s="31">
        <v>253000</v>
      </c>
      <c r="J118" s="31">
        <v>186000</v>
      </c>
      <c r="K118" s="30">
        <v>24500</v>
      </c>
      <c r="L118" s="32">
        <v>1.1466165413533835</v>
      </c>
      <c r="M118" s="32" t="s">
        <v>652</v>
      </c>
      <c r="N118" s="32" t="s">
        <v>652</v>
      </c>
      <c r="O118" s="32">
        <v>1.2030075187969924</v>
      </c>
      <c r="P118" s="32" t="s">
        <v>652</v>
      </c>
      <c r="Q118" s="32" t="s">
        <v>652</v>
      </c>
    </row>
    <row r="119" spans="1:17" s="6" customFormat="1" x14ac:dyDescent="0.45">
      <c r="A119" s="17"/>
      <c r="B119" s="7" t="s">
        <v>7</v>
      </c>
      <c r="C119" s="7" t="s">
        <v>378</v>
      </c>
      <c r="D119" s="7" t="s">
        <v>379</v>
      </c>
      <c r="E119" s="7" t="s">
        <v>12</v>
      </c>
      <c r="F119" s="7" t="s">
        <v>380</v>
      </c>
      <c r="G119" s="7" t="s">
        <v>195</v>
      </c>
      <c r="H119" s="31">
        <v>1933000</v>
      </c>
      <c r="I119" s="31">
        <v>2920000</v>
      </c>
      <c r="J119" s="31">
        <v>1928000</v>
      </c>
      <c r="K119" s="30">
        <v>193300</v>
      </c>
      <c r="L119" s="32" t="s">
        <v>652</v>
      </c>
      <c r="M119" s="32" t="s">
        <v>652</v>
      </c>
      <c r="N119" s="32" t="s">
        <v>652</v>
      </c>
      <c r="O119" s="32" t="s">
        <v>652</v>
      </c>
      <c r="P119" s="32">
        <v>1</v>
      </c>
      <c r="Q119" s="32" t="s">
        <v>652</v>
      </c>
    </row>
    <row r="120" spans="1:17" s="6" customFormat="1" x14ac:dyDescent="0.45">
      <c r="A120" s="17"/>
      <c r="B120" s="7" t="s">
        <v>7</v>
      </c>
      <c r="C120" s="7" t="s">
        <v>381</v>
      </c>
      <c r="D120" s="7" t="s">
        <v>382</v>
      </c>
      <c r="E120" s="7" t="s">
        <v>12</v>
      </c>
      <c r="F120" s="7" t="s">
        <v>383</v>
      </c>
      <c r="G120" s="7" t="s">
        <v>192</v>
      </c>
      <c r="H120" s="31">
        <v>968000</v>
      </c>
      <c r="I120" s="31">
        <v>962000</v>
      </c>
      <c r="J120" s="31">
        <v>967000</v>
      </c>
      <c r="K120" s="30">
        <v>96800</v>
      </c>
      <c r="L120" s="32" t="s">
        <v>652</v>
      </c>
      <c r="M120" s="32" t="s">
        <v>652</v>
      </c>
      <c r="N120" s="32" t="s">
        <v>652</v>
      </c>
      <c r="O120" s="32" t="s">
        <v>652</v>
      </c>
      <c r="P120" s="32" t="s">
        <v>652</v>
      </c>
      <c r="Q120" s="32" t="s">
        <v>652</v>
      </c>
    </row>
    <row r="121" spans="1:17" s="6" customFormat="1" x14ac:dyDescent="0.45">
      <c r="A121" s="17"/>
      <c r="B121" s="7" t="s">
        <v>7</v>
      </c>
      <c r="C121" s="7" t="s">
        <v>384</v>
      </c>
      <c r="D121" s="7" t="s">
        <v>384</v>
      </c>
      <c r="E121" s="7" t="s">
        <v>12</v>
      </c>
      <c r="F121" s="8" t="s">
        <v>763</v>
      </c>
      <c r="G121" s="7" t="s">
        <v>192</v>
      </c>
      <c r="H121" s="31">
        <v>457000</v>
      </c>
      <c r="I121" s="31">
        <v>427000</v>
      </c>
      <c r="J121" s="31">
        <v>457000</v>
      </c>
      <c r="K121" s="30">
        <v>45700</v>
      </c>
      <c r="L121" s="32" t="s">
        <v>652</v>
      </c>
      <c r="M121" s="32" t="s">
        <v>652</v>
      </c>
      <c r="N121" s="32" t="s">
        <v>652</v>
      </c>
      <c r="O121" s="32" t="s">
        <v>652</v>
      </c>
      <c r="P121" s="32" t="s">
        <v>652</v>
      </c>
      <c r="Q121" s="32" t="s">
        <v>652</v>
      </c>
    </row>
    <row r="122" spans="1:17" s="6" customFormat="1" x14ac:dyDescent="0.45">
      <c r="A122" s="17"/>
      <c r="B122" s="7" t="s">
        <v>7</v>
      </c>
      <c r="C122" s="7" t="s">
        <v>385</v>
      </c>
      <c r="D122" s="7" t="s">
        <v>385</v>
      </c>
      <c r="E122" s="7" t="s">
        <v>12</v>
      </c>
      <c r="F122" s="8" t="s">
        <v>764</v>
      </c>
      <c r="G122" s="7" t="s">
        <v>195</v>
      </c>
      <c r="H122" s="31">
        <v>0</v>
      </c>
      <c r="I122" s="31">
        <v>231000</v>
      </c>
      <c r="J122" s="31">
        <v>228000</v>
      </c>
      <c r="K122" s="30">
        <v>0</v>
      </c>
      <c r="L122" s="32" t="s">
        <v>652</v>
      </c>
      <c r="M122" s="32" t="s">
        <v>652</v>
      </c>
      <c r="N122" s="32" t="s">
        <v>652</v>
      </c>
      <c r="O122" s="32" t="s">
        <v>652</v>
      </c>
      <c r="P122" s="32" t="s">
        <v>652</v>
      </c>
      <c r="Q122" s="32" t="s">
        <v>652</v>
      </c>
    </row>
    <row r="123" spans="1:17" s="6" customFormat="1" x14ac:dyDescent="0.45">
      <c r="A123" s="17"/>
      <c r="B123" s="7" t="s">
        <v>7</v>
      </c>
      <c r="C123" s="7" t="s">
        <v>386</v>
      </c>
      <c r="D123" s="7" t="s">
        <v>386</v>
      </c>
      <c r="E123" s="7" t="s">
        <v>12</v>
      </c>
      <c r="F123" s="7" t="s">
        <v>387</v>
      </c>
      <c r="G123" s="7" t="s">
        <v>192</v>
      </c>
      <c r="H123" s="31">
        <v>3421000</v>
      </c>
      <c r="I123" s="31">
        <v>3893000</v>
      </c>
      <c r="J123" s="31">
        <v>3890000</v>
      </c>
      <c r="K123" s="30">
        <v>342100</v>
      </c>
      <c r="L123" s="32">
        <v>0.98969072164948457</v>
      </c>
      <c r="M123" s="32" t="s">
        <v>652</v>
      </c>
      <c r="N123" s="32" t="s">
        <v>652</v>
      </c>
      <c r="O123" s="32" t="s">
        <v>652</v>
      </c>
      <c r="P123" s="32" t="s">
        <v>652</v>
      </c>
      <c r="Q123" s="32">
        <v>1</v>
      </c>
    </row>
    <row r="124" spans="1:17" x14ac:dyDescent="0.45">
      <c r="A124" s="17"/>
      <c r="B124" s="7" t="s">
        <v>7</v>
      </c>
      <c r="C124" s="9" t="s">
        <v>388</v>
      </c>
      <c r="D124" s="9" t="s">
        <v>388</v>
      </c>
      <c r="E124" s="7" t="s">
        <v>12</v>
      </c>
      <c r="F124" s="9" t="s">
        <v>389</v>
      </c>
      <c r="G124" s="7" t="s">
        <v>195</v>
      </c>
      <c r="H124" s="31">
        <v>980000</v>
      </c>
      <c r="I124" s="31">
        <v>1463000</v>
      </c>
      <c r="J124" s="31">
        <v>979000</v>
      </c>
      <c r="K124" s="30">
        <v>98000</v>
      </c>
      <c r="L124" s="32" t="s">
        <v>652</v>
      </c>
      <c r="M124" s="32" t="s">
        <v>652</v>
      </c>
      <c r="N124" s="32">
        <v>1</v>
      </c>
      <c r="O124" s="32" t="s">
        <v>652</v>
      </c>
      <c r="P124" s="32" t="s">
        <v>652</v>
      </c>
      <c r="Q124" s="32" t="s">
        <v>652</v>
      </c>
    </row>
    <row r="125" spans="1:17" ht="36" x14ac:dyDescent="0.45">
      <c r="A125" s="17"/>
      <c r="B125" s="7" t="s">
        <v>7</v>
      </c>
      <c r="C125" s="9" t="s">
        <v>390</v>
      </c>
      <c r="D125" s="9" t="s">
        <v>390</v>
      </c>
      <c r="E125" s="7" t="s">
        <v>12</v>
      </c>
      <c r="F125" s="10" t="s">
        <v>880</v>
      </c>
      <c r="G125" s="7" t="s">
        <v>192</v>
      </c>
      <c r="H125" s="31">
        <v>616000</v>
      </c>
      <c r="I125" s="31">
        <v>540000</v>
      </c>
      <c r="J125" s="31">
        <v>998000</v>
      </c>
      <c r="K125" s="30">
        <v>61600</v>
      </c>
      <c r="L125" s="32" t="s">
        <v>652</v>
      </c>
      <c r="M125" s="32" t="s">
        <v>652</v>
      </c>
      <c r="N125" s="32" t="s">
        <v>652</v>
      </c>
      <c r="O125" s="32" t="s">
        <v>652</v>
      </c>
      <c r="P125" s="32">
        <v>0.98895027624309395</v>
      </c>
      <c r="Q125" s="32" t="s">
        <v>652</v>
      </c>
    </row>
    <row r="126" spans="1:17" s="6" customFormat="1" ht="36" x14ac:dyDescent="0.45">
      <c r="A126" s="17"/>
      <c r="B126" s="7" t="s">
        <v>7</v>
      </c>
      <c r="C126" s="7" t="s">
        <v>392</v>
      </c>
      <c r="D126" s="7" t="s">
        <v>393</v>
      </c>
      <c r="E126" s="7" t="s">
        <v>12</v>
      </c>
      <c r="F126" s="8" t="s">
        <v>881</v>
      </c>
      <c r="G126" s="7" t="s">
        <v>192</v>
      </c>
      <c r="H126" s="31">
        <v>478000</v>
      </c>
      <c r="I126" s="31">
        <v>1427000</v>
      </c>
      <c r="J126" s="31">
        <v>943000</v>
      </c>
      <c r="K126" s="30">
        <v>47800</v>
      </c>
      <c r="L126" s="32" t="s">
        <v>652</v>
      </c>
      <c r="M126" s="32" t="s">
        <v>652</v>
      </c>
      <c r="N126" s="32" t="s">
        <v>652</v>
      </c>
      <c r="O126" s="32" t="s">
        <v>652</v>
      </c>
      <c r="P126" s="32" t="s">
        <v>652</v>
      </c>
      <c r="Q126" s="32" t="s">
        <v>652</v>
      </c>
    </row>
    <row r="127" spans="1:17" s="6" customFormat="1" ht="36" x14ac:dyDescent="0.45">
      <c r="A127" s="17"/>
      <c r="B127" s="7" t="s">
        <v>7</v>
      </c>
      <c r="C127" s="7" t="s">
        <v>395</v>
      </c>
      <c r="D127" s="7" t="s">
        <v>396</v>
      </c>
      <c r="E127" s="7" t="s">
        <v>12</v>
      </c>
      <c r="F127" s="8" t="s">
        <v>882</v>
      </c>
      <c r="G127" s="7" t="s">
        <v>192</v>
      </c>
      <c r="H127" s="31">
        <v>2273000</v>
      </c>
      <c r="I127" s="31">
        <v>2267000</v>
      </c>
      <c r="J127" s="31">
        <v>1499000</v>
      </c>
      <c r="K127" s="30">
        <v>227300</v>
      </c>
      <c r="L127" s="32" t="s">
        <v>652</v>
      </c>
      <c r="M127" s="32" t="s">
        <v>652</v>
      </c>
      <c r="N127" s="32" t="s">
        <v>652</v>
      </c>
      <c r="O127" s="32" t="s">
        <v>652</v>
      </c>
      <c r="P127" s="32" t="s">
        <v>652</v>
      </c>
      <c r="Q127" s="32" t="s">
        <v>652</v>
      </c>
    </row>
    <row r="128" spans="1:17" s="6" customFormat="1" ht="36" x14ac:dyDescent="0.45">
      <c r="A128" s="17"/>
      <c r="B128" s="7" t="s">
        <v>7</v>
      </c>
      <c r="C128" s="7" t="s">
        <v>397</v>
      </c>
      <c r="D128" s="7" t="s">
        <v>398</v>
      </c>
      <c r="E128" s="7" t="s">
        <v>12</v>
      </c>
      <c r="F128" s="8" t="s">
        <v>883</v>
      </c>
      <c r="G128" s="7" t="s">
        <v>193</v>
      </c>
      <c r="H128" s="31">
        <v>3099000</v>
      </c>
      <c r="I128" s="31">
        <v>3872000</v>
      </c>
      <c r="J128" s="31">
        <v>2310000</v>
      </c>
      <c r="K128" s="30">
        <v>309900</v>
      </c>
      <c r="L128" s="32" t="s">
        <v>652</v>
      </c>
      <c r="M128" s="32">
        <v>1</v>
      </c>
      <c r="N128" s="32" t="s">
        <v>652</v>
      </c>
      <c r="O128" s="32" t="s">
        <v>652</v>
      </c>
      <c r="P128" s="32" t="s">
        <v>652</v>
      </c>
      <c r="Q128" s="32">
        <v>1</v>
      </c>
    </row>
    <row r="129" spans="1:17" s="6" customFormat="1" x14ac:dyDescent="0.45">
      <c r="A129" s="17"/>
      <c r="B129" s="7" t="s">
        <v>7</v>
      </c>
      <c r="C129" s="7" t="s">
        <v>399</v>
      </c>
      <c r="D129" s="7" t="s">
        <v>400</v>
      </c>
      <c r="E129" s="7" t="s">
        <v>12</v>
      </c>
      <c r="F129" s="8" t="s">
        <v>768</v>
      </c>
      <c r="G129" s="7" t="s">
        <v>192</v>
      </c>
      <c r="H129" s="31">
        <v>1353000</v>
      </c>
      <c r="I129" s="31">
        <v>1378000</v>
      </c>
      <c r="J129" s="31">
        <v>702000</v>
      </c>
      <c r="K129" s="30">
        <v>135300</v>
      </c>
      <c r="L129" s="32" t="s">
        <v>652</v>
      </c>
      <c r="M129" s="32" t="s">
        <v>652</v>
      </c>
      <c r="N129" s="32" t="s">
        <v>652</v>
      </c>
      <c r="O129" s="32" t="s">
        <v>652</v>
      </c>
      <c r="P129" s="32" t="s">
        <v>652</v>
      </c>
      <c r="Q129" s="32">
        <v>1</v>
      </c>
    </row>
    <row r="130" spans="1:17" s="6" customFormat="1" x14ac:dyDescent="0.45">
      <c r="A130" s="17"/>
      <c r="B130" s="7" t="s">
        <v>7</v>
      </c>
      <c r="C130" s="7" t="s">
        <v>401</v>
      </c>
      <c r="D130" s="7" t="s">
        <v>402</v>
      </c>
      <c r="E130" s="7" t="s">
        <v>12</v>
      </c>
      <c r="F130" s="8" t="s">
        <v>769</v>
      </c>
      <c r="G130" s="7" t="s">
        <v>192</v>
      </c>
      <c r="H130" s="31">
        <v>1410000</v>
      </c>
      <c r="I130" s="31">
        <v>1418000</v>
      </c>
      <c r="J130" s="31">
        <v>646000</v>
      </c>
      <c r="K130" s="30">
        <v>141000</v>
      </c>
      <c r="L130" s="32" t="s">
        <v>652</v>
      </c>
      <c r="M130" s="32" t="s">
        <v>652</v>
      </c>
      <c r="N130" s="32" t="s">
        <v>652</v>
      </c>
      <c r="O130" s="32" t="s">
        <v>652</v>
      </c>
      <c r="P130" s="32" t="s">
        <v>652</v>
      </c>
      <c r="Q130" s="32">
        <v>1</v>
      </c>
    </row>
    <row r="131" spans="1:17" s="6" customFormat="1" x14ac:dyDescent="0.45">
      <c r="A131" s="17"/>
      <c r="B131" s="7" t="s">
        <v>7</v>
      </c>
      <c r="C131" s="7" t="s">
        <v>403</v>
      </c>
      <c r="D131" s="7" t="s">
        <v>403</v>
      </c>
      <c r="E131" s="7" t="s">
        <v>12</v>
      </c>
      <c r="F131" s="8" t="s">
        <v>770</v>
      </c>
      <c r="G131" s="7" t="s">
        <v>192</v>
      </c>
      <c r="H131" s="31">
        <v>108000</v>
      </c>
      <c r="I131" s="31">
        <v>0</v>
      </c>
      <c r="J131" s="31">
        <v>0</v>
      </c>
      <c r="K131" s="30">
        <v>10800</v>
      </c>
      <c r="L131" s="32" t="s">
        <v>652</v>
      </c>
      <c r="M131" s="32">
        <v>1</v>
      </c>
      <c r="N131" s="32" t="s">
        <v>652</v>
      </c>
      <c r="O131" s="32" t="s">
        <v>652</v>
      </c>
      <c r="P131" s="32" t="s">
        <v>652</v>
      </c>
      <c r="Q131" s="32" t="s">
        <v>652</v>
      </c>
    </row>
    <row r="132" spans="1:17" s="6" customFormat="1" ht="36" x14ac:dyDescent="0.45">
      <c r="A132" s="17"/>
      <c r="B132" s="7" t="s">
        <v>7</v>
      </c>
      <c r="C132" s="7" t="s">
        <v>404</v>
      </c>
      <c r="D132" s="7" t="s">
        <v>404</v>
      </c>
      <c r="E132" s="7" t="s">
        <v>12</v>
      </c>
      <c r="F132" s="8" t="s">
        <v>884</v>
      </c>
      <c r="G132" s="7" t="s">
        <v>192</v>
      </c>
      <c r="H132" s="31">
        <v>4201000</v>
      </c>
      <c r="I132" s="31">
        <v>6990000</v>
      </c>
      <c r="J132" s="31">
        <v>2784000</v>
      </c>
      <c r="K132" s="30">
        <v>420100</v>
      </c>
      <c r="L132" s="32">
        <v>0.98936170212765961</v>
      </c>
      <c r="M132" s="32">
        <v>0</v>
      </c>
      <c r="N132" s="32">
        <v>0.98297872340425529</v>
      </c>
      <c r="O132" s="32">
        <v>0.97234042553191491</v>
      </c>
      <c r="P132" s="32">
        <v>1.0063829787234042</v>
      </c>
      <c r="Q132" s="32">
        <v>0</v>
      </c>
    </row>
    <row r="133" spans="1:17" s="6" customFormat="1" x14ac:dyDescent="0.45">
      <c r="A133" s="17"/>
      <c r="B133" s="7" t="s">
        <v>7</v>
      </c>
      <c r="C133" s="7" t="s">
        <v>938</v>
      </c>
      <c r="D133" s="7" t="s">
        <v>938</v>
      </c>
      <c r="E133" s="7" t="s">
        <v>12</v>
      </c>
      <c r="F133" s="8" t="s">
        <v>939</v>
      </c>
      <c r="G133" s="7" t="s">
        <v>192</v>
      </c>
      <c r="H133" s="31">
        <v>0</v>
      </c>
      <c r="I133" s="31">
        <v>0</v>
      </c>
      <c r="J133" s="31">
        <v>18356000</v>
      </c>
      <c r="K133" s="30">
        <v>0</v>
      </c>
      <c r="L133" s="32">
        <v>1</v>
      </c>
      <c r="M133" s="32">
        <v>1</v>
      </c>
      <c r="N133" s="32">
        <v>1</v>
      </c>
      <c r="O133" s="32">
        <v>1</v>
      </c>
      <c r="P133" s="32">
        <v>1</v>
      </c>
      <c r="Q133" s="32" t="s">
        <v>652</v>
      </c>
    </row>
    <row r="134" spans="1:17" s="6" customFormat="1" x14ac:dyDescent="0.45">
      <c r="A134" s="17"/>
      <c r="B134" s="7" t="s">
        <v>7</v>
      </c>
      <c r="C134" s="7" t="s">
        <v>405</v>
      </c>
      <c r="D134" s="7" t="s">
        <v>406</v>
      </c>
      <c r="E134" s="7" t="s">
        <v>12</v>
      </c>
      <c r="F134" s="8" t="s">
        <v>772</v>
      </c>
      <c r="G134" s="7" t="s">
        <v>195</v>
      </c>
      <c r="H134" s="31">
        <v>4859000</v>
      </c>
      <c r="I134" s="31">
        <v>5812000</v>
      </c>
      <c r="J134" s="31">
        <v>3862000</v>
      </c>
      <c r="K134" s="30">
        <v>485900</v>
      </c>
      <c r="L134" s="32">
        <v>0.98061224489795917</v>
      </c>
      <c r="M134" s="32" t="s">
        <v>652</v>
      </c>
      <c r="N134" s="32">
        <v>0.98071065989847717</v>
      </c>
      <c r="O134" s="32" t="s">
        <v>652</v>
      </c>
      <c r="P134" s="32">
        <v>0.99591836734693873</v>
      </c>
      <c r="Q134" s="32" t="s">
        <v>652</v>
      </c>
    </row>
    <row r="135" spans="1:17" s="6" customFormat="1" x14ac:dyDescent="0.45">
      <c r="A135" s="17"/>
      <c r="B135" s="7" t="s">
        <v>7</v>
      </c>
      <c r="C135" s="7" t="s">
        <v>407</v>
      </c>
      <c r="D135" s="7" t="s">
        <v>408</v>
      </c>
      <c r="E135" s="7" t="s">
        <v>12</v>
      </c>
      <c r="F135" s="8" t="s">
        <v>773</v>
      </c>
      <c r="G135" s="7" t="s">
        <v>195</v>
      </c>
      <c r="H135" s="31">
        <v>8605000</v>
      </c>
      <c r="I135" s="31">
        <v>9779000</v>
      </c>
      <c r="J135" s="31">
        <v>3886000</v>
      </c>
      <c r="K135" s="30">
        <v>860500</v>
      </c>
      <c r="L135" s="32" t="s">
        <v>652</v>
      </c>
      <c r="M135" s="32">
        <v>0.98673469387755097</v>
      </c>
      <c r="N135" s="32" t="s">
        <v>652</v>
      </c>
      <c r="O135" s="32">
        <v>0.99693877551020404</v>
      </c>
      <c r="P135" s="32" t="s">
        <v>652</v>
      </c>
      <c r="Q135" s="32">
        <v>0.99591836734693873</v>
      </c>
    </row>
    <row r="136" spans="1:17" s="6" customFormat="1" x14ac:dyDescent="0.45">
      <c r="A136" s="17"/>
      <c r="B136" s="7" t="s">
        <v>7</v>
      </c>
      <c r="C136" s="7" t="s">
        <v>409</v>
      </c>
      <c r="D136" s="7" t="s">
        <v>410</v>
      </c>
      <c r="E136" s="7" t="s">
        <v>12</v>
      </c>
      <c r="F136" s="7" t="s">
        <v>411</v>
      </c>
      <c r="G136" s="7" t="s">
        <v>192</v>
      </c>
      <c r="H136" s="31">
        <v>1907000</v>
      </c>
      <c r="I136" s="31">
        <v>2540000</v>
      </c>
      <c r="J136" s="31">
        <v>1939000</v>
      </c>
      <c r="K136" s="30">
        <v>190700</v>
      </c>
      <c r="L136" s="32" t="s">
        <v>652</v>
      </c>
      <c r="M136" s="32" t="s">
        <v>652</v>
      </c>
      <c r="N136" s="32" t="s">
        <v>652</v>
      </c>
      <c r="O136" s="32" t="s">
        <v>652</v>
      </c>
      <c r="P136" s="32">
        <v>0</v>
      </c>
      <c r="Q136" s="32" t="s">
        <v>652</v>
      </c>
    </row>
    <row r="137" spans="1:17" s="6" customFormat="1" x14ac:dyDescent="0.45">
      <c r="A137" s="17"/>
      <c r="B137" s="7" t="s">
        <v>7</v>
      </c>
      <c r="C137" s="7" t="s">
        <v>412</v>
      </c>
      <c r="D137" s="7" t="s">
        <v>413</v>
      </c>
      <c r="E137" s="7" t="s">
        <v>12</v>
      </c>
      <c r="F137" s="7" t="s">
        <v>414</v>
      </c>
      <c r="G137" s="7" t="s">
        <v>193</v>
      </c>
      <c r="H137" s="31">
        <v>1803000</v>
      </c>
      <c r="I137" s="31">
        <v>2708000</v>
      </c>
      <c r="J137" s="31">
        <v>889000</v>
      </c>
      <c r="K137" s="30">
        <v>180300</v>
      </c>
      <c r="L137" s="32">
        <v>0.94285714285714284</v>
      </c>
      <c r="M137" s="32" t="s">
        <v>652</v>
      </c>
      <c r="N137" s="32" t="s">
        <v>652</v>
      </c>
      <c r="O137" s="32" t="s">
        <v>652</v>
      </c>
      <c r="P137" s="32" t="s">
        <v>652</v>
      </c>
      <c r="Q137" s="32">
        <v>0</v>
      </c>
    </row>
    <row r="138" spans="1:17" s="6" customFormat="1" ht="36" x14ac:dyDescent="0.45">
      <c r="A138" s="17"/>
      <c r="B138" s="7" t="s">
        <v>7</v>
      </c>
      <c r="C138" s="7" t="s">
        <v>107</v>
      </c>
      <c r="D138" s="7" t="s">
        <v>108</v>
      </c>
      <c r="E138" s="7" t="s">
        <v>12</v>
      </c>
      <c r="F138" s="8" t="s">
        <v>885</v>
      </c>
      <c r="G138" s="7" t="s">
        <v>192</v>
      </c>
      <c r="H138" s="31">
        <v>399000</v>
      </c>
      <c r="I138" s="31">
        <v>374000</v>
      </c>
      <c r="J138" s="31">
        <v>343000</v>
      </c>
      <c r="K138" s="30">
        <v>39900</v>
      </c>
      <c r="L138" s="32" t="s">
        <v>652</v>
      </c>
      <c r="M138" s="32" t="s">
        <v>652</v>
      </c>
      <c r="N138" s="32">
        <v>1</v>
      </c>
      <c r="O138" s="32" t="s">
        <v>652</v>
      </c>
      <c r="P138" s="32">
        <v>1</v>
      </c>
      <c r="Q138" s="32" t="s">
        <v>652</v>
      </c>
    </row>
    <row r="139" spans="1:17" s="6" customFormat="1" ht="36" x14ac:dyDescent="0.45">
      <c r="A139" s="17"/>
      <c r="B139" s="7" t="s">
        <v>7</v>
      </c>
      <c r="C139" s="7" t="s">
        <v>109</v>
      </c>
      <c r="D139" s="7" t="s">
        <v>109</v>
      </c>
      <c r="E139" s="7" t="s">
        <v>12</v>
      </c>
      <c r="F139" s="8" t="s">
        <v>886</v>
      </c>
      <c r="G139" s="7" t="s">
        <v>194</v>
      </c>
      <c r="H139" s="31">
        <v>23502000</v>
      </c>
      <c r="I139" s="31">
        <v>24501000</v>
      </c>
      <c r="J139" s="31">
        <v>17887000</v>
      </c>
      <c r="K139" s="30">
        <v>2350200</v>
      </c>
      <c r="L139" s="32">
        <v>1</v>
      </c>
      <c r="M139" s="32">
        <v>1</v>
      </c>
      <c r="N139" s="32" t="s">
        <v>652</v>
      </c>
      <c r="O139" s="32">
        <v>1</v>
      </c>
      <c r="P139" s="32">
        <v>1</v>
      </c>
      <c r="Q139" s="32">
        <v>1</v>
      </c>
    </row>
    <row r="140" spans="1:17" s="6" customFormat="1" x14ac:dyDescent="0.45">
      <c r="A140" s="17"/>
      <c r="B140" s="7" t="s">
        <v>7</v>
      </c>
      <c r="C140" s="7" t="s">
        <v>943</v>
      </c>
      <c r="D140" s="7" t="s">
        <v>415</v>
      </c>
      <c r="E140" s="7" t="s">
        <v>12</v>
      </c>
      <c r="F140" s="8" t="s">
        <v>776</v>
      </c>
      <c r="G140" s="7" t="s">
        <v>194</v>
      </c>
      <c r="H140" s="31">
        <v>8956000</v>
      </c>
      <c r="I140" s="31">
        <v>4558000</v>
      </c>
      <c r="J140" s="31">
        <v>6838000</v>
      </c>
      <c r="K140" s="30">
        <v>895600</v>
      </c>
      <c r="L140" s="32" t="s">
        <v>652</v>
      </c>
      <c r="M140" s="32">
        <v>1</v>
      </c>
      <c r="N140" s="32" t="s">
        <v>652</v>
      </c>
      <c r="O140" s="32">
        <v>1</v>
      </c>
      <c r="P140" s="32" t="s">
        <v>652</v>
      </c>
      <c r="Q140" s="32" t="s">
        <v>652</v>
      </c>
    </row>
    <row r="141" spans="1:17" s="6" customFormat="1" x14ac:dyDescent="0.45">
      <c r="A141" s="17"/>
      <c r="B141" s="7" t="s">
        <v>7</v>
      </c>
      <c r="C141" s="7" t="s">
        <v>944</v>
      </c>
      <c r="D141" s="7" t="s">
        <v>416</v>
      </c>
      <c r="E141" s="7" t="s">
        <v>12</v>
      </c>
      <c r="F141" s="8" t="s">
        <v>777</v>
      </c>
      <c r="G141" s="7" t="s">
        <v>192</v>
      </c>
      <c r="H141" s="31">
        <v>6697000</v>
      </c>
      <c r="I141" s="31">
        <v>4551000</v>
      </c>
      <c r="J141" s="31">
        <v>6902000</v>
      </c>
      <c r="K141" s="30">
        <v>669700</v>
      </c>
      <c r="L141" s="32" t="s">
        <v>652</v>
      </c>
      <c r="M141" s="32">
        <v>1.000877192982456</v>
      </c>
      <c r="N141" s="32" t="s">
        <v>652</v>
      </c>
      <c r="O141" s="32">
        <v>1.0105263157894737</v>
      </c>
      <c r="P141" s="32" t="s">
        <v>652</v>
      </c>
      <c r="Q141" s="32">
        <v>0</v>
      </c>
    </row>
    <row r="142" spans="1:17" s="6" customFormat="1" x14ac:dyDescent="0.45">
      <c r="A142" s="17"/>
      <c r="B142" s="7" t="s">
        <v>7</v>
      </c>
      <c r="C142" s="7" t="s">
        <v>417</v>
      </c>
      <c r="D142" s="7" t="s">
        <v>417</v>
      </c>
      <c r="E142" s="7" t="s">
        <v>12</v>
      </c>
      <c r="F142" s="8" t="s">
        <v>778</v>
      </c>
      <c r="G142" s="7" t="s">
        <v>194</v>
      </c>
      <c r="H142" s="31">
        <v>1119000</v>
      </c>
      <c r="I142" s="31">
        <v>535000</v>
      </c>
      <c r="J142" s="31">
        <v>547000</v>
      </c>
      <c r="K142" s="30">
        <v>111900</v>
      </c>
      <c r="L142" s="32" t="s">
        <v>652</v>
      </c>
      <c r="M142" s="32" t="s">
        <v>652</v>
      </c>
      <c r="N142" s="32" t="s">
        <v>652</v>
      </c>
      <c r="O142" s="32">
        <v>0.9508771929824561</v>
      </c>
      <c r="P142" s="32" t="s">
        <v>652</v>
      </c>
      <c r="Q142" s="32" t="s">
        <v>652</v>
      </c>
    </row>
    <row r="143" spans="1:17" s="6" customFormat="1" ht="36" x14ac:dyDescent="0.45">
      <c r="A143" s="17"/>
      <c r="B143" s="7" t="s">
        <v>7</v>
      </c>
      <c r="C143" s="7" t="s">
        <v>945</v>
      </c>
      <c r="D143" s="7" t="s">
        <v>418</v>
      </c>
      <c r="E143" s="7" t="s">
        <v>12</v>
      </c>
      <c r="F143" s="8" t="s">
        <v>887</v>
      </c>
      <c r="G143" s="7" t="s">
        <v>192</v>
      </c>
      <c r="H143" s="31">
        <v>2890000</v>
      </c>
      <c r="I143" s="31">
        <v>1489000</v>
      </c>
      <c r="J143" s="31">
        <v>0</v>
      </c>
      <c r="K143" s="30">
        <v>289000</v>
      </c>
      <c r="L143" s="32" t="s">
        <v>652</v>
      </c>
      <c r="M143" s="32" t="s">
        <v>652</v>
      </c>
      <c r="N143" s="32" t="s">
        <v>652</v>
      </c>
      <c r="O143" s="32">
        <v>1.0125435540069687</v>
      </c>
      <c r="P143" s="32" t="s">
        <v>652</v>
      </c>
      <c r="Q143" s="32" t="s">
        <v>652</v>
      </c>
    </row>
    <row r="144" spans="1:17" s="6" customFormat="1" ht="36" x14ac:dyDescent="0.45">
      <c r="A144" s="17"/>
      <c r="B144" s="7" t="s">
        <v>7</v>
      </c>
      <c r="C144" s="7" t="s">
        <v>946</v>
      </c>
      <c r="D144" s="7" t="s">
        <v>419</v>
      </c>
      <c r="E144" s="7" t="s">
        <v>12</v>
      </c>
      <c r="F144" s="8" t="s">
        <v>888</v>
      </c>
      <c r="G144" s="7" t="s">
        <v>194</v>
      </c>
      <c r="H144" s="31">
        <v>1407000</v>
      </c>
      <c r="I144" s="31">
        <v>0</v>
      </c>
      <c r="J144" s="31">
        <v>684000</v>
      </c>
      <c r="K144" s="30">
        <v>140700</v>
      </c>
      <c r="L144" s="32" t="s">
        <v>652</v>
      </c>
      <c r="M144" s="32" t="s">
        <v>652</v>
      </c>
      <c r="N144" s="32" t="s">
        <v>652</v>
      </c>
      <c r="O144" s="32" t="s">
        <v>652</v>
      </c>
      <c r="P144" s="32" t="s">
        <v>652</v>
      </c>
      <c r="Q144" s="32">
        <v>1</v>
      </c>
    </row>
    <row r="145" spans="1:17" s="6" customFormat="1" ht="36" x14ac:dyDescent="0.45">
      <c r="A145" s="17"/>
      <c r="B145" s="7" t="s">
        <v>7</v>
      </c>
      <c r="C145" s="7" t="s">
        <v>420</v>
      </c>
      <c r="D145" s="7" t="s">
        <v>420</v>
      </c>
      <c r="E145" s="7" t="s">
        <v>12</v>
      </c>
      <c r="F145" s="8" t="s">
        <v>889</v>
      </c>
      <c r="G145" s="7" t="s">
        <v>192</v>
      </c>
      <c r="H145" s="31">
        <v>334000</v>
      </c>
      <c r="I145" s="31">
        <v>355000</v>
      </c>
      <c r="J145" s="31">
        <v>0</v>
      </c>
      <c r="K145" s="30">
        <v>33400</v>
      </c>
      <c r="L145" s="32" t="s">
        <v>652</v>
      </c>
      <c r="M145" s="32" t="s">
        <v>652</v>
      </c>
      <c r="N145" s="32" t="s">
        <v>652</v>
      </c>
      <c r="O145" s="32" t="s">
        <v>652</v>
      </c>
      <c r="P145" s="32" t="s">
        <v>652</v>
      </c>
      <c r="Q145" s="32" t="s">
        <v>652</v>
      </c>
    </row>
    <row r="146" spans="1:17" s="6" customFormat="1" x14ac:dyDescent="0.45">
      <c r="A146" s="17"/>
      <c r="B146" s="7" t="s">
        <v>7</v>
      </c>
      <c r="C146" s="7" t="s">
        <v>421</v>
      </c>
      <c r="D146" s="7" t="s">
        <v>421</v>
      </c>
      <c r="E146" s="7" t="s">
        <v>12</v>
      </c>
      <c r="F146" s="7" t="s">
        <v>422</v>
      </c>
      <c r="G146" s="7" t="s">
        <v>192</v>
      </c>
      <c r="H146" s="31">
        <v>0</v>
      </c>
      <c r="I146" s="31">
        <v>14000</v>
      </c>
      <c r="J146" s="31">
        <v>13000</v>
      </c>
      <c r="K146" s="30">
        <v>0</v>
      </c>
      <c r="L146" s="32" t="s">
        <v>652</v>
      </c>
      <c r="M146" s="32" t="s">
        <v>652</v>
      </c>
      <c r="N146" s="32" t="s">
        <v>652</v>
      </c>
      <c r="O146" s="32" t="s">
        <v>652</v>
      </c>
      <c r="P146" s="32" t="s">
        <v>652</v>
      </c>
      <c r="Q146" s="32" t="s">
        <v>652</v>
      </c>
    </row>
    <row r="147" spans="1:17" s="6" customFormat="1" x14ac:dyDescent="0.45">
      <c r="A147" s="17"/>
      <c r="B147" s="7" t="s">
        <v>7</v>
      </c>
      <c r="C147" s="7" t="s">
        <v>423</v>
      </c>
      <c r="D147" s="7" t="s">
        <v>424</v>
      </c>
      <c r="E147" s="7" t="s">
        <v>12</v>
      </c>
      <c r="F147" s="8" t="s">
        <v>782</v>
      </c>
      <c r="G147" s="7" t="s">
        <v>192</v>
      </c>
      <c r="H147" s="31">
        <v>20163000</v>
      </c>
      <c r="I147" s="31">
        <v>21143000</v>
      </c>
      <c r="J147" s="31">
        <v>8827000</v>
      </c>
      <c r="K147" s="30">
        <v>2016300</v>
      </c>
      <c r="L147" s="32">
        <v>1</v>
      </c>
      <c r="M147" s="32" t="s">
        <v>652</v>
      </c>
      <c r="N147" s="32" t="s">
        <v>652</v>
      </c>
      <c r="O147" s="32" t="s">
        <v>652</v>
      </c>
      <c r="P147" s="32">
        <v>1</v>
      </c>
      <c r="Q147" s="32" t="s">
        <v>652</v>
      </c>
    </row>
    <row r="148" spans="1:17" x14ac:dyDescent="0.45">
      <c r="A148" s="17"/>
      <c r="B148" s="7" t="s">
        <v>7</v>
      </c>
      <c r="C148" s="9" t="s">
        <v>425</v>
      </c>
      <c r="D148" s="9" t="s">
        <v>425</v>
      </c>
      <c r="E148" s="7" t="s">
        <v>12</v>
      </c>
      <c r="F148" s="10" t="s">
        <v>783</v>
      </c>
      <c r="G148" s="7" t="s">
        <v>195</v>
      </c>
      <c r="H148" s="31">
        <v>22812000</v>
      </c>
      <c r="I148" s="31">
        <v>23895000</v>
      </c>
      <c r="J148" s="31">
        <v>18804000</v>
      </c>
      <c r="K148" s="30">
        <v>2281200</v>
      </c>
      <c r="L148" s="32" t="s">
        <v>652</v>
      </c>
      <c r="M148" s="32">
        <v>1.0792156862745097</v>
      </c>
      <c r="N148" s="32" t="s">
        <v>652</v>
      </c>
      <c r="O148" s="32" t="s">
        <v>652</v>
      </c>
      <c r="P148" s="32">
        <v>1.0376470588235294</v>
      </c>
      <c r="Q148" s="32">
        <v>1.0525490196078431</v>
      </c>
    </row>
    <row r="149" spans="1:17" ht="36" x14ac:dyDescent="0.45">
      <c r="A149" s="17"/>
      <c r="B149" s="7" t="s">
        <v>7</v>
      </c>
      <c r="C149" s="9" t="s">
        <v>426</v>
      </c>
      <c r="D149" s="9" t="s">
        <v>426</v>
      </c>
      <c r="E149" s="7" t="s">
        <v>12</v>
      </c>
      <c r="F149" s="10" t="s">
        <v>890</v>
      </c>
      <c r="G149" s="7" t="s">
        <v>194</v>
      </c>
      <c r="H149" s="31">
        <v>260000</v>
      </c>
      <c r="I149" s="31">
        <v>597000</v>
      </c>
      <c r="J149" s="31">
        <v>1342000</v>
      </c>
      <c r="K149" s="30">
        <v>26000</v>
      </c>
      <c r="L149" s="32">
        <v>1</v>
      </c>
      <c r="M149" s="32" t="s">
        <v>652</v>
      </c>
      <c r="N149" s="32">
        <v>1</v>
      </c>
      <c r="O149" s="32" t="s">
        <v>652</v>
      </c>
      <c r="P149" s="32">
        <v>1</v>
      </c>
      <c r="Q149" s="32" t="s">
        <v>652</v>
      </c>
    </row>
    <row r="150" spans="1:17" s="6" customFormat="1" ht="36" x14ac:dyDescent="0.45">
      <c r="A150" s="17"/>
      <c r="B150" s="7" t="s">
        <v>7</v>
      </c>
      <c r="C150" s="7" t="s">
        <v>428</v>
      </c>
      <c r="D150" s="7" t="s">
        <v>428</v>
      </c>
      <c r="E150" s="7" t="s">
        <v>12</v>
      </c>
      <c r="F150" s="8" t="s">
        <v>891</v>
      </c>
      <c r="G150" s="7" t="s">
        <v>192</v>
      </c>
      <c r="H150" s="31">
        <v>478000</v>
      </c>
      <c r="I150" s="31">
        <v>484000</v>
      </c>
      <c r="J150" s="31">
        <v>490000</v>
      </c>
      <c r="K150" s="30">
        <v>47800</v>
      </c>
      <c r="L150" s="32" t="s">
        <v>652</v>
      </c>
      <c r="M150" s="32">
        <v>1</v>
      </c>
      <c r="N150" s="32" t="s">
        <v>652</v>
      </c>
      <c r="O150" s="32" t="s">
        <v>652</v>
      </c>
      <c r="P150" s="32">
        <v>0</v>
      </c>
      <c r="Q150" s="32" t="s">
        <v>652</v>
      </c>
    </row>
    <row r="151" spans="1:17" s="6" customFormat="1" x14ac:dyDescent="0.45">
      <c r="A151" s="17"/>
      <c r="B151" s="7" t="s">
        <v>7</v>
      </c>
      <c r="C151" s="7" t="s">
        <v>110</v>
      </c>
      <c r="D151" s="7" t="s">
        <v>110</v>
      </c>
      <c r="E151" s="7" t="s">
        <v>12</v>
      </c>
      <c r="F151" s="8" t="s">
        <v>786</v>
      </c>
      <c r="G151" s="7" t="s">
        <v>194</v>
      </c>
      <c r="H151" s="31">
        <v>9442000</v>
      </c>
      <c r="I151" s="31">
        <v>16435000</v>
      </c>
      <c r="J151" s="31">
        <v>16412000</v>
      </c>
      <c r="K151" s="30">
        <v>944200</v>
      </c>
      <c r="L151" s="32">
        <v>1.0411111111111111</v>
      </c>
      <c r="M151" s="32">
        <v>0.48399999999999999</v>
      </c>
      <c r="N151" s="32">
        <v>2.0985185185185187</v>
      </c>
      <c r="O151" s="32">
        <v>0.96928571428571431</v>
      </c>
      <c r="P151" s="32" t="s">
        <v>652</v>
      </c>
      <c r="Q151" s="32">
        <v>0</v>
      </c>
    </row>
    <row r="152" spans="1:17" s="6" customFormat="1" x14ac:dyDescent="0.45">
      <c r="A152" s="17"/>
      <c r="B152" s="7" t="s">
        <v>7</v>
      </c>
      <c r="C152" s="7" t="s">
        <v>111</v>
      </c>
      <c r="D152" s="7" t="s">
        <v>111</v>
      </c>
      <c r="E152" s="7" t="s">
        <v>12</v>
      </c>
      <c r="F152" s="8" t="s">
        <v>787</v>
      </c>
      <c r="G152" s="7" t="s">
        <v>194</v>
      </c>
      <c r="H152" s="31">
        <v>9320000</v>
      </c>
      <c r="I152" s="31">
        <v>12589000</v>
      </c>
      <c r="J152" s="31">
        <v>12585000</v>
      </c>
      <c r="K152" s="30">
        <v>932000</v>
      </c>
      <c r="L152" s="32">
        <v>1.0477777777777777</v>
      </c>
      <c r="M152" s="32">
        <v>1.0333333333333334</v>
      </c>
      <c r="N152" s="32">
        <v>1.03</v>
      </c>
      <c r="O152" s="32">
        <v>0</v>
      </c>
      <c r="P152" s="32">
        <v>0.69185185185185183</v>
      </c>
      <c r="Q152" s="32">
        <v>3.1422222222222222</v>
      </c>
    </row>
    <row r="153" spans="1:17" s="6" customFormat="1" x14ac:dyDescent="0.45">
      <c r="A153" s="17"/>
      <c r="B153" s="7" t="s">
        <v>7</v>
      </c>
      <c r="C153" s="7" t="s">
        <v>112</v>
      </c>
      <c r="D153" s="7" t="s">
        <v>112</v>
      </c>
      <c r="E153" s="7" t="s">
        <v>12</v>
      </c>
      <c r="F153" s="8" t="s">
        <v>788</v>
      </c>
      <c r="G153" s="7" t="s">
        <v>194</v>
      </c>
      <c r="H153" s="31">
        <v>924000</v>
      </c>
      <c r="I153" s="31">
        <v>681000</v>
      </c>
      <c r="J153" s="31">
        <v>458000</v>
      </c>
      <c r="K153" s="30">
        <v>92400</v>
      </c>
      <c r="L153" s="32">
        <v>1</v>
      </c>
      <c r="M153" s="32" t="s">
        <v>652</v>
      </c>
      <c r="N153" s="32">
        <v>1</v>
      </c>
      <c r="O153" s="32" t="s">
        <v>652</v>
      </c>
      <c r="P153" s="32" t="s">
        <v>652</v>
      </c>
      <c r="Q153" s="32">
        <v>1</v>
      </c>
    </row>
    <row r="154" spans="1:17" s="6" customFormat="1" ht="36" x14ac:dyDescent="0.45">
      <c r="A154" s="17"/>
      <c r="B154" s="7" t="s">
        <v>7</v>
      </c>
      <c r="C154" s="7" t="s">
        <v>429</v>
      </c>
      <c r="D154" s="7" t="s">
        <v>430</v>
      </c>
      <c r="E154" s="7" t="s">
        <v>12</v>
      </c>
      <c r="F154" s="8" t="s">
        <v>892</v>
      </c>
      <c r="G154" s="7" t="s">
        <v>192</v>
      </c>
      <c r="H154" s="31">
        <v>7778000</v>
      </c>
      <c r="I154" s="31">
        <v>21386000</v>
      </c>
      <c r="J154" s="31">
        <v>24850000</v>
      </c>
      <c r="K154" s="30">
        <v>777800</v>
      </c>
      <c r="L154" s="32" t="s">
        <v>652</v>
      </c>
      <c r="M154" s="32">
        <v>0.99589743589743585</v>
      </c>
      <c r="N154" s="32" t="s">
        <v>652</v>
      </c>
      <c r="O154" s="32" t="s">
        <v>652</v>
      </c>
      <c r="P154" s="32">
        <v>0.9951282051282051</v>
      </c>
      <c r="Q154" s="32" t="s">
        <v>652</v>
      </c>
    </row>
    <row r="155" spans="1:17" s="6" customFormat="1" x14ac:dyDescent="0.45">
      <c r="A155" s="17"/>
      <c r="B155" s="7" t="s">
        <v>7</v>
      </c>
      <c r="C155" s="7" t="s">
        <v>432</v>
      </c>
      <c r="D155" s="7" t="s">
        <v>433</v>
      </c>
      <c r="E155" s="7" t="s">
        <v>12</v>
      </c>
      <c r="F155" s="8" t="s">
        <v>789</v>
      </c>
      <c r="G155" s="7" t="s">
        <v>194</v>
      </c>
      <c r="H155" s="31">
        <v>5046000</v>
      </c>
      <c r="I155" s="31">
        <v>5058000</v>
      </c>
      <c r="J155" s="31">
        <v>6574000</v>
      </c>
      <c r="K155" s="30">
        <v>504600</v>
      </c>
      <c r="L155" s="32">
        <v>0</v>
      </c>
      <c r="M155" s="32">
        <v>1.015625</v>
      </c>
      <c r="N155" s="32">
        <v>0</v>
      </c>
      <c r="O155" s="32">
        <v>3.0657894736842106</v>
      </c>
      <c r="P155" s="32" t="s">
        <v>652</v>
      </c>
      <c r="Q155" s="32">
        <v>0</v>
      </c>
    </row>
    <row r="156" spans="1:17" s="6" customFormat="1" x14ac:dyDescent="0.45">
      <c r="A156" s="17"/>
      <c r="B156" s="7" t="s">
        <v>7</v>
      </c>
      <c r="C156" s="7" t="s">
        <v>434</v>
      </c>
      <c r="D156" s="7" t="s">
        <v>435</v>
      </c>
      <c r="E156" s="7" t="s">
        <v>12</v>
      </c>
      <c r="F156" s="8" t="s">
        <v>790</v>
      </c>
      <c r="G156" s="7" t="s">
        <v>192</v>
      </c>
      <c r="H156" s="31">
        <v>2421000</v>
      </c>
      <c r="I156" s="31">
        <v>1926000</v>
      </c>
      <c r="J156" s="31">
        <v>1456000</v>
      </c>
      <c r="K156" s="30">
        <v>242100</v>
      </c>
      <c r="L156" s="32" t="s">
        <v>652</v>
      </c>
      <c r="M156" s="32">
        <v>0.99178644763860369</v>
      </c>
      <c r="N156" s="32" t="s">
        <v>652</v>
      </c>
      <c r="O156" s="32">
        <v>1</v>
      </c>
      <c r="P156" s="32" t="s">
        <v>652</v>
      </c>
      <c r="Q156" s="32" t="s">
        <v>652</v>
      </c>
    </row>
    <row r="157" spans="1:17" s="6" customFormat="1" x14ac:dyDescent="0.45">
      <c r="A157" s="17"/>
      <c r="B157" s="7" t="s">
        <v>7</v>
      </c>
      <c r="C157" s="7" t="s">
        <v>436</v>
      </c>
      <c r="D157" s="7" t="s">
        <v>436</v>
      </c>
      <c r="E157" s="7" t="s">
        <v>12</v>
      </c>
      <c r="F157" s="8" t="s">
        <v>791</v>
      </c>
      <c r="G157" s="7" t="s">
        <v>192</v>
      </c>
      <c r="H157" s="31">
        <v>1452000</v>
      </c>
      <c r="I157" s="31">
        <v>966000</v>
      </c>
      <c r="J157" s="31">
        <v>480000</v>
      </c>
      <c r="K157" s="30">
        <v>145200</v>
      </c>
      <c r="L157" s="32" t="s">
        <v>652</v>
      </c>
      <c r="M157" s="32" t="s">
        <v>652</v>
      </c>
      <c r="N157" s="32">
        <v>0.99792531120331951</v>
      </c>
      <c r="O157" s="32" t="s">
        <v>652</v>
      </c>
      <c r="P157" s="32" t="s">
        <v>652</v>
      </c>
      <c r="Q157" s="32" t="s">
        <v>652</v>
      </c>
    </row>
    <row r="158" spans="1:17" s="6" customFormat="1" x14ac:dyDescent="0.45">
      <c r="A158" s="17"/>
      <c r="B158" s="7" t="s">
        <v>7</v>
      </c>
      <c r="C158" s="7" t="s">
        <v>437</v>
      </c>
      <c r="D158" s="7" t="s">
        <v>438</v>
      </c>
      <c r="E158" s="7" t="s">
        <v>12</v>
      </c>
      <c r="F158" s="8" t="s">
        <v>792</v>
      </c>
      <c r="G158" s="7" t="s">
        <v>195</v>
      </c>
      <c r="H158" s="31">
        <v>1376000</v>
      </c>
      <c r="I158" s="31">
        <v>1358000</v>
      </c>
      <c r="J158" s="31">
        <v>771000</v>
      </c>
      <c r="K158" s="30">
        <v>137600</v>
      </c>
      <c r="L158" s="32" t="s">
        <v>652</v>
      </c>
      <c r="M158" s="32">
        <v>1</v>
      </c>
      <c r="N158" s="32" t="s">
        <v>652</v>
      </c>
      <c r="O158" s="32">
        <v>1</v>
      </c>
      <c r="P158" s="32" t="s">
        <v>652</v>
      </c>
      <c r="Q158" s="32">
        <v>1</v>
      </c>
    </row>
    <row r="159" spans="1:17" s="6" customFormat="1" x14ac:dyDescent="0.45">
      <c r="A159" s="17"/>
      <c r="B159" s="7" t="s">
        <v>7</v>
      </c>
      <c r="C159" s="7" t="s">
        <v>439</v>
      </c>
      <c r="D159" s="7" t="s">
        <v>440</v>
      </c>
      <c r="E159" s="7" t="s">
        <v>12</v>
      </c>
      <c r="F159" s="8" t="s">
        <v>793</v>
      </c>
      <c r="G159" s="7" t="s">
        <v>195</v>
      </c>
      <c r="H159" s="31">
        <v>11244000</v>
      </c>
      <c r="I159" s="31">
        <v>9818000</v>
      </c>
      <c r="J159" s="31">
        <v>6061000</v>
      </c>
      <c r="K159" s="30">
        <v>1124400</v>
      </c>
      <c r="L159" s="32">
        <v>0.9906666666666667</v>
      </c>
      <c r="M159" s="32">
        <v>1.0066666666666666</v>
      </c>
      <c r="N159" s="32">
        <v>1.0133689839572193</v>
      </c>
      <c r="O159" s="32" t="s">
        <v>652</v>
      </c>
      <c r="P159" s="32" t="s">
        <v>652</v>
      </c>
      <c r="Q159" s="32">
        <v>1.0106666666666666</v>
      </c>
    </row>
    <row r="160" spans="1:17" s="6" customFormat="1" x14ac:dyDescent="0.45">
      <c r="A160" s="17"/>
      <c r="B160" s="7" t="s">
        <v>7</v>
      </c>
      <c r="C160" s="7" t="s">
        <v>441</v>
      </c>
      <c r="D160" s="7" t="s">
        <v>442</v>
      </c>
      <c r="E160" s="7" t="s">
        <v>12</v>
      </c>
      <c r="F160" s="8" t="s">
        <v>794</v>
      </c>
      <c r="G160" s="7" t="s">
        <v>194</v>
      </c>
      <c r="H160" s="31">
        <v>375000</v>
      </c>
      <c r="I160" s="31">
        <v>478000</v>
      </c>
      <c r="J160" s="31">
        <v>0</v>
      </c>
      <c r="K160" s="30">
        <v>37500</v>
      </c>
      <c r="L160" s="32" t="s">
        <v>652</v>
      </c>
      <c r="M160" s="32">
        <v>0.98750000000000004</v>
      </c>
      <c r="N160" s="32" t="s">
        <v>652</v>
      </c>
      <c r="O160" s="32" t="s">
        <v>652</v>
      </c>
      <c r="P160" s="32" t="s">
        <v>652</v>
      </c>
      <c r="Q160" s="32" t="s">
        <v>652</v>
      </c>
    </row>
    <row r="161" spans="1:17" s="6" customFormat="1" x14ac:dyDescent="0.45">
      <c r="A161" s="17"/>
      <c r="B161" s="7" t="s">
        <v>7</v>
      </c>
      <c r="C161" s="7" t="s">
        <v>443</v>
      </c>
      <c r="D161" s="7" t="s">
        <v>444</v>
      </c>
      <c r="E161" s="7" t="s">
        <v>12</v>
      </c>
      <c r="F161" s="7" t="s">
        <v>445</v>
      </c>
      <c r="G161" s="7" t="s">
        <v>193</v>
      </c>
      <c r="H161" s="31">
        <v>1444000</v>
      </c>
      <c r="I161" s="31">
        <v>2169000</v>
      </c>
      <c r="J161" s="31">
        <v>721000</v>
      </c>
      <c r="K161" s="30">
        <v>144400</v>
      </c>
      <c r="L161" s="32" t="s">
        <v>652</v>
      </c>
      <c r="M161" s="32" t="s">
        <v>652</v>
      </c>
      <c r="N161" s="32">
        <v>0.99586206896551721</v>
      </c>
      <c r="O161" s="32" t="s">
        <v>652</v>
      </c>
      <c r="P161" s="32" t="s">
        <v>652</v>
      </c>
      <c r="Q161" s="32" t="s">
        <v>652</v>
      </c>
    </row>
    <row r="162" spans="1:17" s="6" customFormat="1" x14ac:dyDescent="0.45">
      <c r="A162" s="17"/>
      <c r="B162" s="7" t="s">
        <v>7</v>
      </c>
      <c r="C162" s="7" t="s">
        <v>446</v>
      </c>
      <c r="D162" s="7" t="s">
        <v>447</v>
      </c>
      <c r="E162" s="7" t="s">
        <v>12</v>
      </c>
      <c r="F162" s="7" t="s">
        <v>448</v>
      </c>
      <c r="G162" s="7" t="s">
        <v>195</v>
      </c>
      <c r="H162" s="31">
        <v>1441000</v>
      </c>
      <c r="I162" s="31">
        <v>1933000</v>
      </c>
      <c r="J162" s="31">
        <v>949000</v>
      </c>
      <c r="K162" s="30">
        <v>144100</v>
      </c>
      <c r="L162" s="32" t="s">
        <v>652</v>
      </c>
      <c r="M162" s="32" t="s">
        <v>652</v>
      </c>
      <c r="N162" s="32" t="s">
        <v>652</v>
      </c>
      <c r="O162" s="32" t="s">
        <v>652</v>
      </c>
      <c r="P162" s="32" t="s">
        <v>652</v>
      </c>
      <c r="Q162" s="32" t="s">
        <v>652</v>
      </c>
    </row>
    <row r="163" spans="1:17" s="6" customFormat="1" x14ac:dyDescent="0.45">
      <c r="A163" s="17"/>
      <c r="B163" s="7" t="s">
        <v>7</v>
      </c>
      <c r="C163" s="7" t="s">
        <v>449</v>
      </c>
      <c r="D163" s="7" t="s">
        <v>450</v>
      </c>
      <c r="E163" s="7" t="s">
        <v>12</v>
      </c>
      <c r="F163" s="8" t="s">
        <v>795</v>
      </c>
      <c r="G163" s="7" t="s">
        <v>194</v>
      </c>
      <c r="H163" s="31">
        <v>823000</v>
      </c>
      <c r="I163" s="31">
        <v>725000</v>
      </c>
      <c r="J163" s="31">
        <v>1186000</v>
      </c>
      <c r="K163" s="30">
        <v>82300</v>
      </c>
      <c r="L163" s="32">
        <v>0.60222235604941254</v>
      </c>
      <c r="M163" s="32">
        <v>0.24722227716050604</v>
      </c>
      <c r="N163" s="32">
        <v>1.0055557790123955</v>
      </c>
      <c r="O163" s="32">
        <v>0</v>
      </c>
      <c r="P163" s="32">
        <v>0</v>
      </c>
      <c r="Q163" s="32">
        <v>1.0000002222222717</v>
      </c>
    </row>
    <row r="164" spans="1:17" s="6" customFormat="1" x14ac:dyDescent="0.45">
      <c r="A164" s="17"/>
      <c r="B164" s="7" t="s">
        <v>7</v>
      </c>
      <c r="C164" s="7" t="s">
        <v>113</v>
      </c>
      <c r="D164" s="7" t="s">
        <v>114</v>
      </c>
      <c r="E164" s="7" t="s">
        <v>12</v>
      </c>
      <c r="F164" s="7" t="s">
        <v>115</v>
      </c>
      <c r="G164" s="7" t="s">
        <v>192</v>
      </c>
      <c r="H164" s="31">
        <v>4622000</v>
      </c>
      <c r="I164" s="31">
        <v>7523000</v>
      </c>
      <c r="J164" s="31">
        <v>4645000</v>
      </c>
      <c r="K164" s="30">
        <v>462200</v>
      </c>
      <c r="L164" s="32" t="s">
        <v>652</v>
      </c>
      <c r="M164" s="32">
        <v>0</v>
      </c>
      <c r="N164" s="32">
        <v>2.0368421052631578</v>
      </c>
      <c r="O164" s="32">
        <v>1.0192982456140351</v>
      </c>
      <c r="P164" s="32">
        <v>0</v>
      </c>
      <c r="Q164" s="32" t="s">
        <v>652</v>
      </c>
    </row>
    <row r="165" spans="1:17" s="6" customFormat="1" x14ac:dyDescent="0.45">
      <c r="A165" s="17"/>
      <c r="B165" s="7" t="s">
        <v>7</v>
      </c>
      <c r="C165" s="7" t="s">
        <v>116</v>
      </c>
      <c r="D165" s="7" t="s">
        <v>117</v>
      </c>
      <c r="E165" s="7" t="s">
        <v>12</v>
      </c>
      <c r="F165" s="7" t="s">
        <v>118</v>
      </c>
      <c r="G165" s="7" t="s">
        <v>193</v>
      </c>
      <c r="H165" s="31">
        <v>108000</v>
      </c>
      <c r="I165" s="31">
        <v>163000</v>
      </c>
      <c r="J165" s="31">
        <v>52000</v>
      </c>
      <c r="K165" s="30">
        <v>10800</v>
      </c>
      <c r="L165" s="32" t="s">
        <v>652</v>
      </c>
      <c r="M165" s="32">
        <v>1</v>
      </c>
      <c r="N165" s="32" t="s">
        <v>652</v>
      </c>
      <c r="O165" s="32" t="s">
        <v>652</v>
      </c>
      <c r="P165" s="32" t="s">
        <v>652</v>
      </c>
      <c r="Q165" s="32" t="s">
        <v>652</v>
      </c>
    </row>
    <row r="166" spans="1:17" s="6" customFormat="1" x14ac:dyDescent="0.45">
      <c r="A166" s="17"/>
      <c r="B166" s="7" t="s">
        <v>7</v>
      </c>
      <c r="C166" s="7" t="s">
        <v>451</v>
      </c>
      <c r="D166" s="7" t="s">
        <v>451</v>
      </c>
      <c r="E166" s="7" t="s">
        <v>12</v>
      </c>
      <c r="F166" s="7" t="s">
        <v>893</v>
      </c>
      <c r="G166" s="7" t="s">
        <v>195</v>
      </c>
      <c r="H166" s="31">
        <v>918000</v>
      </c>
      <c r="I166" s="31">
        <v>930000</v>
      </c>
      <c r="J166" s="31">
        <v>924000</v>
      </c>
      <c r="K166" s="30">
        <v>91800</v>
      </c>
      <c r="L166" s="32" t="s">
        <v>652</v>
      </c>
      <c r="M166" s="32" t="s">
        <v>652</v>
      </c>
      <c r="N166" s="32" t="s">
        <v>652</v>
      </c>
      <c r="O166" s="32">
        <v>1</v>
      </c>
      <c r="P166" s="32" t="s">
        <v>652</v>
      </c>
      <c r="Q166" s="32" t="s">
        <v>652</v>
      </c>
    </row>
    <row r="167" spans="1:17" s="6" customFormat="1" x14ac:dyDescent="0.45">
      <c r="A167" s="17"/>
      <c r="B167" s="7" t="s">
        <v>7</v>
      </c>
      <c r="C167" s="7" t="s">
        <v>954</v>
      </c>
      <c r="D167" s="7" t="s">
        <v>954</v>
      </c>
      <c r="E167" s="7" t="s">
        <v>12</v>
      </c>
      <c r="F167" s="7" t="s">
        <v>955</v>
      </c>
      <c r="G167" s="7" t="s">
        <v>192</v>
      </c>
      <c r="H167" s="31">
        <v>0</v>
      </c>
      <c r="I167" s="31">
        <v>0</v>
      </c>
      <c r="J167" s="31">
        <v>0</v>
      </c>
      <c r="K167" s="30">
        <v>0</v>
      </c>
      <c r="L167" s="32" t="s">
        <v>652</v>
      </c>
      <c r="M167" s="32">
        <v>0</v>
      </c>
      <c r="N167" s="32">
        <v>0</v>
      </c>
      <c r="O167" s="32">
        <v>0</v>
      </c>
      <c r="P167" s="32">
        <v>0</v>
      </c>
      <c r="Q167" s="32">
        <v>0.47333333333333333</v>
      </c>
    </row>
    <row r="168" spans="1:17" s="6" customFormat="1" x14ac:dyDescent="0.45">
      <c r="A168" s="17"/>
      <c r="B168" s="7" t="s">
        <v>7</v>
      </c>
      <c r="C168" s="7" t="s">
        <v>956</v>
      </c>
      <c r="D168" s="7" t="s">
        <v>956</v>
      </c>
      <c r="E168" s="7" t="s">
        <v>12</v>
      </c>
      <c r="F168" s="7" t="s">
        <v>957</v>
      </c>
      <c r="G168" s="7" t="s">
        <v>192</v>
      </c>
      <c r="H168" s="31">
        <v>0</v>
      </c>
      <c r="I168" s="31">
        <v>0</v>
      </c>
      <c r="J168" s="31">
        <v>0</v>
      </c>
      <c r="K168" s="30">
        <v>0</v>
      </c>
      <c r="L168" s="32" t="s">
        <v>652</v>
      </c>
      <c r="M168" s="32">
        <v>0</v>
      </c>
      <c r="N168" s="32">
        <v>0</v>
      </c>
      <c r="O168" s="32">
        <v>0</v>
      </c>
      <c r="P168" s="32">
        <v>1.5491025641025642</v>
      </c>
      <c r="Q168" s="32">
        <v>0.47468749999999998</v>
      </c>
    </row>
    <row r="169" spans="1:17" s="6" customFormat="1" x14ac:dyDescent="0.45">
      <c r="A169" s="17"/>
      <c r="B169" s="7" t="s">
        <v>7</v>
      </c>
      <c r="C169" s="7" t="s">
        <v>453</v>
      </c>
      <c r="D169" s="7" t="s">
        <v>453</v>
      </c>
      <c r="E169" s="7" t="s">
        <v>12</v>
      </c>
      <c r="F169" s="8" t="s">
        <v>796</v>
      </c>
      <c r="G169" s="7" t="s">
        <v>193</v>
      </c>
      <c r="H169" s="31">
        <v>514000</v>
      </c>
      <c r="I169" s="31">
        <v>506000</v>
      </c>
      <c r="J169" s="31">
        <v>689000</v>
      </c>
      <c r="K169" s="30">
        <v>51400</v>
      </c>
      <c r="L169" s="32" t="s">
        <v>652</v>
      </c>
      <c r="M169" s="32" t="s">
        <v>652</v>
      </c>
      <c r="N169" s="32" t="s">
        <v>652</v>
      </c>
      <c r="O169" s="32" t="s">
        <v>652</v>
      </c>
      <c r="P169" s="32" t="s">
        <v>652</v>
      </c>
      <c r="Q169" s="32">
        <v>1</v>
      </c>
    </row>
    <row r="170" spans="1:17" s="6" customFormat="1" x14ac:dyDescent="0.45">
      <c r="A170" s="17"/>
      <c r="B170" s="7" t="s">
        <v>7</v>
      </c>
      <c r="C170" s="7" t="s">
        <v>454</v>
      </c>
      <c r="D170" s="7" t="s">
        <v>455</v>
      </c>
      <c r="E170" s="7" t="s">
        <v>12</v>
      </c>
      <c r="F170" s="7" t="s">
        <v>894</v>
      </c>
      <c r="G170" s="7" t="s">
        <v>192</v>
      </c>
      <c r="H170" s="31">
        <v>330000</v>
      </c>
      <c r="I170" s="31">
        <v>501000</v>
      </c>
      <c r="J170" s="31">
        <v>429000</v>
      </c>
      <c r="K170" s="30">
        <v>33000</v>
      </c>
      <c r="L170" s="32">
        <v>1</v>
      </c>
      <c r="M170" s="32" t="s">
        <v>652</v>
      </c>
      <c r="N170" s="32" t="s">
        <v>652</v>
      </c>
      <c r="O170" s="32">
        <v>1</v>
      </c>
      <c r="P170" s="32" t="s">
        <v>652</v>
      </c>
      <c r="Q170" s="32" t="s">
        <v>652</v>
      </c>
    </row>
    <row r="171" spans="1:17" s="6" customFormat="1" x14ac:dyDescent="0.45">
      <c r="A171" s="17"/>
      <c r="B171" s="7" t="s">
        <v>7</v>
      </c>
      <c r="C171" s="7" t="s">
        <v>457</v>
      </c>
      <c r="D171" s="7" t="s">
        <v>457</v>
      </c>
      <c r="E171" s="7" t="s">
        <v>12</v>
      </c>
      <c r="F171" s="7" t="s">
        <v>895</v>
      </c>
      <c r="G171" s="7" t="s">
        <v>195</v>
      </c>
      <c r="H171" s="31">
        <v>30000</v>
      </c>
      <c r="I171" s="31">
        <v>0</v>
      </c>
      <c r="J171" s="31">
        <v>58000</v>
      </c>
      <c r="K171" s="30">
        <v>3000</v>
      </c>
      <c r="L171" s="32" t="s">
        <v>652</v>
      </c>
      <c r="M171" s="32" t="s">
        <v>652</v>
      </c>
      <c r="N171" s="32" t="s">
        <v>652</v>
      </c>
      <c r="O171" s="32" t="s">
        <v>652</v>
      </c>
      <c r="P171" s="32" t="s">
        <v>652</v>
      </c>
      <c r="Q171" s="32" t="s">
        <v>652</v>
      </c>
    </row>
    <row r="172" spans="1:17" s="6" customFormat="1" x14ac:dyDescent="0.45">
      <c r="A172" s="17"/>
      <c r="B172" s="7" t="s">
        <v>7</v>
      </c>
      <c r="C172" s="7" t="s">
        <v>459</v>
      </c>
      <c r="D172" s="7" t="s">
        <v>459</v>
      </c>
      <c r="E172" s="7" t="s">
        <v>12</v>
      </c>
      <c r="F172" s="7" t="s">
        <v>896</v>
      </c>
      <c r="G172" s="7" t="s">
        <v>194</v>
      </c>
      <c r="H172" s="31">
        <v>708000</v>
      </c>
      <c r="I172" s="31">
        <v>347000</v>
      </c>
      <c r="J172" s="31">
        <v>1042000</v>
      </c>
      <c r="K172" s="30">
        <v>70800</v>
      </c>
      <c r="L172" s="32" t="s">
        <v>652</v>
      </c>
      <c r="M172" s="32" t="s">
        <v>652</v>
      </c>
      <c r="N172" s="32" t="s">
        <v>652</v>
      </c>
      <c r="O172" s="32">
        <v>1</v>
      </c>
      <c r="P172" s="32" t="s">
        <v>652</v>
      </c>
      <c r="Q172" s="32" t="s">
        <v>652</v>
      </c>
    </row>
    <row r="173" spans="1:17" ht="36" x14ac:dyDescent="0.45">
      <c r="A173" s="17"/>
      <c r="B173" s="7" t="s">
        <v>7</v>
      </c>
      <c r="C173" s="9" t="s">
        <v>461</v>
      </c>
      <c r="D173" s="9" t="s">
        <v>462</v>
      </c>
      <c r="E173" s="7" t="s">
        <v>12</v>
      </c>
      <c r="F173" s="10" t="s">
        <v>897</v>
      </c>
      <c r="G173" s="7" t="s">
        <v>194</v>
      </c>
      <c r="H173" s="31">
        <v>274000</v>
      </c>
      <c r="I173" s="31">
        <v>273000</v>
      </c>
      <c r="J173" s="31">
        <v>370000</v>
      </c>
      <c r="K173" s="30">
        <v>27400</v>
      </c>
      <c r="L173" s="32" t="s">
        <v>652</v>
      </c>
      <c r="M173" s="32">
        <v>1</v>
      </c>
      <c r="N173" s="32" t="s">
        <v>652</v>
      </c>
      <c r="O173" s="32" t="s">
        <v>652</v>
      </c>
      <c r="P173" s="32" t="s">
        <v>652</v>
      </c>
      <c r="Q173" s="32">
        <v>1</v>
      </c>
    </row>
    <row r="174" spans="1:17" x14ac:dyDescent="0.45">
      <c r="A174" s="17"/>
      <c r="B174" s="7" t="s">
        <v>7</v>
      </c>
      <c r="C174" s="9" t="s">
        <v>464</v>
      </c>
      <c r="D174" s="9" t="s">
        <v>465</v>
      </c>
      <c r="E174" s="7" t="s">
        <v>12</v>
      </c>
      <c r="F174" s="9" t="s">
        <v>898</v>
      </c>
      <c r="G174" s="7" t="s">
        <v>194</v>
      </c>
      <c r="H174" s="31">
        <v>51159000</v>
      </c>
      <c r="I174" s="31">
        <v>47246000</v>
      </c>
      <c r="J174" s="31">
        <v>55241000</v>
      </c>
      <c r="K174" s="30">
        <v>5115900</v>
      </c>
      <c r="L174" s="32">
        <v>1.0063775510204083</v>
      </c>
      <c r="M174" s="32">
        <v>1.0003826530612245</v>
      </c>
      <c r="N174" s="32">
        <v>0.99642857142857144</v>
      </c>
      <c r="O174" s="32">
        <v>1.0048469387755101</v>
      </c>
      <c r="P174" s="32">
        <v>1.0068877551020408</v>
      </c>
      <c r="Q174" s="32">
        <v>0</v>
      </c>
    </row>
    <row r="175" spans="1:17" s="6" customFormat="1" x14ac:dyDescent="0.45">
      <c r="A175" s="17"/>
      <c r="B175" s="7" t="s">
        <v>7</v>
      </c>
      <c r="C175" s="7" t="s">
        <v>119</v>
      </c>
      <c r="D175" s="7" t="s">
        <v>120</v>
      </c>
      <c r="E175" s="7" t="s">
        <v>12</v>
      </c>
      <c r="F175" s="8" t="s">
        <v>797</v>
      </c>
      <c r="G175" s="7" t="s">
        <v>194</v>
      </c>
      <c r="H175" s="31">
        <v>2303000</v>
      </c>
      <c r="I175" s="31">
        <v>3209000</v>
      </c>
      <c r="J175" s="31">
        <v>4348000</v>
      </c>
      <c r="K175" s="30">
        <v>230300</v>
      </c>
      <c r="L175" s="32">
        <v>6.0869565217391308</v>
      </c>
      <c r="M175" s="32">
        <v>0</v>
      </c>
      <c r="N175" s="32">
        <v>2.0353978698410851</v>
      </c>
      <c r="O175" s="32">
        <v>2.0292421772935598</v>
      </c>
      <c r="P175" s="32">
        <v>2.0282186948853616</v>
      </c>
      <c r="Q175" s="32">
        <v>0</v>
      </c>
    </row>
    <row r="176" spans="1:17" s="6" customFormat="1" x14ac:dyDescent="0.45">
      <c r="A176" s="17"/>
      <c r="B176" s="7" t="s">
        <v>7</v>
      </c>
      <c r="C176" s="7" t="s">
        <v>121</v>
      </c>
      <c r="D176" s="7" t="s">
        <v>122</v>
      </c>
      <c r="E176" s="7" t="s">
        <v>12</v>
      </c>
      <c r="F176" s="7" t="s">
        <v>123</v>
      </c>
      <c r="G176" s="7" t="s">
        <v>194</v>
      </c>
      <c r="H176" s="31">
        <v>63000</v>
      </c>
      <c r="I176" s="31">
        <v>239000</v>
      </c>
      <c r="J176" s="31">
        <v>312000</v>
      </c>
      <c r="K176" s="30">
        <v>6300</v>
      </c>
      <c r="L176" s="32" t="s">
        <v>652</v>
      </c>
      <c r="M176" s="32">
        <v>1</v>
      </c>
      <c r="N176" s="32" t="s">
        <v>652</v>
      </c>
      <c r="O176" s="32">
        <v>1</v>
      </c>
      <c r="P176" s="32" t="s">
        <v>652</v>
      </c>
      <c r="Q176" s="32">
        <v>1</v>
      </c>
    </row>
    <row r="177" spans="1:17" s="6" customFormat="1" x14ac:dyDescent="0.45">
      <c r="A177" s="17"/>
      <c r="B177" s="7" t="s">
        <v>7</v>
      </c>
      <c r="C177" s="7" t="s">
        <v>124</v>
      </c>
      <c r="D177" s="7" t="s">
        <v>125</v>
      </c>
      <c r="E177" s="7" t="s">
        <v>12</v>
      </c>
      <c r="F177" s="8" t="s">
        <v>798</v>
      </c>
      <c r="G177" s="7" t="s">
        <v>194</v>
      </c>
      <c r="H177" s="31">
        <v>7308000</v>
      </c>
      <c r="I177" s="31">
        <v>12723000</v>
      </c>
      <c r="J177" s="31">
        <v>26866000</v>
      </c>
      <c r="K177" s="30">
        <v>730800</v>
      </c>
      <c r="L177" s="32">
        <v>1</v>
      </c>
      <c r="M177" s="32">
        <v>1</v>
      </c>
      <c r="N177" s="32">
        <v>1</v>
      </c>
      <c r="O177" s="32">
        <v>1</v>
      </c>
      <c r="P177" s="32" t="s">
        <v>652</v>
      </c>
      <c r="Q177" s="32" t="s">
        <v>652</v>
      </c>
    </row>
    <row r="178" spans="1:17" s="6" customFormat="1" ht="36" x14ac:dyDescent="0.45">
      <c r="A178" s="17"/>
      <c r="B178" s="7" t="s">
        <v>7</v>
      </c>
      <c r="C178" s="7" t="s">
        <v>126</v>
      </c>
      <c r="D178" s="7" t="s">
        <v>127</v>
      </c>
      <c r="E178" s="7" t="s">
        <v>12</v>
      </c>
      <c r="F178" s="8" t="s">
        <v>899</v>
      </c>
      <c r="G178" s="7" t="s">
        <v>194</v>
      </c>
      <c r="H178" s="31">
        <v>9733000</v>
      </c>
      <c r="I178" s="31">
        <v>14850000</v>
      </c>
      <c r="J178" s="31">
        <v>22522000</v>
      </c>
      <c r="K178" s="30">
        <v>973300</v>
      </c>
      <c r="L178" s="32">
        <v>2.161111111111111</v>
      </c>
      <c r="M178" s="32">
        <v>1.3356164566522803</v>
      </c>
      <c r="N178" s="32">
        <v>1.1679347953036392</v>
      </c>
      <c r="O178" s="32">
        <v>0.42527174144169427</v>
      </c>
      <c r="P178" s="32">
        <v>0.23534743344620807</v>
      </c>
      <c r="Q178" s="32">
        <v>2.3884354066453799</v>
      </c>
    </row>
    <row r="179" spans="1:17" s="6" customFormat="1" x14ac:dyDescent="0.45">
      <c r="A179" s="17"/>
      <c r="B179" s="7" t="s">
        <v>7</v>
      </c>
      <c r="C179" s="7" t="s">
        <v>467</v>
      </c>
      <c r="D179" s="7" t="s">
        <v>468</v>
      </c>
      <c r="E179" s="7" t="s">
        <v>12</v>
      </c>
      <c r="F179" s="8" t="s">
        <v>800</v>
      </c>
      <c r="G179" s="7" t="s">
        <v>195</v>
      </c>
      <c r="H179" s="31">
        <v>750000</v>
      </c>
      <c r="I179" s="31">
        <v>745000</v>
      </c>
      <c r="J179" s="31">
        <v>0</v>
      </c>
      <c r="K179" s="30">
        <v>75000</v>
      </c>
      <c r="L179" s="32" t="s">
        <v>652</v>
      </c>
      <c r="M179" s="32" t="s">
        <v>652</v>
      </c>
      <c r="N179" s="32" t="s">
        <v>652</v>
      </c>
      <c r="O179" s="32" t="s">
        <v>652</v>
      </c>
      <c r="P179" s="32" t="s">
        <v>652</v>
      </c>
      <c r="Q179" s="32">
        <v>0</v>
      </c>
    </row>
    <row r="180" spans="1:17" s="6" customFormat="1" x14ac:dyDescent="0.45">
      <c r="A180" s="17"/>
      <c r="B180" s="7" t="s">
        <v>7</v>
      </c>
      <c r="C180" s="7" t="s">
        <v>469</v>
      </c>
      <c r="D180" s="7" t="s">
        <v>469</v>
      </c>
      <c r="E180" s="7" t="s">
        <v>12</v>
      </c>
      <c r="F180" s="8" t="s">
        <v>801</v>
      </c>
      <c r="G180" s="7" t="s">
        <v>192</v>
      </c>
      <c r="H180" s="31">
        <v>0</v>
      </c>
      <c r="I180" s="31">
        <v>0</v>
      </c>
      <c r="J180" s="31">
        <v>15000</v>
      </c>
      <c r="K180" s="30">
        <v>0</v>
      </c>
      <c r="L180" s="32" t="s">
        <v>652</v>
      </c>
      <c r="M180" s="32" t="s">
        <v>652</v>
      </c>
      <c r="N180" s="32" t="s">
        <v>652</v>
      </c>
      <c r="O180" s="32" t="s">
        <v>652</v>
      </c>
      <c r="P180" s="32" t="s">
        <v>652</v>
      </c>
      <c r="Q180" s="32" t="s">
        <v>652</v>
      </c>
    </row>
    <row r="181" spans="1:17" s="6" customFormat="1" x14ac:dyDescent="0.45">
      <c r="A181" s="17"/>
      <c r="B181" s="7" t="s">
        <v>7</v>
      </c>
      <c r="C181" s="7" t="s">
        <v>470</v>
      </c>
      <c r="D181" s="7" t="s">
        <v>470</v>
      </c>
      <c r="E181" s="7" t="s">
        <v>12</v>
      </c>
      <c r="F181" s="8" t="s">
        <v>802</v>
      </c>
      <c r="G181" s="7" t="s">
        <v>195</v>
      </c>
      <c r="H181" s="31">
        <v>6602000</v>
      </c>
      <c r="I181" s="31">
        <v>4728000</v>
      </c>
      <c r="J181" s="31">
        <v>2853000</v>
      </c>
      <c r="K181" s="30">
        <v>660200</v>
      </c>
      <c r="L181" s="32" t="s">
        <v>652</v>
      </c>
      <c r="M181" s="32" t="s">
        <v>652</v>
      </c>
      <c r="N181" s="32" t="s">
        <v>652</v>
      </c>
      <c r="O181" s="32" t="s">
        <v>652</v>
      </c>
      <c r="P181" s="32" t="s">
        <v>652</v>
      </c>
      <c r="Q181" s="32">
        <v>0.96105263157894738</v>
      </c>
    </row>
    <row r="182" spans="1:17" s="6" customFormat="1" x14ac:dyDescent="0.45">
      <c r="A182" s="17"/>
      <c r="B182" s="7" t="s">
        <v>7</v>
      </c>
      <c r="C182" s="7" t="s">
        <v>471</v>
      </c>
      <c r="D182" s="7" t="s">
        <v>471</v>
      </c>
      <c r="E182" s="7" t="s">
        <v>12</v>
      </c>
      <c r="F182" s="8" t="s">
        <v>803</v>
      </c>
      <c r="G182" s="7" t="s">
        <v>192</v>
      </c>
      <c r="H182" s="31">
        <v>91000</v>
      </c>
      <c r="I182" s="31">
        <v>92000</v>
      </c>
      <c r="J182" s="31">
        <v>0</v>
      </c>
      <c r="K182" s="30">
        <v>9100</v>
      </c>
      <c r="L182" s="32" t="s">
        <v>652</v>
      </c>
      <c r="M182" s="32" t="s">
        <v>652</v>
      </c>
      <c r="N182" s="32" t="s">
        <v>652</v>
      </c>
      <c r="O182" s="32" t="s">
        <v>652</v>
      </c>
      <c r="P182" s="32" t="s">
        <v>652</v>
      </c>
      <c r="Q182" s="32" t="s">
        <v>652</v>
      </c>
    </row>
    <row r="183" spans="1:17" s="6" customFormat="1" x14ac:dyDescent="0.45">
      <c r="A183" s="17"/>
      <c r="B183" s="7" t="s">
        <v>7</v>
      </c>
      <c r="C183" s="7" t="s">
        <v>128</v>
      </c>
      <c r="D183" s="7" t="s">
        <v>128</v>
      </c>
      <c r="E183" s="7" t="s">
        <v>12</v>
      </c>
      <c r="F183" s="7" t="s">
        <v>129</v>
      </c>
      <c r="G183" s="7" t="s">
        <v>192</v>
      </c>
      <c r="H183" s="31">
        <v>3841000</v>
      </c>
      <c r="I183" s="31">
        <v>0</v>
      </c>
      <c r="J183" s="31">
        <v>1932000</v>
      </c>
      <c r="K183" s="30">
        <v>384100</v>
      </c>
      <c r="L183" s="32" t="s">
        <v>652</v>
      </c>
      <c r="M183" s="32" t="s">
        <v>652</v>
      </c>
      <c r="N183" s="32" t="s">
        <v>652</v>
      </c>
      <c r="O183" s="32" t="s">
        <v>652</v>
      </c>
      <c r="P183" s="32" t="s">
        <v>652</v>
      </c>
      <c r="Q183" s="32" t="s">
        <v>652</v>
      </c>
    </row>
    <row r="184" spans="1:17" s="6" customFormat="1" ht="36" x14ac:dyDescent="0.45">
      <c r="A184" s="17"/>
      <c r="B184" s="7" t="s">
        <v>7</v>
      </c>
      <c r="C184" s="7" t="s">
        <v>130</v>
      </c>
      <c r="D184" s="7" t="s">
        <v>130</v>
      </c>
      <c r="E184" s="7" t="s">
        <v>12</v>
      </c>
      <c r="F184" s="8" t="s">
        <v>900</v>
      </c>
      <c r="G184" s="7" t="s">
        <v>192</v>
      </c>
      <c r="H184" s="31">
        <v>13171000</v>
      </c>
      <c r="I184" s="31">
        <v>10689000</v>
      </c>
      <c r="J184" s="31">
        <v>6898000</v>
      </c>
      <c r="K184" s="30">
        <v>1317100</v>
      </c>
      <c r="L184" s="32">
        <v>1.0198581560283688</v>
      </c>
      <c r="M184" s="32">
        <v>0</v>
      </c>
      <c r="N184" s="32">
        <v>1.9</v>
      </c>
      <c r="O184" s="32">
        <v>0.98421052631578942</v>
      </c>
      <c r="P184" s="32">
        <v>0.35061728395061731</v>
      </c>
      <c r="Q184" s="32">
        <v>0</v>
      </c>
    </row>
    <row r="185" spans="1:17" s="6" customFormat="1" x14ac:dyDescent="0.45">
      <c r="A185" s="17"/>
      <c r="B185" s="7" t="s">
        <v>7</v>
      </c>
      <c r="C185" s="7" t="s">
        <v>472</v>
      </c>
      <c r="D185" s="7" t="s">
        <v>473</v>
      </c>
      <c r="E185" s="7" t="s">
        <v>12</v>
      </c>
      <c r="F185" s="8" t="s">
        <v>804</v>
      </c>
      <c r="G185" s="7" t="s">
        <v>192</v>
      </c>
      <c r="H185" s="31">
        <v>237000</v>
      </c>
      <c r="I185" s="31">
        <v>473000</v>
      </c>
      <c r="J185" s="31">
        <v>0</v>
      </c>
      <c r="K185" s="30">
        <v>23700</v>
      </c>
      <c r="L185" s="32" t="s">
        <v>652</v>
      </c>
      <c r="M185" s="32" t="s">
        <v>652</v>
      </c>
      <c r="N185" s="32" t="s">
        <v>652</v>
      </c>
      <c r="O185" s="32" t="s">
        <v>652</v>
      </c>
      <c r="P185" s="32">
        <v>0</v>
      </c>
      <c r="Q185" s="32" t="s">
        <v>652</v>
      </c>
    </row>
    <row r="186" spans="1:17" s="6" customFormat="1" x14ac:dyDescent="0.45">
      <c r="A186" s="17"/>
      <c r="B186" s="7" t="s">
        <v>7</v>
      </c>
      <c r="C186" s="7" t="s">
        <v>474</v>
      </c>
      <c r="D186" s="7" t="s">
        <v>474</v>
      </c>
      <c r="E186" s="7" t="s">
        <v>12</v>
      </c>
      <c r="F186" s="8" t="s">
        <v>805</v>
      </c>
      <c r="G186" s="7" t="s">
        <v>192</v>
      </c>
      <c r="H186" s="31">
        <v>543000</v>
      </c>
      <c r="I186" s="31">
        <v>547000</v>
      </c>
      <c r="J186" s="31">
        <v>467000</v>
      </c>
      <c r="K186" s="30">
        <v>54300</v>
      </c>
      <c r="L186" s="32" t="s">
        <v>652</v>
      </c>
      <c r="M186" s="32" t="s">
        <v>652</v>
      </c>
      <c r="N186" s="32" t="s">
        <v>652</v>
      </c>
      <c r="O186" s="32">
        <v>1.0926993275696446</v>
      </c>
      <c r="P186" s="32" t="s">
        <v>652</v>
      </c>
      <c r="Q186" s="32" t="s">
        <v>652</v>
      </c>
    </row>
    <row r="187" spans="1:17" s="6" customFormat="1" ht="36" x14ac:dyDescent="0.45">
      <c r="A187" s="17"/>
      <c r="B187" s="7" t="s">
        <v>7</v>
      </c>
      <c r="C187" s="7" t="s">
        <v>475</v>
      </c>
      <c r="D187" s="7" t="s">
        <v>475</v>
      </c>
      <c r="E187" s="7" t="s">
        <v>12</v>
      </c>
      <c r="F187" s="8" t="s">
        <v>901</v>
      </c>
      <c r="G187" s="7" t="s">
        <v>192</v>
      </c>
      <c r="H187" s="31">
        <v>6601000</v>
      </c>
      <c r="I187" s="31">
        <v>5122000</v>
      </c>
      <c r="J187" s="31">
        <v>7820000</v>
      </c>
      <c r="K187" s="30">
        <v>660100</v>
      </c>
      <c r="L187" s="32">
        <v>0.94117647058823528</v>
      </c>
      <c r="M187" s="32">
        <v>0.65</v>
      </c>
      <c r="N187" s="32">
        <v>0.77532679738562094</v>
      </c>
      <c r="O187" s="32">
        <v>0</v>
      </c>
      <c r="P187" s="32">
        <v>0</v>
      </c>
      <c r="Q187" s="32">
        <v>0.59191176470588236</v>
      </c>
    </row>
    <row r="188" spans="1:17" s="6" customFormat="1" x14ac:dyDescent="0.45">
      <c r="A188" s="17"/>
      <c r="B188" s="7" t="s">
        <v>7</v>
      </c>
      <c r="C188" s="7" t="s">
        <v>477</v>
      </c>
      <c r="D188" s="7" t="s">
        <v>478</v>
      </c>
      <c r="E188" s="7" t="s">
        <v>12</v>
      </c>
      <c r="F188" s="8" t="s">
        <v>806</v>
      </c>
      <c r="G188" s="7" t="s">
        <v>192</v>
      </c>
      <c r="H188" s="31">
        <v>875000</v>
      </c>
      <c r="I188" s="31">
        <v>582000</v>
      </c>
      <c r="J188" s="31">
        <v>581000</v>
      </c>
      <c r="K188" s="30">
        <v>87500</v>
      </c>
      <c r="L188" s="32" t="s">
        <v>652</v>
      </c>
      <c r="M188" s="32" t="s">
        <v>652</v>
      </c>
      <c r="N188" s="32">
        <v>1</v>
      </c>
      <c r="O188" s="32" t="s">
        <v>652</v>
      </c>
      <c r="P188" s="32" t="s">
        <v>652</v>
      </c>
      <c r="Q188" s="32">
        <v>1</v>
      </c>
    </row>
    <row r="189" spans="1:17" s="6" customFormat="1" x14ac:dyDescent="0.45">
      <c r="A189" s="17"/>
      <c r="B189" s="7" t="s">
        <v>7</v>
      </c>
      <c r="C189" s="7" t="s">
        <v>479</v>
      </c>
      <c r="D189" s="7" t="s">
        <v>480</v>
      </c>
      <c r="E189" s="7" t="s">
        <v>12</v>
      </c>
      <c r="F189" s="7" t="s">
        <v>481</v>
      </c>
      <c r="G189" s="7" t="s">
        <v>192</v>
      </c>
      <c r="H189" s="31">
        <v>2724000</v>
      </c>
      <c r="I189" s="31">
        <v>1736000</v>
      </c>
      <c r="J189" s="31">
        <v>3470000</v>
      </c>
      <c r="K189" s="30">
        <v>272400</v>
      </c>
      <c r="L189" s="32" t="s">
        <v>652</v>
      </c>
      <c r="M189" s="32">
        <v>1.038888888888889</v>
      </c>
      <c r="N189" s="32">
        <v>1.0430555555555556</v>
      </c>
      <c r="O189" s="32" t="s">
        <v>652</v>
      </c>
      <c r="P189" s="32" t="s">
        <v>652</v>
      </c>
      <c r="Q189" s="32">
        <v>1.0402777777777779</v>
      </c>
    </row>
    <row r="190" spans="1:17" s="6" customFormat="1" x14ac:dyDescent="0.45">
      <c r="A190" s="17"/>
      <c r="B190" s="7" t="s">
        <v>7</v>
      </c>
      <c r="C190" s="7" t="s">
        <v>482</v>
      </c>
      <c r="D190" s="7" t="s">
        <v>483</v>
      </c>
      <c r="E190" s="7" t="s">
        <v>12</v>
      </c>
      <c r="F190" s="7" t="s">
        <v>484</v>
      </c>
      <c r="G190" s="7" t="s">
        <v>192</v>
      </c>
      <c r="H190" s="31">
        <v>63327000</v>
      </c>
      <c r="I190" s="31">
        <v>67861000</v>
      </c>
      <c r="J190" s="31">
        <v>53969000</v>
      </c>
      <c r="K190" s="30">
        <v>6332700</v>
      </c>
      <c r="L190" s="32">
        <v>0.52590011614401855</v>
      </c>
      <c r="M190" s="32">
        <v>0</v>
      </c>
      <c r="N190" s="32">
        <v>3.0799256505576209</v>
      </c>
      <c r="O190" s="32">
        <v>0.51610660486674387</v>
      </c>
      <c r="P190" s="32" t="s">
        <v>652</v>
      </c>
      <c r="Q190" s="32">
        <v>2.0780092592592592</v>
      </c>
    </row>
    <row r="191" spans="1:17" s="6" customFormat="1" ht="36" x14ac:dyDescent="0.45">
      <c r="A191" s="17"/>
      <c r="B191" s="7" t="s">
        <v>7</v>
      </c>
      <c r="C191" s="7" t="s">
        <v>132</v>
      </c>
      <c r="D191" s="7" t="s">
        <v>132</v>
      </c>
      <c r="E191" s="7" t="s">
        <v>12</v>
      </c>
      <c r="F191" s="8" t="s">
        <v>902</v>
      </c>
      <c r="G191" s="7" t="s">
        <v>192</v>
      </c>
      <c r="H191" s="31">
        <v>1122000</v>
      </c>
      <c r="I191" s="31">
        <v>1388000</v>
      </c>
      <c r="J191" s="31">
        <v>1391000</v>
      </c>
      <c r="K191" s="30">
        <v>112200</v>
      </c>
      <c r="L191" s="32" t="s">
        <v>652</v>
      </c>
      <c r="M191" s="32">
        <v>1</v>
      </c>
      <c r="N191" s="32" t="s">
        <v>652</v>
      </c>
      <c r="O191" s="32">
        <v>0</v>
      </c>
      <c r="P191" s="32" t="s">
        <v>652</v>
      </c>
      <c r="Q191" s="32" t="s">
        <v>652</v>
      </c>
    </row>
    <row r="192" spans="1:17" s="6" customFormat="1" x14ac:dyDescent="0.45">
      <c r="A192" s="17"/>
      <c r="B192" s="7" t="s">
        <v>7</v>
      </c>
      <c r="C192" s="7" t="s">
        <v>134</v>
      </c>
      <c r="D192" s="7" t="s">
        <v>134</v>
      </c>
      <c r="E192" s="7" t="s">
        <v>12</v>
      </c>
      <c r="F192" s="8" t="s">
        <v>807</v>
      </c>
      <c r="G192" s="7" t="s">
        <v>192</v>
      </c>
      <c r="H192" s="31">
        <v>2824000</v>
      </c>
      <c r="I192" s="31">
        <v>1429000</v>
      </c>
      <c r="J192" s="31">
        <v>1741000</v>
      </c>
      <c r="K192" s="30">
        <v>282400</v>
      </c>
      <c r="L192" s="32" t="s">
        <v>652</v>
      </c>
      <c r="M192" s="32">
        <v>1.1115384615384616</v>
      </c>
      <c r="N192" s="32">
        <v>0</v>
      </c>
      <c r="O192" s="32">
        <v>0.55769230769230771</v>
      </c>
      <c r="P192" s="32" t="s">
        <v>652</v>
      </c>
      <c r="Q192" s="32">
        <v>3.3346153846153848</v>
      </c>
    </row>
    <row r="193" spans="1:17" s="6" customFormat="1" x14ac:dyDescent="0.45">
      <c r="A193" s="17"/>
      <c r="B193" s="7" t="s">
        <v>7</v>
      </c>
      <c r="C193" s="7" t="s">
        <v>135</v>
      </c>
      <c r="D193" s="7" t="s">
        <v>135</v>
      </c>
      <c r="E193" s="7" t="s">
        <v>12</v>
      </c>
      <c r="F193" s="8" t="s">
        <v>808</v>
      </c>
      <c r="G193" s="7" t="s">
        <v>194</v>
      </c>
      <c r="H193" s="31">
        <v>8509000</v>
      </c>
      <c r="I193" s="31">
        <v>8644000</v>
      </c>
      <c r="J193" s="31">
        <v>7023000</v>
      </c>
      <c r="K193" s="30">
        <v>850900</v>
      </c>
      <c r="L193" s="32">
        <v>3.2036363636363636</v>
      </c>
      <c r="M193" s="32">
        <v>0</v>
      </c>
      <c r="N193" s="32">
        <v>1.0590909090909091</v>
      </c>
      <c r="O193" s="32">
        <v>0</v>
      </c>
      <c r="P193" s="32">
        <v>2.1268181818181819</v>
      </c>
      <c r="Q193" s="32" t="s">
        <v>652</v>
      </c>
    </row>
    <row r="194" spans="1:17" s="6" customFormat="1" ht="36" x14ac:dyDescent="0.45">
      <c r="A194" s="17"/>
      <c r="B194" s="7" t="s">
        <v>7</v>
      </c>
      <c r="C194" s="7" t="s">
        <v>136</v>
      </c>
      <c r="D194" s="7" t="s">
        <v>136</v>
      </c>
      <c r="E194" s="7" t="s">
        <v>12</v>
      </c>
      <c r="F194" s="8" t="s">
        <v>903</v>
      </c>
      <c r="G194" s="7" t="s">
        <v>192</v>
      </c>
      <c r="H194" s="31">
        <v>4553000</v>
      </c>
      <c r="I194" s="31">
        <v>6847000</v>
      </c>
      <c r="J194" s="31">
        <v>5319000</v>
      </c>
      <c r="K194" s="30">
        <v>455300</v>
      </c>
      <c r="L194" s="32" t="s">
        <v>652</v>
      </c>
      <c r="M194" s="32">
        <v>1</v>
      </c>
      <c r="N194" s="32">
        <v>1</v>
      </c>
      <c r="O194" s="32" t="s">
        <v>652</v>
      </c>
      <c r="P194" s="32" t="s">
        <v>652</v>
      </c>
      <c r="Q194" s="32">
        <v>1</v>
      </c>
    </row>
    <row r="195" spans="1:17" s="6" customFormat="1" ht="36" x14ac:dyDescent="0.45">
      <c r="A195" s="17"/>
      <c r="B195" s="7" t="s">
        <v>7</v>
      </c>
      <c r="C195" s="7" t="s">
        <v>137</v>
      </c>
      <c r="D195" s="7" t="s">
        <v>137</v>
      </c>
      <c r="E195" s="7" t="s">
        <v>12</v>
      </c>
      <c r="F195" s="8" t="s">
        <v>904</v>
      </c>
      <c r="G195" s="7" t="s">
        <v>192</v>
      </c>
      <c r="H195" s="31">
        <v>3815000</v>
      </c>
      <c r="I195" s="31">
        <v>6702000</v>
      </c>
      <c r="J195" s="31">
        <v>3827000</v>
      </c>
      <c r="K195" s="30">
        <v>381500</v>
      </c>
      <c r="L195" s="32" t="s">
        <v>652</v>
      </c>
      <c r="M195" s="32">
        <v>1</v>
      </c>
      <c r="N195" s="32" t="s">
        <v>652</v>
      </c>
      <c r="O195" s="32" t="s">
        <v>652</v>
      </c>
      <c r="P195" s="32">
        <v>1</v>
      </c>
      <c r="Q195" s="32" t="s">
        <v>652</v>
      </c>
    </row>
    <row r="196" spans="1:17" x14ac:dyDescent="0.45">
      <c r="A196" s="17"/>
      <c r="B196" s="7" t="s">
        <v>7</v>
      </c>
      <c r="C196" s="9" t="s">
        <v>138</v>
      </c>
      <c r="D196" s="9" t="s">
        <v>139</v>
      </c>
      <c r="E196" s="7" t="s">
        <v>12</v>
      </c>
      <c r="F196" s="10" t="s">
        <v>811</v>
      </c>
      <c r="G196" s="7" t="s">
        <v>192</v>
      </c>
      <c r="H196" s="31">
        <v>30483000</v>
      </c>
      <c r="I196" s="31">
        <v>39491000</v>
      </c>
      <c r="J196" s="31">
        <v>26230000</v>
      </c>
      <c r="K196" s="30">
        <v>3048300</v>
      </c>
      <c r="L196" s="32">
        <v>1.6073863636363637</v>
      </c>
      <c r="M196" s="32">
        <v>1.0812324929971988</v>
      </c>
      <c r="N196" s="32">
        <v>1.0943181818181817</v>
      </c>
      <c r="O196" s="32">
        <v>0</v>
      </c>
      <c r="P196" s="32">
        <v>1.5597727272727273</v>
      </c>
      <c r="Q196" s="32">
        <v>0.58136363636363642</v>
      </c>
    </row>
    <row r="197" spans="1:17" x14ac:dyDescent="0.45">
      <c r="A197" s="17"/>
      <c r="B197" s="7" t="s">
        <v>7</v>
      </c>
      <c r="C197" s="9" t="s">
        <v>485</v>
      </c>
      <c r="D197" s="9" t="s">
        <v>486</v>
      </c>
      <c r="E197" s="7" t="s">
        <v>12</v>
      </c>
      <c r="F197" s="9" t="s">
        <v>487</v>
      </c>
      <c r="G197" s="7" t="s">
        <v>193</v>
      </c>
      <c r="H197" s="31">
        <v>3666000</v>
      </c>
      <c r="I197" s="31">
        <v>3448000</v>
      </c>
      <c r="J197" s="31">
        <v>3441000</v>
      </c>
      <c r="K197" s="30">
        <v>366600</v>
      </c>
      <c r="L197" s="32" t="s">
        <v>652</v>
      </c>
      <c r="M197" s="32" t="s">
        <v>652</v>
      </c>
      <c r="N197" s="32" t="s">
        <v>652</v>
      </c>
      <c r="O197" s="32" t="s">
        <v>652</v>
      </c>
      <c r="P197" s="32" t="s">
        <v>652</v>
      </c>
      <c r="Q197" s="32">
        <v>1</v>
      </c>
    </row>
    <row r="198" spans="1:17" s="6" customFormat="1" x14ac:dyDescent="0.45">
      <c r="A198" s="17"/>
      <c r="B198" s="7" t="s">
        <v>7</v>
      </c>
      <c r="C198" s="7" t="s">
        <v>488</v>
      </c>
      <c r="D198" s="7" t="s">
        <v>489</v>
      </c>
      <c r="E198" s="7" t="s">
        <v>12</v>
      </c>
      <c r="F198" s="7" t="s">
        <v>490</v>
      </c>
      <c r="G198" s="7" t="s">
        <v>194</v>
      </c>
      <c r="H198" s="31">
        <v>5116000</v>
      </c>
      <c r="I198" s="31">
        <v>6370000</v>
      </c>
      <c r="J198" s="31">
        <v>5221000</v>
      </c>
      <c r="K198" s="30">
        <v>511600</v>
      </c>
      <c r="L198" s="32" t="s">
        <v>652</v>
      </c>
      <c r="M198" s="32" t="s">
        <v>652</v>
      </c>
      <c r="N198" s="32">
        <v>1</v>
      </c>
      <c r="O198" s="32" t="s">
        <v>652</v>
      </c>
      <c r="P198" s="32" t="s">
        <v>652</v>
      </c>
      <c r="Q198" s="32">
        <v>1</v>
      </c>
    </row>
    <row r="199" spans="1:17" s="6" customFormat="1" x14ac:dyDescent="0.45">
      <c r="A199" s="17"/>
      <c r="B199" s="7" t="s">
        <v>7</v>
      </c>
      <c r="C199" s="7" t="s">
        <v>491</v>
      </c>
      <c r="D199" s="7" t="s">
        <v>491</v>
      </c>
      <c r="E199" s="7" t="s">
        <v>12</v>
      </c>
      <c r="F199" s="7" t="s">
        <v>492</v>
      </c>
      <c r="G199" s="7" t="s">
        <v>193</v>
      </c>
      <c r="H199" s="31">
        <v>266000</v>
      </c>
      <c r="I199" s="31">
        <v>216000</v>
      </c>
      <c r="J199" s="31">
        <v>163000</v>
      </c>
      <c r="K199" s="30">
        <v>26600</v>
      </c>
      <c r="L199" s="32" t="s">
        <v>652</v>
      </c>
      <c r="M199" s="32" t="s">
        <v>652</v>
      </c>
      <c r="N199" s="32" t="s">
        <v>652</v>
      </c>
      <c r="O199" s="32" t="s">
        <v>652</v>
      </c>
      <c r="P199" s="32" t="s">
        <v>652</v>
      </c>
      <c r="Q199" s="32" t="s">
        <v>652</v>
      </c>
    </row>
    <row r="200" spans="1:17" s="6" customFormat="1" x14ac:dyDescent="0.45">
      <c r="A200" s="17"/>
      <c r="B200" s="7" t="s">
        <v>7</v>
      </c>
      <c r="C200" s="7" t="s">
        <v>493</v>
      </c>
      <c r="D200" s="7" t="s">
        <v>493</v>
      </c>
      <c r="E200" s="7" t="s">
        <v>12</v>
      </c>
      <c r="F200" s="7" t="s">
        <v>494</v>
      </c>
      <c r="G200" s="7" t="s">
        <v>193</v>
      </c>
      <c r="H200" s="31">
        <v>126000</v>
      </c>
      <c r="I200" s="31">
        <v>123000</v>
      </c>
      <c r="J200" s="31">
        <v>126000</v>
      </c>
      <c r="K200" s="30">
        <v>12600</v>
      </c>
      <c r="L200" s="32" t="s">
        <v>652</v>
      </c>
      <c r="M200" s="32" t="s">
        <v>652</v>
      </c>
      <c r="N200" s="32">
        <v>1</v>
      </c>
      <c r="O200" s="32" t="s">
        <v>652</v>
      </c>
      <c r="P200" s="32" t="s">
        <v>652</v>
      </c>
      <c r="Q200" s="32" t="s">
        <v>652</v>
      </c>
    </row>
    <row r="201" spans="1:17" s="6" customFormat="1" x14ac:dyDescent="0.45">
      <c r="A201" s="17"/>
      <c r="B201" s="7" t="s">
        <v>7</v>
      </c>
      <c r="C201" s="7" t="s">
        <v>495</v>
      </c>
      <c r="D201" s="7" t="s">
        <v>495</v>
      </c>
      <c r="E201" s="7" t="s">
        <v>12</v>
      </c>
      <c r="F201" s="7" t="s">
        <v>496</v>
      </c>
      <c r="G201" s="7" t="s">
        <v>195</v>
      </c>
      <c r="H201" s="31">
        <v>1906000</v>
      </c>
      <c r="I201" s="31">
        <v>949000</v>
      </c>
      <c r="J201" s="31">
        <v>1380000</v>
      </c>
      <c r="K201" s="30">
        <v>190600</v>
      </c>
      <c r="L201" s="32" t="s">
        <v>652</v>
      </c>
      <c r="M201" s="32" t="s">
        <v>652</v>
      </c>
      <c r="N201" s="32" t="s">
        <v>652</v>
      </c>
      <c r="O201" s="32" t="s">
        <v>652</v>
      </c>
      <c r="P201" s="32" t="s">
        <v>652</v>
      </c>
      <c r="Q201" s="32" t="s">
        <v>652</v>
      </c>
    </row>
    <row r="202" spans="1:17" s="6" customFormat="1" x14ac:dyDescent="0.45">
      <c r="A202" s="17"/>
      <c r="B202" s="7" t="s">
        <v>7</v>
      </c>
      <c r="C202" s="7" t="s">
        <v>497</v>
      </c>
      <c r="D202" s="7" t="s">
        <v>498</v>
      </c>
      <c r="E202" s="7" t="s">
        <v>12</v>
      </c>
      <c r="F202" s="8" t="s">
        <v>812</v>
      </c>
      <c r="G202" s="7" t="s">
        <v>192</v>
      </c>
      <c r="H202" s="31">
        <v>7702000</v>
      </c>
      <c r="I202" s="31">
        <v>9715000</v>
      </c>
      <c r="J202" s="31">
        <v>5651000</v>
      </c>
      <c r="K202" s="30">
        <v>770200</v>
      </c>
      <c r="L202" s="32">
        <v>1.02</v>
      </c>
      <c r="M202" s="32" t="s">
        <v>652</v>
      </c>
      <c r="N202" s="32">
        <v>0</v>
      </c>
      <c r="O202" s="32">
        <v>2.0073684210526315</v>
      </c>
      <c r="P202" s="32">
        <v>1.0126315789473683</v>
      </c>
      <c r="Q202" s="32" t="s">
        <v>652</v>
      </c>
    </row>
    <row r="203" spans="1:17" s="6" customFormat="1" x14ac:dyDescent="0.45">
      <c r="A203" s="17"/>
      <c r="B203" s="7" t="s">
        <v>7</v>
      </c>
      <c r="C203" s="7" t="s">
        <v>499</v>
      </c>
      <c r="D203" s="7" t="s">
        <v>500</v>
      </c>
      <c r="E203" s="7" t="s">
        <v>12</v>
      </c>
      <c r="F203" s="7" t="s">
        <v>501</v>
      </c>
      <c r="G203" s="7" t="s">
        <v>192</v>
      </c>
      <c r="H203" s="31">
        <v>2228000</v>
      </c>
      <c r="I203" s="31">
        <v>2006000</v>
      </c>
      <c r="J203" s="31">
        <v>1696000</v>
      </c>
      <c r="K203" s="30">
        <v>222800</v>
      </c>
      <c r="L203" s="32" t="s">
        <v>652</v>
      </c>
      <c r="M203" s="32" t="s">
        <v>652</v>
      </c>
      <c r="N203" s="32" t="s">
        <v>652</v>
      </c>
      <c r="O203" s="32">
        <v>1</v>
      </c>
      <c r="P203" s="32" t="s">
        <v>652</v>
      </c>
      <c r="Q203" s="32">
        <v>1</v>
      </c>
    </row>
    <row r="204" spans="1:17" s="6" customFormat="1" x14ac:dyDescent="0.45">
      <c r="A204" s="17"/>
      <c r="B204" s="7" t="s">
        <v>7</v>
      </c>
      <c r="C204" s="7" t="s">
        <v>502</v>
      </c>
      <c r="D204" s="7" t="s">
        <v>503</v>
      </c>
      <c r="E204" s="7" t="s">
        <v>12</v>
      </c>
      <c r="F204" s="7" t="s">
        <v>504</v>
      </c>
      <c r="G204" s="7" t="s">
        <v>194</v>
      </c>
      <c r="H204" s="31">
        <v>2802000</v>
      </c>
      <c r="I204" s="31">
        <v>3403000</v>
      </c>
      <c r="J204" s="31">
        <v>2747000</v>
      </c>
      <c r="K204" s="30">
        <v>280200</v>
      </c>
      <c r="L204" s="32" t="s">
        <v>652</v>
      </c>
      <c r="M204" s="32">
        <v>0.98571428571428577</v>
      </c>
      <c r="N204" s="32" t="s">
        <v>652</v>
      </c>
      <c r="O204" s="32">
        <v>0</v>
      </c>
      <c r="P204" s="32">
        <v>0.47857142857142859</v>
      </c>
      <c r="Q204" s="32">
        <v>0</v>
      </c>
    </row>
    <row r="205" spans="1:17" s="6" customFormat="1" x14ac:dyDescent="0.45">
      <c r="A205" s="17"/>
      <c r="B205" s="7" t="s">
        <v>7</v>
      </c>
      <c r="C205" s="7" t="s">
        <v>505</v>
      </c>
      <c r="D205" s="7" t="s">
        <v>506</v>
      </c>
      <c r="E205" s="7" t="s">
        <v>12</v>
      </c>
      <c r="F205" s="7" t="s">
        <v>507</v>
      </c>
      <c r="G205" s="7" t="s">
        <v>193</v>
      </c>
      <c r="H205" s="31">
        <v>1435000</v>
      </c>
      <c r="I205" s="31">
        <v>1442000</v>
      </c>
      <c r="J205" s="31">
        <v>1438000</v>
      </c>
      <c r="K205" s="30">
        <v>143500</v>
      </c>
      <c r="L205" s="32" t="s">
        <v>652</v>
      </c>
      <c r="M205" s="32" t="s">
        <v>652</v>
      </c>
      <c r="N205" s="32">
        <v>1</v>
      </c>
      <c r="O205" s="32" t="s">
        <v>652</v>
      </c>
      <c r="P205" s="32" t="s">
        <v>652</v>
      </c>
      <c r="Q205" s="32" t="s">
        <v>652</v>
      </c>
    </row>
    <row r="206" spans="1:17" s="6" customFormat="1" x14ac:dyDescent="0.45">
      <c r="A206" s="17"/>
      <c r="B206" s="7" t="s">
        <v>7</v>
      </c>
      <c r="C206" s="7" t="s">
        <v>508</v>
      </c>
      <c r="D206" s="7" t="s">
        <v>508</v>
      </c>
      <c r="E206" s="7" t="s">
        <v>12</v>
      </c>
      <c r="F206" s="7" t="s">
        <v>509</v>
      </c>
      <c r="G206" s="7" t="s">
        <v>195</v>
      </c>
      <c r="H206" s="31">
        <v>822000</v>
      </c>
      <c r="I206" s="31">
        <v>802000</v>
      </c>
      <c r="J206" s="31">
        <v>792000</v>
      </c>
      <c r="K206" s="30">
        <v>82200</v>
      </c>
      <c r="L206" s="32" t="s">
        <v>652</v>
      </c>
      <c r="M206" s="32">
        <v>0</v>
      </c>
      <c r="N206" s="32" t="s">
        <v>652</v>
      </c>
      <c r="O206" s="32" t="s">
        <v>652</v>
      </c>
      <c r="P206" s="32" t="s">
        <v>652</v>
      </c>
      <c r="Q206" s="32" t="s">
        <v>652</v>
      </c>
    </row>
    <row r="207" spans="1:17" s="6" customFormat="1" x14ac:dyDescent="0.45">
      <c r="A207" s="17"/>
      <c r="B207" s="7" t="s">
        <v>7</v>
      </c>
      <c r="C207" s="7" t="s">
        <v>510</v>
      </c>
      <c r="D207" s="7" t="s">
        <v>510</v>
      </c>
      <c r="E207" s="7" t="s">
        <v>12</v>
      </c>
      <c r="F207" s="8" t="s">
        <v>813</v>
      </c>
      <c r="G207" s="7" t="s">
        <v>192</v>
      </c>
      <c r="H207" s="31">
        <v>945000</v>
      </c>
      <c r="I207" s="31">
        <v>555000</v>
      </c>
      <c r="J207" s="31">
        <v>535000</v>
      </c>
      <c r="K207" s="30">
        <v>94500</v>
      </c>
      <c r="L207" s="32" t="s">
        <v>652</v>
      </c>
      <c r="M207" s="32" t="s">
        <v>652</v>
      </c>
      <c r="N207" s="32">
        <v>1</v>
      </c>
      <c r="O207" s="32" t="s">
        <v>652</v>
      </c>
      <c r="P207" s="32">
        <v>1</v>
      </c>
      <c r="Q207" s="32">
        <v>1</v>
      </c>
    </row>
    <row r="208" spans="1:17" s="6" customFormat="1" x14ac:dyDescent="0.45">
      <c r="A208" s="17"/>
      <c r="B208" s="7" t="s">
        <v>7</v>
      </c>
      <c r="C208" s="7" t="s">
        <v>140</v>
      </c>
      <c r="D208" s="7" t="s">
        <v>511</v>
      </c>
      <c r="E208" s="7" t="s">
        <v>12</v>
      </c>
      <c r="F208" s="7" t="s">
        <v>141</v>
      </c>
      <c r="G208" s="7" t="s">
        <v>192</v>
      </c>
      <c r="H208" s="31">
        <v>4059000</v>
      </c>
      <c r="I208" s="31">
        <v>3050000</v>
      </c>
      <c r="J208" s="31">
        <v>1909000</v>
      </c>
      <c r="K208" s="30">
        <v>405900</v>
      </c>
      <c r="L208" s="32" t="s">
        <v>652</v>
      </c>
      <c r="M208" s="32">
        <v>1</v>
      </c>
      <c r="N208" s="32">
        <v>1</v>
      </c>
      <c r="O208" s="32" t="s">
        <v>652</v>
      </c>
      <c r="P208" s="32" t="s">
        <v>652</v>
      </c>
      <c r="Q208" s="32">
        <v>1</v>
      </c>
    </row>
    <row r="209" spans="1:17" s="6" customFormat="1" x14ac:dyDescent="0.45">
      <c r="A209" s="17"/>
      <c r="B209" s="7" t="s">
        <v>8</v>
      </c>
      <c r="C209" s="7" t="s">
        <v>512</v>
      </c>
      <c r="D209" s="7" t="s">
        <v>512</v>
      </c>
      <c r="E209" s="7" t="s">
        <v>12</v>
      </c>
      <c r="F209" s="8" t="s">
        <v>814</v>
      </c>
      <c r="G209" s="7" t="s">
        <v>192</v>
      </c>
      <c r="H209" s="31">
        <v>575950</v>
      </c>
      <c r="I209" s="31">
        <v>1036850</v>
      </c>
      <c r="J209" s="31">
        <v>1041900</v>
      </c>
      <c r="K209" s="30">
        <v>57595</v>
      </c>
      <c r="L209" s="32">
        <v>0.79602272727272727</v>
      </c>
      <c r="M209" s="32">
        <v>0.7823863636363636</v>
      </c>
      <c r="N209" s="32">
        <v>0.77215909090909096</v>
      </c>
      <c r="O209" s="32">
        <v>0.38772727272727275</v>
      </c>
      <c r="P209" s="32">
        <v>2.0075757575757578</v>
      </c>
      <c r="Q209" s="32">
        <v>1.4331818181818181</v>
      </c>
    </row>
    <row r="210" spans="1:17" s="6" customFormat="1" x14ac:dyDescent="0.45">
      <c r="A210" s="17"/>
      <c r="B210" s="7" t="s">
        <v>8</v>
      </c>
      <c r="C210" s="7" t="s">
        <v>142</v>
      </c>
      <c r="D210" s="7" t="s">
        <v>143</v>
      </c>
      <c r="E210" s="7" t="s">
        <v>12</v>
      </c>
      <c r="F210" s="8" t="s">
        <v>815</v>
      </c>
      <c r="G210" s="7" t="s">
        <v>192</v>
      </c>
      <c r="H210" s="31">
        <v>53900</v>
      </c>
      <c r="I210" s="31">
        <v>54500</v>
      </c>
      <c r="J210" s="31">
        <v>54500</v>
      </c>
      <c r="K210" s="30">
        <v>5390</v>
      </c>
      <c r="L210" s="32" t="s">
        <v>652</v>
      </c>
      <c r="M210" s="32" t="s">
        <v>652</v>
      </c>
      <c r="N210" s="32" t="s">
        <v>652</v>
      </c>
      <c r="O210" s="32" t="s">
        <v>652</v>
      </c>
      <c r="P210" s="32" t="s">
        <v>652</v>
      </c>
      <c r="Q210" s="32" t="s">
        <v>652</v>
      </c>
    </row>
    <row r="211" spans="1:17" s="6" customFormat="1" ht="36" x14ac:dyDescent="0.45">
      <c r="A211" s="17"/>
      <c r="B211" s="7" t="s">
        <v>8</v>
      </c>
      <c r="C211" s="7" t="s">
        <v>144</v>
      </c>
      <c r="D211" s="7" t="s">
        <v>144</v>
      </c>
      <c r="E211" s="7" t="s">
        <v>12</v>
      </c>
      <c r="F211" s="8" t="s">
        <v>905</v>
      </c>
      <c r="G211" s="7" t="s">
        <v>192</v>
      </c>
      <c r="H211" s="31">
        <v>100950</v>
      </c>
      <c r="I211" s="31">
        <v>51450</v>
      </c>
      <c r="J211" s="31">
        <v>51250</v>
      </c>
      <c r="K211" s="30">
        <v>10095</v>
      </c>
      <c r="L211" s="32">
        <v>1</v>
      </c>
      <c r="M211" s="32" t="s">
        <v>652</v>
      </c>
      <c r="N211" s="32" t="s">
        <v>652</v>
      </c>
      <c r="O211" s="32" t="s">
        <v>652</v>
      </c>
      <c r="P211" s="32" t="s">
        <v>652</v>
      </c>
      <c r="Q211" s="32" t="s">
        <v>652</v>
      </c>
    </row>
    <row r="212" spans="1:17" s="6" customFormat="1" ht="36" x14ac:dyDescent="0.45">
      <c r="A212" s="17"/>
      <c r="B212" s="7" t="s">
        <v>8</v>
      </c>
      <c r="C212" s="7" t="s">
        <v>146</v>
      </c>
      <c r="D212" s="7" t="s">
        <v>146</v>
      </c>
      <c r="E212" s="7" t="s">
        <v>12</v>
      </c>
      <c r="F212" s="8" t="s">
        <v>906</v>
      </c>
      <c r="G212" s="7" t="s">
        <v>192</v>
      </c>
      <c r="H212" s="31">
        <v>12580</v>
      </c>
      <c r="I212" s="31">
        <v>12800</v>
      </c>
      <c r="J212" s="31">
        <v>12910</v>
      </c>
      <c r="K212" s="30">
        <v>1258</v>
      </c>
      <c r="L212" s="32" t="s">
        <v>652</v>
      </c>
      <c r="M212" s="32" t="s">
        <v>652</v>
      </c>
      <c r="N212" s="32">
        <v>0</v>
      </c>
      <c r="O212" s="32" t="s">
        <v>652</v>
      </c>
      <c r="P212" s="32" t="s">
        <v>652</v>
      </c>
      <c r="Q212" s="32" t="s">
        <v>652</v>
      </c>
    </row>
    <row r="213" spans="1:17" s="6" customFormat="1" x14ac:dyDescent="0.45">
      <c r="A213" s="17"/>
      <c r="B213" s="7" t="s">
        <v>8</v>
      </c>
      <c r="C213" s="7" t="s">
        <v>947</v>
      </c>
      <c r="D213" s="7" t="s">
        <v>147</v>
      </c>
      <c r="E213" s="7" t="s">
        <v>12</v>
      </c>
      <c r="F213" s="8" t="s">
        <v>817</v>
      </c>
      <c r="G213" s="7" t="s">
        <v>192</v>
      </c>
      <c r="H213" s="31">
        <v>3010</v>
      </c>
      <c r="I213" s="31">
        <v>5730</v>
      </c>
      <c r="J213" s="31">
        <v>28540</v>
      </c>
      <c r="K213" s="30">
        <v>301</v>
      </c>
      <c r="L213" s="32" t="s">
        <v>652</v>
      </c>
      <c r="M213" s="32" t="s">
        <v>652</v>
      </c>
      <c r="N213" s="32" t="s">
        <v>652</v>
      </c>
      <c r="O213" s="32" t="s">
        <v>652</v>
      </c>
      <c r="P213" s="32" t="s">
        <v>652</v>
      </c>
      <c r="Q213" s="32" t="s">
        <v>652</v>
      </c>
    </row>
    <row r="214" spans="1:17" s="6" customFormat="1" ht="36" x14ac:dyDescent="0.45">
      <c r="A214" s="17"/>
      <c r="B214" s="7" t="s">
        <v>8</v>
      </c>
      <c r="C214" s="7" t="s">
        <v>948</v>
      </c>
      <c r="D214" s="7" t="s">
        <v>513</v>
      </c>
      <c r="E214" s="7" t="s">
        <v>12</v>
      </c>
      <c r="F214" s="8" t="s">
        <v>907</v>
      </c>
      <c r="G214" s="7" t="s">
        <v>193</v>
      </c>
      <c r="H214" s="31">
        <v>323950</v>
      </c>
      <c r="I214" s="31">
        <v>329550</v>
      </c>
      <c r="J214" s="31">
        <v>330350</v>
      </c>
      <c r="K214" s="30">
        <v>32395</v>
      </c>
      <c r="L214" s="32">
        <v>1</v>
      </c>
      <c r="M214" s="32" t="s">
        <v>652</v>
      </c>
      <c r="N214" s="32" t="s">
        <v>652</v>
      </c>
      <c r="O214" s="32" t="s">
        <v>652</v>
      </c>
      <c r="P214" s="32">
        <v>1</v>
      </c>
      <c r="Q214" s="32">
        <v>1</v>
      </c>
    </row>
    <row r="215" spans="1:17" s="6" customFormat="1" x14ac:dyDescent="0.45">
      <c r="A215" s="17"/>
      <c r="B215" s="7" t="s">
        <v>8</v>
      </c>
      <c r="C215" s="7" t="s">
        <v>515</v>
      </c>
      <c r="D215" s="7" t="s">
        <v>516</v>
      </c>
      <c r="E215" s="7" t="s">
        <v>12</v>
      </c>
      <c r="F215" s="7" t="s">
        <v>517</v>
      </c>
      <c r="G215" s="7" t="s">
        <v>193</v>
      </c>
      <c r="H215" s="31">
        <v>1153850</v>
      </c>
      <c r="I215" s="31">
        <v>1003800</v>
      </c>
      <c r="J215" s="31">
        <v>1243300</v>
      </c>
      <c r="K215" s="30">
        <v>115385</v>
      </c>
      <c r="L215" s="32">
        <v>1</v>
      </c>
      <c r="M215" s="32">
        <v>1</v>
      </c>
      <c r="N215" s="32">
        <v>1</v>
      </c>
      <c r="O215" s="32">
        <v>1</v>
      </c>
      <c r="P215" s="32">
        <v>1</v>
      </c>
      <c r="Q215" s="32" t="s">
        <v>652</v>
      </c>
    </row>
    <row r="216" spans="1:17" s="6" customFormat="1" ht="36" x14ac:dyDescent="0.45">
      <c r="A216" s="17"/>
      <c r="B216" s="7" t="s">
        <v>8</v>
      </c>
      <c r="C216" s="7" t="s">
        <v>540</v>
      </c>
      <c r="D216" s="7" t="s">
        <v>541</v>
      </c>
      <c r="E216" s="7" t="s">
        <v>12</v>
      </c>
      <c r="F216" s="8" t="s">
        <v>908</v>
      </c>
      <c r="G216" s="7" t="s">
        <v>192</v>
      </c>
      <c r="H216" s="31">
        <v>158350</v>
      </c>
      <c r="I216" s="31">
        <v>158250</v>
      </c>
      <c r="J216" s="31">
        <v>211400</v>
      </c>
      <c r="K216" s="30">
        <v>15835</v>
      </c>
      <c r="L216" s="32" t="s">
        <v>652</v>
      </c>
      <c r="M216" s="32" t="s">
        <v>652</v>
      </c>
      <c r="N216" s="32">
        <v>1.1608695652173913</v>
      </c>
      <c r="O216" s="32">
        <v>0</v>
      </c>
      <c r="P216" s="32" t="s">
        <v>652</v>
      </c>
      <c r="Q216" s="32" t="s">
        <v>652</v>
      </c>
    </row>
    <row r="217" spans="1:17" s="6" customFormat="1" ht="36" x14ac:dyDescent="0.45">
      <c r="A217" s="17"/>
      <c r="B217" s="7" t="s">
        <v>8</v>
      </c>
      <c r="C217" s="7" t="s">
        <v>542</v>
      </c>
      <c r="D217" s="7" t="s">
        <v>543</v>
      </c>
      <c r="E217" s="7" t="s">
        <v>12</v>
      </c>
      <c r="F217" s="8" t="s">
        <v>660</v>
      </c>
      <c r="G217" s="7" t="s">
        <v>192</v>
      </c>
      <c r="H217" s="31">
        <v>106790</v>
      </c>
      <c r="I217" s="31">
        <v>107450</v>
      </c>
      <c r="J217" s="31">
        <v>160880</v>
      </c>
      <c r="K217" s="30">
        <v>10679</v>
      </c>
      <c r="L217" s="32" t="s">
        <v>652</v>
      </c>
      <c r="M217" s="32" t="s">
        <v>652</v>
      </c>
      <c r="N217" s="32" t="s">
        <v>652</v>
      </c>
      <c r="O217" s="32">
        <v>1</v>
      </c>
      <c r="P217" s="32" t="s">
        <v>652</v>
      </c>
      <c r="Q217" s="32" t="s">
        <v>652</v>
      </c>
    </row>
    <row r="218" spans="1:17" s="6" customFormat="1" ht="36" x14ac:dyDescent="0.45">
      <c r="A218" s="17"/>
      <c r="B218" s="7" t="s">
        <v>8</v>
      </c>
      <c r="C218" s="7" t="s">
        <v>544</v>
      </c>
      <c r="D218" s="7" t="s">
        <v>545</v>
      </c>
      <c r="E218" s="7" t="s">
        <v>12</v>
      </c>
      <c r="F218" s="8" t="s">
        <v>661</v>
      </c>
      <c r="G218" s="7" t="s">
        <v>192</v>
      </c>
      <c r="H218" s="31">
        <v>109390</v>
      </c>
      <c r="I218" s="31">
        <v>162660</v>
      </c>
      <c r="J218" s="31">
        <v>273210</v>
      </c>
      <c r="K218" s="30">
        <v>10939</v>
      </c>
      <c r="L218" s="32" t="s">
        <v>652</v>
      </c>
      <c r="M218" s="32" t="s">
        <v>652</v>
      </c>
      <c r="N218" s="32" t="s">
        <v>652</v>
      </c>
      <c r="O218" s="32" t="s">
        <v>652</v>
      </c>
      <c r="P218" s="32" t="s">
        <v>652</v>
      </c>
      <c r="Q218" s="32" t="s">
        <v>652</v>
      </c>
    </row>
    <row r="219" spans="1:17" s="6" customFormat="1" ht="36" x14ac:dyDescent="0.45">
      <c r="A219" s="17"/>
      <c r="B219" s="7" t="s">
        <v>8</v>
      </c>
      <c r="C219" s="7" t="s">
        <v>546</v>
      </c>
      <c r="D219" s="7" t="s">
        <v>547</v>
      </c>
      <c r="E219" s="7" t="s">
        <v>12</v>
      </c>
      <c r="F219" s="8" t="s">
        <v>662</v>
      </c>
      <c r="G219" s="7" t="s">
        <v>192</v>
      </c>
      <c r="H219" s="31">
        <v>1337540</v>
      </c>
      <c r="I219" s="31">
        <v>871720</v>
      </c>
      <c r="J219" s="31">
        <v>1829600</v>
      </c>
      <c r="K219" s="30">
        <v>133754</v>
      </c>
      <c r="L219" s="32">
        <v>1</v>
      </c>
      <c r="M219" s="32" t="s">
        <v>652</v>
      </c>
      <c r="N219" s="32">
        <v>1</v>
      </c>
      <c r="O219" s="32">
        <v>1</v>
      </c>
      <c r="P219" s="32">
        <v>1</v>
      </c>
      <c r="Q219" s="32" t="s">
        <v>652</v>
      </c>
    </row>
    <row r="220" spans="1:17" s="6" customFormat="1" ht="36" x14ac:dyDescent="0.45">
      <c r="A220" s="17"/>
      <c r="B220" s="7" t="s">
        <v>8</v>
      </c>
      <c r="C220" s="7" t="s">
        <v>548</v>
      </c>
      <c r="D220" s="7" t="s">
        <v>549</v>
      </c>
      <c r="E220" s="7" t="s">
        <v>12</v>
      </c>
      <c r="F220" s="8" t="s">
        <v>663</v>
      </c>
      <c r="G220" s="7" t="s">
        <v>192</v>
      </c>
      <c r="H220" s="31">
        <v>807380</v>
      </c>
      <c r="I220" s="31">
        <v>815820</v>
      </c>
      <c r="J220" s="31">
        <v>1092070</v>
      </c>
      <c r="K220" s="30">
        <v>80738</v>
      </c>
      <c r="L220" s="32" t="s">
        <v>652</v>
      </c>
      <c r="M220" s="32">
        <v>1</v>
      </c>
      <c r="N220" s="32" t="s">
        <v>652</v>
      </c>
      <c r="O220" s="32">
        <v>1</v>
      </c>
      <c r="P220" s="32">
        <v>1</v>
      </c>
      <c r="Q220" s="32" t="s">
        <v>652</v>
      </c>
    </row>
    <row r="221" spans="1:17" s="6" customFormat="1" ht="36" x14ac:dyDescent="0.45">
      <c r="A221" s="17"/>
      <c r="B221" s="7" t="s">
        <v>8</v>
      </c>
      <c r="C221" s="7" t="s">
        <v>550</v>
      </c>
      <c r="D221" s="7" t="s">
        <v>551</v>
      </c>
      <c r="E221" s="7" t="s">
        <v>12</v>
      </c>
      <c r="F221" s="8" t="s">
        <v>664</v>
      </c>
      <c r="G221" s="7" t="s">
        <v>194</v>
      </c>
      <c r="H221" s="31">
        <v>691710</v>
      </c>
      <c r="I221" s="31">
        <v>869140</v>
      </c>
      <c r="J221" s="31">
        <v>1277230</v>
      </c>
      <c r="K221" s="30">
        <v>69171</v>
      </c>
      <c r="L221" s="32">
        <v>1</v>
      </c>
      <c r="M221" s="32" t="s">
        <v>652</v>
      </c>
      <c r="N221" s="32">
        <v>1</v>
      </c>
      <c r="O221" s="32" t="s">
        <v>652</v>
      </c>
      <c r="P221" s="32" t="s">
        <v>652</v>
      </c>
      <c r="Q221" s="32">
        <v>1</v>
      </c>
    </row>
    <row r="222" spans="1:17" s="6" customFormat="1" ht="36" x14ac:dyDescent="0.45">
      <c r="A222" s="17"/>
      <c r="B222" s="7" t="s">
        <v>8</v>
      </c>
      <c r="C222" s="7" t="s">
        <v>552</v>
      </c>
      <c r="D222" s="7" t="s">
        <v>553</v>
      </c>
      <c r="E222" s="7" t="s">
        <v>12</v>
      </c>
      <c r="F222" s="8" t="s">
        <v>665</v>
      </c>
      <c r="G222" s="7" t="s">
        <v>192</v>
      </c>
      <c r="H222" s="31">
        <v>0</v>
      </c>
      <c r="I222" s="31">
        <v>0</v>
      </c>
      <c r="J222" s="31">
        <v>0</v>
      </c>
      <c r="K222" s="30">
        <v>0</v>
      </c>
      <c r="L222" s="32" t="s">
        <v>652</v>
      </c>
      <c r="M222" s="32" t="s">
        <v>652</v>
      </c>
      <c r="N222" s="32" t="s">
        <v>652</v>
      </c>
      <c r="O222" s="32" t="s">
        <v>652</v>
      </c>
      <c r="P222" s="32" t="s">
        <v>652</v>
      </c>
      <c r="Q222" s="32" t="s">
        <v>652</v>
      </c>
    </row>
    <row r="223" spans="1:17" s="6" customFormat="1" ht="36" x14ac:dyDescent="0.45">
      <c r="A223" s="17"/>
      <c r="B223" s="7" t="s">
        <v>8</v>
      </c>
      <c r="C223" s="7" t="s">
        <v>554</v>
      </c>
      <c r="D223" s="7" t="s">
        <v>555</v>
      </c>
      <c r="E223" s="7" t="s">
        <v>12</v>
      </c>
      <c r="F223" s="8" t="s">
        <v>666</v>
      </c>
      <c r="G223" s="7" t="s">
        <v>193</v>
      </c>
      <c r="H223" s="31">
        <v>52770</v>
      </c>
      <c r="I223" s="31">
        <v>0</v>
      </c>
      <c r="J223" s="31">
        <v>53000</v>
      </c>
      <c r="K223" s="30">
        <v>5277</v>
      </c>
      <c r="L223" s="32" t="s">
        <v>652</v>
      </c>
      <c r="M223" s="32">
        <v>1</v>
      </c>
      <c r="N223" s="32" t="s">
        <v>652</v>
      </c>
      <c r="O223" s="32" t="s">
        <v>652</v>
      </c>
      <c r="P223" s="32" t="s">
        <v>652</v>
      </c>
      <c r="Q223" s="32" t="s">
        <v>652</v>
      </c>
    </row>
    <row r="224" spans="1:17" s="6" customFormat="1" ht="36" x14ac:dyDescent="0.45">
      <c r="A224" s="17"/>
      <c r="B224" s="7" t="s">
        <v>8</v>
      </c>
      <c r="C224" s="7" t="s">
        <v>556</v>
      </c>
      <c r="D224" s="7" t="s">
        <v>557</v>
      </c>
      <c r="E224" s="7" t="s">
        <v>12</v>
      </c>
      <c r="F224" s="8" t="s">
        <v>667</v>
      </c>
      <c r="G224" s="7" t="s">
        <v>193</v>
      </c>
      <c r="H224" s="31">
        <v>96560</v>
      </c>
      <c r="I224" s="31">
        <v>138310</v>
      </c>
      <c r="J224" s="31">
        <v>151110</v>
      </c>
      <c r="K224" s="30">
        <v>9656</v>
      </c>
      <c r="L224" s="32">
        <v>1</v>
      </c>
      <c r="M224" s="32" t="s">
        <v>652</v>
      </c>
      <c r="N224" s="32" t="s">
        <v>652</v>
      </c>
      <c r="O224" s="32" t="s">
        <v>652</v>
      </c>
      <c r="P224" s="32" t="s">
        <v>652</v>
      </c>
      <c r="Q224" s="32">
        <v>1</v>
      </c>
    </row>
    <row r="225" spans="1:17" s="6" customFormat="1" x14ac:dyDescent="0.45">
      <c r="A225" s="17"/>
      <c r="B225" s="7" t="s">
        <v>8</v>
      </c>
      <c r="C225" s="7" t="s">
        <v>558</v>
      </c>
      <c r="D225" s="7" t="s">
        <v>558</v>
      </c>
      <c r="E225" s="7" t="s">
        <v>12</v>
      </c>
      <c r="F225" s="7" t="s">
        <v>559</v>
      </c>
      <c r="G225" s="7" t="s">
        <v>194</v>
      </c>
      <c r="H225" s="31">
        <v>603950</v>
      </c>
      <c r="I225" s="31">
        <v>822450</v>
      </c>
      <c r="J225" s="31">
        <v>1424700</v>
      </c>
      <c r="K225" s="30">
        <v>60395</v>
      </c>
      <c r="L225" s="32">
        <v>1.0016666666666667</v>
      </c>
      <c r="M225" s="32">
        <v>0</v>
      </c>
      <c r="N225" s="32">
        <v>0.6661111111111111</v>
      </c>
      <c r="O225" s="32">
        <v>0</v>
      </c>
      <c r="P225" s="32">
        <v>0.25354166666666667</v>
      </c>
      <c r="Q225" s="32">
        <v>0</v>
      </c>
    </row>
    <row r="226" spans="1:17" x14ac:dyDescent="0.45">
      <c r="A226" s="17"/>
      <c r="B226" s="7" t="s">
        <v>8</v>
      </c>
      <c r="C226" s="9" t="s">
        <v>560</v>
      </c>
      <c r="D226" s="9" t="s">
        <v>561</v>
      </c>
      <c r="E226" s="7" t="s">
        <v>12</v>
      </c>
      <c r="F226" s="10" t="s">
        <v>826</v>
      </c>
      <c r="G226" s="7" t="s">
        <v>192</v>
      </c>
      <c r="H226" s="31">
        <v>329800</v>
      </c>
      <c r="I226" s="31">
        <v>782050</v>
      </c>
      <c r="J226" s="31">
        <v>822400</v>
      </c>
      <c r="K226" s="30">
        <v>32980</v>
      </c>
      <c r="L226" s="32">
        <v>1</v>
      </c>
      <c r="M226" s="32">
        <v>1</v>
      </c>
      <c r="N226" s="32">
        <v>1</v>
      </c>
      <c r="O226" s="32">
        <v>1</v>
      </c>
      <c r="P226" s="32">
        <v>1</v>
      </c>
      <c r="Q226" s="32">
        <v>1</v>
      </c>
    </row>
    <row r="227" spans="1:17" ht="36" x14ac:dyDescent="0.45">
      <c r="A227" s="17"/>
      <c r="B227" s="7" t="s">
        <v>8</v>
      </c>
      <c r="C227" s="9" t="s">
        <v>949</v>
      </c>
      <c r="D227" s="9" t="s">
        <v>562</v>
      </c>
      <c r="E227" s="7" t="s">
        <v>12</v>
      </c>
      <c r="F227" s="10" t="s">
        <v>909</v>
      </c>
      <c r="G227" s="7" t="s">
        <v>192</v>
      </c>
      <c r="H227" s="31">
        <v>474550</v>
      </c>
      <c r="I227" s="31">
        <v>369700</v>
      </c>
      <c r="J227" s="31">
        <v>364450</v>
      </c>
      <c r="K227" s="30">
        <v>47455</v>
      </c>
      <c r="L227" s="32">
        <v>1</v>
      </c>
      <c r="M227" s="32" t="s">
        <v>652</v>
      </c>
      <c r="N227" s="32" t="s">
        <v>652</v>
      </c>
      <c r="O227" s="32">
        <v>1</v>
      </c>
      <c r="P227" s="32">
        <v>1</v>
      </c>
      <c r="Q227" s="32" t="s">
        <v>652</v>
      </c>
    </row>
    <row r="228" spans="1:17" s="6" customFormat="1" x14ac:dyDescent="0.45">
      <c r="A228" s="17"/>
      <c r="B228" s="7" t="s">
        <v>8</v>
      </c>
      <c r="C228" s="7" t="s">
        <v>148</v>
      </c>
      <c r="D228" s="7" t="s">
        <v>149</v>
      </c>
      <c r="E228" s="7" t="s">
        <v>12</v>
      </c>
      <c r="F228" s="7" t="s">
        <v>150</v>
      </c>
      <c r="G228" s="7" t="s">
        <v>192</v>
      </c>
      <c r="H228" s="31">
        <v>498700</v>
      </c>
      <c r="I228" s="31">
        <v>501650</v>
      </c>
      <c r="J228" s="31">
        <v>601550</v>
      </c>
      <c r="K228" s="30">
        <v>49870</v>
      </c>
      <c r="L228" s="32">
        <v>1</v>
      </c>
      <c r="M228" s="32">
        <v>1</v>
      </c>
      <c r="N228" s="32">
        <v>1</v>
      </c>
      <c r="O228" s="32" t="s">
        <v>652</v>
      </c>
      <c r="P228" s="32">
        <v>1</v>
      </c>
      <c r="Q228" s="32">
        <v>1</v>
      </c>
    </row>
    <row r="229" spans="1:17" s="6" customFormat="1" ht="36" x14ac:dyDescent="0.45">
      <c r="A229" s="17"/>
      <c r="B229" s="7" t="s">
        <v>8</v>
      </c>
      <c r="C229" s="7" t="s">
        <v>563</v>
      </c>
      <c r="D229" s="7" t="s">
        <v>563</v>
      </c>
      <c r="E229" s="7" t="s">
        <v>12</v>
      </c>
      <c r="F229" s="8" t="s">
        <v>910</v>
      </c>
      <c r="G229" s="7" t="s">
        <v>194</v>
      </c>
      <c r="H229" s="31">
        <v>78000</v>
      </c>
      <c r="I229" s="31">
        <v>76900</v>
      </c>
      <c r="J229" s="31">
        <v>117400</v>
      </c>
      <c r="K229" s="30">
        <v>7800</v>
      </c>
      <c r="L229" s="32">
        <v>0</v>
      </c>
      <c r="M229" s="32" t="s">
        <v>652</v>
      </c>
      <c r="N229" s="32" t="s">
        <v>652</v>
      </c>
      <c r="O229" s="32" t="s">
        <v>652</v>
      </c>
      <c r="P229" s="32" t="s">
        <v>652</v>
      </c>
      <c r="Q229" s="32">
        <v>0.90952380952380951</v>
      </c>
    </row>
    <row r="230" spans="1:17" s="6" customFormat="1" ht="36" x14ac:dyDescent="0.45">
      <c r="A230" s="17"/>
      <c r="B230" s="7" t="s">
        <v>8</v>
      </c>
      <c r="C230" s="7" t="s">
        <v>564</v>
      </c>
      <c r="D230" s="7" t="s">
        <v>564</v>
      </c>
      <c r="E230" s="7" t="s">
        <v>12</v>
      </c>
      <c r="F230" s="8" t="s">
        <v>911</v>
      </c>
      <c r="G230" s="7" t="s">
        <v>193</v>
      </c>
      <c r="H230" s="31">
        <v>33400</v>
      </c>
      <c r="I230" s="31">
        <v>33900</v>
      </c>
      <c r="J230" s="31">
        <v>33500</v>
      </c>
      <c r="K230" s="30">
        <v>3340</v>
      </c>
      <c r="L230" s="32" t="s">
        <v>652</v>
      </c>
      <c r="M230" s="32">
        <v>1</v>
      </c>
      <c r="N230" s="32" t="s">
        <v>652</v>
      </c>
      <c r="O230" s="32" t="s">
        <v>652</v>
      </c>
      <c r="P230" s="32" t="s">
        <v>652</v>
      </c>
      <c r="Q230" s="32" t="s">
        <v>652</v>
      </c>
    </row>
    <row r="231" spans="1:17" s="6" customFormat="1" x14ac:dyDescent="0.45">
      <c r="A231" s="17"/>
      <c r="B231" s="7" t="s">
        <v>8</v>
      </c>
      <c r="C231" s="7" t="s">
        <v>950</v>
      </c>
      <c r="D231" s="7" t="s">
        <v>565</v>
      </c>
      <c r="E231" s="7" t="s">
        <v>12</v>
      </c>
      <c r="F231" s="7" t="s">
        <v>670</v>
      </c>
      <c r="G231" s="7" t="s">
        <v>192</v>
      </c>
      <c r="H231" s="31">
        <v>250180</v>
      </c>
      <c r="I231" s="31">
        <v>207970</v>
      </c>
      <c r="J231" s="31">
        <v>290300</v>
      </c>
      <c r="K231" s="30">
        <v>25018</v>
      </c>
      <c r="L231" s="32" t="s">
        <v>652</v>
      </c>
      <c r="M231" s="32">
        <v>1</v>
      </c>
      <c r="N231" s="32" t="s">
        <v>652</v>
      </c>
      <c r="O231" s="32" t="s">
        <v>652</v>
      </c>
      <c r="P231" s="32">
        <v>1</v>
      </c>
      <c r="Q231" s="32" t="s">
        <v>652</v>
      </c>
    </row>
    <row r="232" spans="1:17" s="6" customFormat="1" x14ac:dyDescent="0.45">
      <c r="A232" s="17"/>
      <c r="B232" s="7" t="s">
        <v>8</v>
      </c>
      <c r="C232" s="7" t="s">
        <v>566</v>
      </c>
      <c r="D232" s="7" t="s">
        <v>566</v>
      </c>
      <c r="E232" s="7" t="s">
        <v>12</v>
      </c>
      <c r="F232" s="7" t="s">
        <v>671</v>
      </c>
      <c r="G232" s="7" t="s">
        <v>192</v>
      </c>
      <c r="H232" s="31">
        <v>826670</v>
      </c>
      <c r="I232" s="31">
        <v>640910</v>
      </c>
      <c r="J232" s="31">
        <v>1120220</v>
      </c>
      <c r="K232" s="30">
        <v>82667</v>
      </c>
      <c r="L232" s="32" t="s">
        <v>652</v>
      </c>
      <c r="M232" s="32">
        <v>1</v>
      </c>
      <c r="N232" s="32">
        <v>1</v>
      </c>
      <c r="O232" s="32">
        <v>1</v>
      </c>
      <c r="P232" s="32">
        <v>1</v>
      </c>
      <c r="Q232" s="32">
        <v>1</v>
      </c>
    </row>
    <row r="233" spans="1:17" s="6" customFormat="1" x14ac:dyDescent="0.45">
      <c r="A233" s="17"/>
      <c r="B233" s="7" t="s">
        <v>8</v>
      </c>
      <c r="C233" s="7" t="s">
        <v>951</v>
      </c>
      <c r="D233" s="7" t="s">
        <v>568</v>
      </c>
      <c r="E233" s="7" t="s">
        <v>12</v>
      </c>
      <c r="F233" s="8" t="s">
        <v>828</v>
      </c>
      <c r="G233" s="7" t="s">
        <v>192</v>
      </c>
      <c r="H233" s="31">
        <v>40900</v>
      </c>
      <c r="I233" s="31">
        <v>83300</v>
      </c>
      <c r="J233" s="31">
        <v>40100</v>
      </c>
      <c r="K233" s="30">
        <v>4090</v>
      </c>
      <c r="L233" s="32" t="s">
        <v>652</v>
      </c>
      <c r="M233" s="32" t="s">
        <v>652</v>
      </c>
      <c r="N233" s="32" t="s">
        <v>652</v>
      </c>
      <c r="O233" s="32" t="s">
        <v>652</v>
      </c>
      <c r="P233" s="32" t="s">
        <v>652</v>
      </c>
      <c r="Q233" s="32">
        <v>1.1914285714285715</v>
      </c>
    </row>
    <row r="234" spans="1:17" s="6" customFormat="1" x14ac:dyDescent="0.45">
      <c r="A234" s="17"/>
      <c r="B234" s="7" t="s">
        <v>8</v>
      </c>
      <c r="C234" s="7" t="s">
        <v>151</v>
      </c>
      <c r="D234" s="7" t="s">
        <v>151</v>
      </c>
      <c r="E234" s="7" t="s">
        <v>12</v>
      </c>
      <c r="F234" s="7" t="s">
        <v>673</v>
      </c>
      <c r="G234" s="7" t="s">
        <v>195</v>
      </c>
      <c r="H234" s="31">
        <v>760300</v>
      </c>
      <c r="I234" s="31">
        <v>601850</v>
      </c>
      <c r="J234" s="31">
        <v>490100</v>
      </c>
      <c r="K234" s="30">
        <v>76030</v>
      </c>
      <c r="L234" s="32" t="s">
        <v>652</v>
      </c>
      <c r="M234" s="32">
        <v>1</v>
      </c>
      <c r="N234" s="32">
        <v>1</v>
      </c>
      <c r="O234" s="32" t="s">
        <v>652</v>
      </c>
      <c r="P234" s="32">
        <v>1</v>
      </c>
      <c r="Q234" s="32">
        <v>1</v>
      </c>
    </row>
    <row r="235" spans="1:17" s="6" customFormat="1" x14ac:dyDescent="0.45">
      <c r="A235" s="17"/>
      <c r="B235" s="7" t="s">
        <v>8</v>
      </c>
      <c r="C235" s="7" t="s">
        <v>952</v>
      </c>
      <c r="D235" s="7" t="s">
        <v>152</v>
      </c>
      <c r="E235" s="7" t="s">
        <v>12</v>
      </c>
      <c r="F235" s="7" t="s">
        <v>674</v>
      </c>
      <c r="G235" s="7" t="s">
        <v>192</v>
      </c>
      <c r="H235" s="31">
        <v>76150</v>
      </c>
      <c r="I235" s="31">
        <v>36850</v>
      </c>
      <c r="J235" s="31">
        <v>0</v>
      </c>
      <c r="K235" s="30">
        <v>7615</v>
      </c>
      <c r="L235" s="32">
        <v>1</v>
      </c>
      <c r="M235" s="32" t="s">
        <v>652</v>
      </c>
      <c r="N235" s="32" t="s">
        <v>652</v>
      </c>
      <c r="O235" s="32" t="s">
        <v>652</v>
      </c>
      <c r="P235" s="32" t="s">
        <v>652</v>
      </c>
      <c r="Q235" s="32" t="s">
        <v>652</v>
      </c>
    </row>
    <row r="236" spans="1:17" s="6" customFormat="1" x14ac:dyDescent="0.45">
      <c r="A236" s="17"/>
      <c r="B236" s="7" t="s">
        <v>8</v>
      </c>
      <c r="C236" s="7" t="s">
        <v>153</v>
      </c>
      <c r="D236" s="7" t="s">
        <v>154</v>
      </c>
      <c r="E236" s="7" t="s">
        <v>12</v>
      </c>
      <c r="F236" s="7" t="s">
        <v>672</v>
      </c>
      <c r="G236" s="7" t="s">
        <v>192</v>
      </c>
      <c r="H236" s="31">
        <v>1410900</v>
      </c>
      <c r="I236" s="31">
        <v>1757050</v>
      </c>
      <c r="J236" s="31">
        <v>1976900</v>
      </c>
      <c r="K236" s="30">
        <v>141090</v>
      </c>
      <c r="L236" s="32">
        <v>1</v>
      </c>
      <c r="M236" s="32">
        <v>1</v>
      </c>
      <c r="N236" s="32" t="s">
        <v>652</v>
      </c>
      <c r="O236" s="32">
        <v>1</v>
      </c>
      <c r="P236" s="32">
        <v>1</v>
      </c>
      <c r="Q236" s="32" t="s">
        <v>652</v>
      </c>
    </row>
    <row r="237" spans="1:17" s="6" customFormat="1" x14ac:dyDescent="0.45">
      <c r="A237" s="17"/>
      <c r="B237" s="7" t="s">
        <v>8</v>
      </c>
      <c r="C237" s="7" t="s">
        <v>155</v>
      </c>
      <c r="D237" s="7" t="s">
        <v>156</v>
      </c>
      <c r="E237" s="7" t="s">
        <v>12</v>
      </c>
      <c r="F237" s="7" t="s">
        <v>675</v>
      </c>
      <c r="G237" s="7" t="s">
        <v>192</v>
      </c>
      <c r="H237" s="31">
        <v>14225750</v>
      </c>
      <c r="I237" s="31">
        <v>16316400</v>
      </c>
      <c r="J237" s="31">
        <v>16918750</v>
      </c>
      <c r="K237" s="30">
        <v>1422575</v>
      </c>
      <c r="L237" s="32">
        <v>0.73224711473183979</v>
      </c>
      <c r="M237" s="32">
        <v>0.76855951235162012</v>
      </c>
      <c r="N237" s="32">
        <v>1.1512777777777778</v>
      </c>
      <c r="O237" s="32">
        <v>0.50636050021561019</v>
      </c>
      <c r="P237" s="32">
        <v>0.73309523809523813</v>
      </c>
      <c r="Q237" s="32">
        <v>0.68822525597269624</v>
      </c>
    </row>
    <row r="238" spans="1:17" s="6" customFormat="1" ht="36" x14ac:dyDescent="0.45">
      <c r="A238" s="17"/>
      <c r="B238" s="7" t="s">
        <v>8</v>
      </c>
      <c r="C238" s="7" t="s">
        <v>157</v>
      </c>
      <c r="D238" s="7" t="s">
        <v>158</v>
      </c>
      <c r="E238" s="7" t="s">
        <v>12</v>
      </c>
      <c r="F238" s="8" t="s">
        <v>912</v>
      </c>
      <c r="G238" s="7" t="s">
        <v>192</v>
      </c>
      <c r="H238" s="31">
        <v>45660</v>
      </c>
      <c r="I238" s="31">
        <v>93030</v>
      </c>
      <c r="J238" s="31">
        <v>93610</v>
      </c>
      <c r="K238" s="30">
        <v>4566</v>
      </c>
      <c r="L238" s="32" t="s">
        <v>652</v>
      </c>
      <c r="M238" s="32">
        <v>0.9897872340425532</v>
      </c>
      <c r="N238" s="32" t="s">
        <v>652</v>
      </c>
      <c r="O238" s="32">
        <v>1.005531914893617</v>
      </c>
      <c r="P238" s="32" t="s">
        <v>652</v>
      </c>
      <c r="Q238" s="32">
        <v>0.99234042553191493</v>
      </c>
    </row>
    <row r="239" spans="1:17" s="6" customFormat="1" ht="36" x14ac:dyDescent="0.45">
      <c r="A239" s="17"/>
      <c r="B239" s="7" t="s">
        <v>8</v>
      </c>
      <c r="C239" s="7" t="s">
        <v>569</v>
      </c>
      <c r="D239" s="7" t="s">
        <v>570</v>
      </c>
      <c r="E239" s="7" t="s">
        <v>12</v>
      </c>
      <c r="F239" s="8" t="s">
        <v>913</v>
      </c>
      <c r="G239" s="7" t="s">
        <v>195</v>
      </c>
      <c r="H239" s="31">
        <v>114000</v>
      </c>
      <c r="I239" s="31">
        <v>146200</v>
      </c>
      <c r="J239" s="31">
        <v>0</v>
      </c>
      <c r="K239" s="30">
        <v>11400</v>
      </c>
      <c r="L239" s="32" t="s">
        <v>652</v>
      </c>
      <c r="M239" s="32" t="s">
        <v>652</v>
      </c>
      <c r="N239" s="32" t="s">
        <v>652</v>
      </c>
      <c r="O239" s="32" t="s">
        <v>652</v>
      </c>
      <c r="P239" s="32" t="s">
        <v>652</v>
      </c>
      <c r="Q239" s="32" t="s">
        <v>652</v>
      </c>
    </row>
    <row r="240" spans="1:17" s="6" customFormat="1" x14ac:dyDescent="0.45">
      <c r="A240" s="17"/>
      <c r="B240" s="7" t="s">
        <v>8</v>
      </c>
      <c r="C240" s="7" t="s">
        <v>571</v>
      </c>
      <c r="D240" s="7" t="s">
        <v>571</v>
      </c>
      <c r="E240" s="7" t="s">
        <v>12</v>
      </c>
      <c r="F240" s="7" t="s">
        <v>678</v>
      </c>
      <c r="G240" s="7" t="s">
        <v>195</v>
      </c>
      <c r="H240" s="31">
        <v>577200</v>
      </c>
      <c r="I240" s="31">
        <v>607800</v>
      </c>
      <c r="J240" s="31">
        <v>816000</v>
      </c>
      <c r="K240" s="30">
        <v>57720</v>
      </c>
      <c r="L240" s="32" t="s">
        <v>652</v>
      </c>
      <c r="M240" s="32" t="s">
        <v>652</v>
      </c>
      <c r="N240" s="32">
        <v>1</v>
      </c>
      <c r="O240" s="32" t="s">
        <v>652</v>
      </c>
      <c r="P240" s="32">
        <v>1</v>
      </c>
      <c r="Q240" s="32">
        <v>1</v>
      </c>
    </row>
    <row r="241" spans="1:17" s="6" customFormat="1" x14ac:dyDescent="0.45">
      <c r="A241" s="17"/>
      <c r="B241" s="7" t="s">
        <v>8</v>
      </c>
      <c r="C241" s="7" t="s">
        <v>572</v>
      </c>
      <c r="D241" s="7" t="s">
        <v>573</v>
      </c>
      <c r="E241" s="7" t="s">
        <v>12</v>
      </c>
      <c r="F241" s="7" t="s">
        <v>679</v>
      </c>
      <c r="G241" s="7" t="s">
        <v>195</v>
      </c>
      <c r="H241" s="31">
        <v>204700</v>
      </c>
      <c r="I241" s="31">
        <v>221100</v>
      </c>
      <c r="J241" s="31">
        <v>46900</v>
      </c>
      <c r="K241" s="30">
        <v>20470</v>
      </c>
      <c r="L241" s="32" t="s">
        <v>652</v>
      </c>
      <c r="M241" s="32" t="s">
        <v>652</v>
      </c>
      <c r="N241" s="32" t="s">
        <v>652</v>
      </c>
      <c r="O241" s="32" t="s">
        <v>652</v>
      </c>
      <c r="P241" s="32" t="s">
        <v>652</v>
      </c>
      <c r="Q241" s="32">
        <v>0</v>
      </c>
    </row>
    <row r="242" spans="1:17" s="6" customFormat="1" x14ac:dyDescent="0.45">
      <c r="A242" s="17"/>
      <c r="B242" s="7" t="s">
        <v>8</v>
      </c>
      <c r="C242" s="7" t="s">
        <v>574</v>
      </c>
      <c r="D242" s="7" t="s">
        <v>575</v>
      </c>
      <c r="E242" s="7" t="s">
        <v>12</v>
      </c>
      <c r="F242" s="7" t="s">
        <v>680</v>
      </c>
      <c r="G242" s="7" t="s">
        <v>193</v>
      </c>
      <c r="H242" s="31">
        <v>37100</v>
      </c>
      <c r="I242" s="31">
        <v>36500</v>
      </c>
      <c r="J242" s="31">
        <v>73500</v>
      </c>
      <c r="K242" s="30">
        <v>3710</v>
      </c>
      <c r="L242" s="32" t="s">
        <v>652</v>
      </c>
      <c r="M242" s="32" t="s">
        <v>652</v>
      </c>
      <c r="N242" s="32" t="s">
        <v>652</v>
      </c>
      <c r="O242" s="32" t="s">
        <v>652</v>
      </c>
      <c r="P242" s="32" t="s">
        <v>652</v>
      </c>
      <c r="Q242" s="32" t="s">
        <v>652</v>
      </c>
    </row>
    <row r="243" spans="1:17" s="6" customFormat="1" x14ac:dyDescent="0.45">
      <c r="A243" s="17"/>
      <c r="B243" s="7" t="s">
        <v>8</v>
      </c>
      <c r="C243" s="7" t="s">
        <v>576</v>
      </c>
      <c r="D243" s="7" t="s">
        <v>577</v>
      </c>
      <c r="E243" s="7" t="s">
        <v>12</v>
      </c>
      <c r="F243" s="7" t="s">
        <v>681</v>
      </c>
      <c r="G243" s="7" t="s">
        <v>192</v>
      </c>
      <c r="H243" s="31">
        <v>2412500</v>
      </c>
      <c r="I243" s="31">
        <v>2514550</v>
      </c>
      <c r="J243" s="31">
        <v>2120200</v>
      </c>
      <c r="K243" s="30">
        <v>241250</v>
      </c>
      <c r="L243" s="32">
        <v>2.3279054916985951</v>
      </c>
      <c r="M243" s="32">
        <v>0.28989361702127658</v>
      </c>
      <c r="N243" s="32">
        <v>1.0785411038209185</v>
      </c>
      <c r="O243" s="32">
        <v>0.28553379658875555</v>
      </c>
      <c r="P243" s="32">
        <v>1.7522727272727272</v>
      </c>
      <c r="Q243" s="32">
        <v>1.623003992015968</v>
      </c>
    </row>
    <row r="244" spans="1:17" s="6" customFormat="1" x14ac:dyDescent="0.45">
      <c r="A244" s="17"/>
      <c r="B244" s="7" t="s">
        <v>8</v>
      </c>
      <c r="C244" s="7" t="s">
        <v>159</v>
      </c>
      <c r="D244" s="7" t="s">
        <v>160</v>
      </c>
      <c r="E244" s="7" t="s">
        <v>12</v>
      </c>
      <c r="F244" s="8" t="s">
        <v>914</v>
      </c>
      <c r="G244" s="7" t="s">
        <v>192</v>
      </c>
      <c r="H244" s="31">
        <v>14110</v>
      </c>
      <c r="I244" s="31">
        <v>14000</v>
      </c>
      <c r="J244" s="31">
        <v>6900</v>
      </c>
      <c r="K244" s="30">
        <v>1411</v>
      </c>
      <c r="L244" s="32">
        <v>1</v>
      </c>
      <c r="M244" s="32" t="s">
        <v>652</v>
      </c>
      <c r="N244" s="32" t="s">
        <v>652</v>
      </c>
      <c r="O244" s="32" t="s">
        <v>652</v>
      </c>
      <c r="P244" s="32" t="s">
        <v>652</v>
      </c>
      <c r="Q244" s="32" t="s">
        <v>652</v>
      </c>
    </row>
    <row r="245" spans="1:17" s="6" customFormat="1" ht="36" x14ac:dyDescent="0.45">
      <c r="A245" s="17"/>
      <c r="B245" s="7" t="s">
        <v>8</v>
      </c>
      <c r="C245" s="7" t="s">
        <v>162</v>
      </c>
      <c r="D245" s="7" t="s">
        <v>162</v>
      </c>
      <c r="E245" s="7" t="s">
        <v>12</v>
      </c>
      <c r="F245" s="8" t="s">
        <v>915</v>
      </c>
      <c r="G245" s="7" t="s">
        <v>192</v>
      </c>
      <c r="H245" s="31">
        <v>567100</v>
      </c>
      <c r="I245" s="31">
        <v>502900</v>
      </c>
      <c r="J245" s="31">
        <v>646900</v>
      </c>
      <c r="K245" s="30">
        <v>56710</v>
      </c>
      <c r="L245" s="32" t="s">
        <v>652</v>
      </c>
      <c r="M245" s="32">
        <v>1</v>
      </c>
      <c r="N245" s="32" t="s">
        <v>652</v>
      </c>
      <c r="O245" s="32" t="s">
        <v>652</v>
      </c>
      <c r="P245" s="32">
        <v>1</v>
      </c>
      <c r="Q245" s="32" t="s">
        <v>652</v>
      </c>
    </row>
    <row r="246" spans="1:17" s="6" customFormat="1" ht="36" x14ac:dyDescent="0.45">
      <c r="A246" s="17"/>
      <c r="B246" s="7" t="s">
        <v>8</v>
      </c>
      <c r="C246" s="7" t="s">
        <v>163</v>
      </c>
      <c r="D246" s="7" t="s">
        <v>164</v>
      </c>
      <c r="E246" s="7" t="s">
        <v>12</v>
      </c>
      <c r="F246" s="8" t="s">
        <v>916</v>
      </c>
      <c r="G246" s="7" t="s">
        <v>194</v>
      </c>
      <c r="H246" s="31">
        <v>1263100</v>
      </c>
      <c r="I246" s="31">
        <v>1049900</v>
      </c>
      <c r="J246" s="31">
        <v>1224950</v>
      </c>
      <c r="K246" s="30">
        <v>126310</v>
      </c>
      <c r="L246" s="32">
        <v>1</v>
      </c>
      <c r="M246" s="32">
        <v>1</v>
      </c>
      <c r="N246" s="32">
        <v>1</v>
      </c>
      <c r="O246" s="32" t="s">
        <v>652</v>
      </c>
      <c r="P246" s="32">
        <v>1</v>
      </c>
      <c r="Q246" s="32">
        <v>1</v>
      </c>
    </row>
    <row r="247" spans="1:17" s="6" customFormat="1" x14ac:dyDescent="0.45">
      <c r="A247" s="17"/>
      <c r="B247" s="7" t="s">
        <v>8</v>
      </c>
      <c r="C247" s="7" t="s">
        <v>578</v>
      </c>
      <c r="D247" s="7" t="s">
        <v>578</v>
      </c>
      <c r="E247" s="7" t="s">
        <v>12</v>
      </c>
      <c r="F247" s="7" t="s">
        <v>683</v>
      </c>
      <c r="G247" s="7" t="s">
        <v>195</v>
      </c>
      <c r="H247" s="31">
        <v>199650</v>
      </c>
      <c r="I247" s="31">
        <v>200500</v>
      </c>
      <c r="J247" s="31">
        <v>181600</v>
      </c>
      <c r="K247" s="30">
        <v>19965</v>
      </c>
      <c r="L247" s="32" t="s">
        <v>652</v>
      </c>
      <c r="M247" s="32">
        <v>3.3363636363636364</v>
      </c>
      <c r="N247" s="32" t="s">
        <v>652</v>
      </c>
      <c r="O247" s="32">
        <v>0.73636363636363633</v>
      </c>
      <c r="P247" s="32" t="s">
        <v>652</v>
      </c>
      <c r="Q247" s="32">
        <v>0.95454545454545459</v>
      </c>
    </row>
    <row r="248" spans="1:17" s="6" customFormat="1" x14ac:dyDescent="0.45">
      <c r="A248" s="17"/>
      <c r="B248" s="7" t="s">
        <v>8</v>
      </c>
      <c r="C248" s="7" t="s">
        <v>579</v>
      </c>
      <c r="D248" s="7" t="s">
        <v>580</v>
      </c>
      <c r="E248" s="7" t="s">
        <v>12</v>
      </c>
      <c r="F248" s="7" t="s">
        <v>684</v>
      </c>
      <c r="G248" s="7" t="s">
        <v>194</v>
      </c>
      <c r="H248" s="31">
        <v>874600</v>
      </c>
      <c r="I248" s="31">
        <v>625800</v>
      </c>
      <c r="J248" s="31">
        <v>901650</v>
      </c>
      <c r="K248" s="30">
        <v>87460</v>
      </c>
      <c r="L248" s="32">
        <v>1.3978632478632478</v>
      </c>
      <c r="M248" s="32">
        <v>0.65111111111111108</v>
      </c>
      <c r="N248" s="32">
        <v>2.4573333333333331</v>
      </c>
      <c r="O248" s="32">
        <v>0</v>
      </c>
      <c r="P248" s="32">
        <v>1.004</v>
      </c>
      <c r="Q248" s="32">
        <v>0.63555555555555554</v>
      </c>
    </row>
    <row r="249" spans="1:17" ht="36" x14ac:dyDescent="0.45">
      <c r="A249" s="17"/>
      <c r="B249" s="7" t="s">
        <v>8</v>
      </c>
      <c r="C249" s="9" t="s">
        <v>581</v>
      </c>
      <c r="D249" s="9" t="s">
        <v>581</v>
      </c>
      <c r="E249" s="7" t="s">
        <v>12</v>
      </c>
      <c r="F249" s="10" t="s">
        <v>917</v>
      </c>
      <c r="G249" s="7" t="s">
        <v>192</v>
      </c>
      <c r="H249" s="31">
        <v>30300</v>
      </c>
      <c r="I249" s="31">
        <v>149480</v>
      </c>
      <c r="J249" s="31">
        <v>148690</v>
      </c>
      <c r="K249" s="30">
        <v>3030</v>
      </c>
      <c r="L249" s="32" t="s">
        <v>652</v>
      </c>
      <c r="M249" s="32" t="s">
        <v>652</v>
      </c>
      <c r="N249" s="32">
        <v>1</v>
      </c>
      <c r="O249" s="32" t="s">
        <v>652</v>
      </c>
      <c r="P249" s="32">
        <v>1</v>
      </c>
      <c r="Q249" s="32" t="s">
        <v>652</v>
      </c>
    </row>
    <row r="250" spans="1:17" x14ac:dyDescent="0.45">
      <c r="A250" s="17"/>
      <c r="B250" s="7" t="s">
        <v>8</v>
      </c>
      <c r="C250" s="9" t="s">
        <v>582</v>
      </c>
      <c r="D250" s="9" t="s">
        <v>583</v>
      </c>
      <c r="E250" s="7" t="s">
        <v>12</v>
      </c>
      <c r="F250" s="9" t="s">
        <v>686</v>
      </c>
      <c r="G250" s="7" t="s">
        <v>193</v>
      </c>
      <c r="H250" s="31">
        <v>205460</v>
      </c>
      <c r="I250" s="31">
        <v>116980</v>
      </c>
      <c r="J250" s="31">
        <v>159810</v>
      </c>
      <c r="K250" s="30">
        <v>20546</v>
      </c>
      <c r="L250" s="32">
        <v>1</v>
      </c>
      <c r="M250" s="32" t="s">
        <v>652</v>
      </c>
      <c r="N250" s="32" t="s">
        <v>652</v>
      </c>
      <c r="O250" s="32" t="s">
        <v>652</v>
      </c>
      <c r="P250" s="32">
        <v>1</v>
      </c>
      <c r="Q250" s="32" t="s">
        <v>652</v>
      </c>
    </row>
    <row r="251" spans="1:17" s="6" customFormat="1" x14ac:dyDescent="0.45">
      <c r="A251" s="17"/>
      <c r="B251" s="7" t="s">
        <v>8</v>
      </c>
      <c r="C251" s="7" t="s">
        <v>584</v>
      </c>
      <c r="D251" s="7" t="s">
        <v>585</v>
      </c>
      <c r="E251" s="7" t="s">
        <v>12</v>
      </c>
      <c r="F251" s="7" t="s">
        <v>687</v>
      </c>
      <c r="G251" s="7" t="s">
        <v>192</v>
      </c>
      <c r="H251" s="31">
        <v>2133670</v>
      </c>
      <c r="I251" s="31">
        <v>1790660</v>
      </c>
      <c r="J251" s="31">
        <v>1866320</v>
      </c>
      <c r="K251" s="30">
        <v>213367</v>
      </c>
      <c r="L251" s="32">
        <v>1.9210227272727274</v>
      </c>
      <c r="M251" s="32">
        <v>0.57727272727272727</v>
      </c>
      <c r="N251" s="32">
        <v>0.94528409090909093</v>
      </c>
      <c r="O251" s="32">
        <v>0.7374090909090909</v>
      </c>
      <c r="P251" s="32">
        <v>0.32575757575757575</v>
      </c>
      <c r="Q251" s="32">
        <v>1.1179545454545454</v>
      </c>
    </row>
    <row r="252" spans="1:17" s="6" customFormat="1" x14ac:dyDescent="0.45">
      <c r="A252" s="17"/>
      <c r="B252" s="7" t="s">
        <v>8</v>
      </c>
      <c r="C252" s="7" t="s">
        <v>165</v>
      </c>
      <c r="D252" s="7" t="s">
        <v>166</v>
      </c>
      <c r="E252" s="7" t="s">
        <v>12</v>
      </c>
      <c r="F252" s="7" t="s">
        <v>167</v>
      </c>
      <c r="G252" s="7" t="s">
        <v>192</v>
      </c>
      <c r="H252" s="31">
        <v>1172800</v>
      </c>
      <c r="I252" s="31">
        <v>882600</v>
      </c>
      <c r="J252" s="31">
        <v>755800</v>
      </c>
      <c r="K252" s="30">
        <v>117280</v>
      </c>
      <c r="L252" s="32">
        <v>1.6178571428571429</v>
      </c>
      <c r="M252" s="32">
        <v>2.5988888888888888</v>
      </c>
      <c r="N252" s="32">
        <v>0</v>
      </c>
      <c r="O252" s="32" t="s">
        <v>652</v>
      </c>
      <c r="P252" s="32">
        <v>0.61815068493150682</v>
      </c>
      <c r="Q252" s="32">
        <v>1.5927777777777778</v>
      </c>
    </row>
    <row r="253" spans="1:17" s="6" customFormat="1" x14ac:dyDescent="0.45">
      <c r="A253" s="17"/>
      <c r="B253" s="7" t="s">
        <v>8</v>
      </c>
      <c r="C253" s="7" t="s">
        <v>168</v>
      </c>
      <c r="D253" s="7" t="s">
        <v>169</v>
      </c>
      <c r="E253" s="7" t="s">
        <v>12</v>
      </c>
      <c r="F253" s="8" t="s">
        <v>831</v>
      </c>
      <c r="G253" s="7" t="s">
        <v>192</v>
      </c>
      <c r="H253" s="31">
        <v>535250</v>
      </c>
      <c r="I253" s="31">
        <v>380850</v>
      </c>
      <c r="J253" s="31">
        <v>499800</v>
      </c>
      <c r="K253" s="30">
        <v>53525</v>
      </c>
      <c r="L253" s="32">
        <v>1</v>
      </c>
      <c r="M253" s="32" t="s">
        <v>652</v>
      </c>
      <c r="N253" s="32">
        <v>1</v>
      </c>
      <c r="O253" s="32" t="s">
        <v>652</v>
      </c>
      <c r="P253" s="32" t="s">
        <v>652</v>
      </c>
      <c r="Q253" s="32" t="s">
        <v>652</v>
      </c>
    </row>
    <row r="254" spans="1:17" s="6" customFormat="1" x14ac:dyDescent="0.45">
      <c r="A254" s="17"/>
      <c r="B254" s="7" t="s">
        <v>8</v>
      </c>
      <c r="C254" s="7" t="s">
        <v>170</v>
      </c>
      <c r="D254" s="7" t="s">
        <v>171</v>
      </c>
      <c r="E254" s="7" t="s">
        <v>12</v>
      </c>
      <c r="F254" s="8" t="s">
        <v>832</v>
      </c>
      <c r="G254" s="7" t="s">
        <v>192</v>
      </c>
      <c r="H254" s="31">
        <v>1373550</v>
      </c>
      <c r="I254" s="31">
        <v>1251200</v>
      </c>
      <c r="J254" s="31">
        <v>1365800</v>
      </c>
      <c r="K254" s="30">
        <v>137355</v>
      </c>
      <c r="L254" s="32">
        <v>1.2496503496503497</v>
      </c>
      <c r="M254" s="32">
        <v>1.5638888888888889</v>
      </c>
      <c r="N254" s="32">
        <v>0.98342541436464093</v>
      </c>
      <c r="O254" s="32">
        <v>0</v>
      </c>
      <c r="P254" s="32">
        <v>1.9849162011173185</v>
      </c>
      <c r="Q254" s="32">
        <v>0.99055555555555552</v>
      </c>
    </row>
    <row r="255" spans="1:17" s="6" customFormat="1" x14ac:dyDescent="0.45">
      <c r="A255" s="17"/>
      <c r="B255" s="7" t="s">
        <v>8</v>
      </c>
      <c r="C255" s="7" t="s">
        <v>586</v>
      </c>
      <c r="D255" s="7" t="s">
        <v>586</v>
      </c>
      <c r="E255" s="7" t="s">
        <v>12</v>
      </c>
      <c r="F255" s="8" t="s">
        <v>833</v>
      </c>
      <c r="G255" s="7" t="s">
        <v>194</v>
      </c>
      <c r="H255" s="31">
        <v>111840</v>
      </c>
      <c r="I255" s="31">
        <v>150910</v>
      </c>
      <c r="J255" s="31">
        <v>208380</v>
      </c>
      <c r="K255" s="30">
        <v>11184</v>
      </c>
      <c r="L255" s="32">
        <v>0</v>
      </c>
      <c r="M255" s="32">
        <v>0.91466666666666663</v>
      </c>
      <c r="N255" s="32">
        <v>0.91633333333333333</v>
      </c>
      <c r="O255" s="32">
        <v>0</v>
      </c>
      <c r="P255" s="32">
        <v>1.8593333333333333</v>
      </c>
      <c r="Q255" s="32">
        <v>0.87666666666666671</v>
      </c>
    </row>
    <row r="256" spans="1:17" s="6" customFormat="1" x14ac:dyDescent="0.45">
      <c r="A256" s="17"/>
      <c r="B256" s="7" t="s">
        <v>8</v>
      </c>
      <c r="C256" s="7" t="s">
        <v>587</v>
      </c>
      <c r="D256" s="7" t="s">
        <v>587</v>
      </c>
      <c r="E256" s="7" t="s">
        <v>12</v>
      </c>
      <c r="F256" s="8" t="s">
        <v>834</v>
      </c>
      <c r="G256" s="7" t="s">
        <v>192</v>
      </c>
      <c r="H256" s="31">
        <v>29880</v>
      </c>
      <c r="I256" s="31">
        <v>73580</v>
      </c>
      <c r="J256" s="31">
        <v>74370</v>
      </c>
      <c r="K256" s="30">
        <v>2988</v>
      </c>
      <c r="L256" s="32" t="s">
        <v>652</v>
      </c>
      <c r="M256" s="32" t="s">
        <v>652</v>
      </c>
      <c r="N256" s="32" t="s">
        <v>652</v>
      </c>
      <c r="O256" s="32" t="s">
        <v>652</v>
      </c>
      <c r="P256" s="32">
        <v>1</v>
      </c>
      <c r="Q256" s="32" t="s">
        <v>652</v>
      </c>
    </row>
    <row r="257" spans="1:17" s="6" customFormat="1" x14ac:dyDescent="0.45">
      <c r="A257" s="17"/>
      <c r="B257" s="7" t="s">
        <v>8</v>
      </c>
      <c r="C257" s="7" t="s">
        <v>588</v>
      </c>
      <c r="D257" s="7" t="s">
        <v>588</v>
      </c>
      <c r="E257" s="7" t="s">
        <v>12</v>
      </c>
      <c r="F257" s="7" t="s">
        <v>688</v>
      </c>
      <c r="G257" s="7" t="s">
        <v>192</v>
      </c>
      <c r="H257" s="31">
        <v>9890</v>
      </c>
      <c r="I257" s="31">
        <v>10470</v>
      </c>
      <c r="J257" s="31">
        <v>14890</v>
      </c>
      <c r="K257" s="30">
        <v>989</v>
      </c>
      <c r="L257" s="32" t="s">
        <v>652</v>
      </c>
      <c r="M257" s="32" t="s">
        <v>652</v>
      </c>
      <c r="N257" s="32" t="s">
        <v>652</v>
      </c>
      <c r="O257" s="32">
        <v>1</v>
      </c>
      <c r="P257" s="32" t="s">
        <v>652</v>
      </c>
      <c r="Q257" s="32" t="s">
        <v>652</v>
      </c>
    </row>
    <row r="258" spans="1:17" s="6" customFormat="1" x14ac:dyDescent="0.45">
      <c r="A258" s="17"/>
      <c r="B258" s="7" t="s">
        <v>8</v>
      </c>
      <c r="C258" s="7" t="s">
        <v>589</v>
      </c>
      <c r="D258" s="7" t="s">
        <v>590</v>
      </c>
      <c r="E258" s="7" t="s">
        <v>12</v>
      </c>
      <c r="F258" s="8" t="s">
        <v>835</v>
      </c>
      <c r="G258" s="7" t="s">
        <v>192</v>
      </c>
      <c r="H258" s="31">
        <v>277900</v>
      </c>
      <c r="I258" s="31">
        <v>551600</v>
      </c>
      <c r="J258" s="31">
        <v>613700</v>
      </c>
      <c r="K258" s="30">
        <v>27790</v>
      </c>
      <c r="L258" s="32">
        <v>0.4707142857142857</v>
      </c>
      <c r="M258" s="32">
        <v>1.8442857142857143</v>
      </c>
      <c r="N258" s="32">
        <v>0.48571428571428571</v>
      </c>
      <c r="O258" s="32">
        <v>0.92</v>
      </c>
      <c r="P258" s="32">
        <v>0.93142857142857138</v>
      </c>
      <c r="Q258" s="32">
        <v>0.46214285714285713</v>
      </c>
    </row>
    <row r="259" spans="1:17" s="6" customFormat="1" x14ac:dyDescent="0.45">
      <c r="A259" s="17"/>
      <c r="B259" s="7" t="s">
        <v>8</v>
      </c>
      <c r="C259" s="7" t="s">
        <v>518</v>
      </c>
      <c r="D259" s="7" t="s">
        <v>521</v>
      </c>
      <c r="E259" s="7" t="s">
        <v>12</v>
      </c>
      <c r="F259" s="8" t="s">
        <v>818</v>
      </c>
      <c r="G259" s="7" t="s">
        <v>194</v>
      </c>
      <c r="H259" s="31">
        <v>0</v>
      </c>
      <c r="I259" s="31">
        <v>106750</v>
      </c>
      <c r="J259" s="31">
        <v>266450</v>
      </c>
      <c r="K259" s="30">
        <v>0</v>
      </c>
      <c r="L259" s="32" t="s">
        <v>652</v>
      </c>
      <c r="M259" s="32">
        <v>1</v>
      </c>
      <c r="N259" s="32" t="s">
        <v>652</v>
      </c>
      <c r="O259" s="32" t="s">
        <v>652</v>
      </c>
      <c r="P259" s="32">
        <v>1</v>
      </c>
      <c r="Q259" s="32" t="s">
        <v>652</v>
      </c>
    </row>
    <row r="260" spans="1:17" x14ac:dyDescent="0.45">
      <c r="A260" s="17"/>
      <c r="B260" s="7" t="s">
        <v>8</v>
      </c>
      <c r="C260" s="9" t="s">
        <v>522</v>
      </c>
      <c r="D260" s="9" t="s">
        <v>525</v>
      </c>
      <c r="E260" s="7" t="s">
        <v>12</v>
      </c>
      <c r="F260" s="10" t="s">
        <v>819</v>
      </c>
      <c r="G260" s="7" t="s">
        <v>194</v>
      </c>
      <c r="H260" s="31">
        <v>0</v>
      </c>
      <c r="I260" s="31">
        <v>124600</v>
      </c>
      <c r="J260" s="31">
        <v>124900</v>
      </c>
      <c r="K260" s="30">
        <v>0</v>
      </c>
      <c r="L260" s="32" t="s">
        <v>652</v>
      </c>
      <c r="M260" s="32" t="s">
        <v>652</v>
      </c>
      <c r="N260" s="32" t="s">
        <v>652</v>
      </c>
      <c r="O260" s="32">
        <v>1</v>
      </c>
      <c r="P260" s="32" t="s">
        <v>652</v>
      </c>
      <c r="Q260" s="32">
        <v>1</v>
      </c>
    </row>
    <row r="261" spans="1:17" s="6" customFormat="1" x14ac:dyDescent="0.45">
      <c r="A261" s="17"/>
      <c r="B261" s="7" t="s">
        <v>8</v>
      </c>
      <c r="C261" s="7" t="s">
        <v>591</v>
      </c>
      <c r="D261" s="7" t="s">
        <v>591</v>
      </c>
      <c r="E261" s="7" t="s">
        <v>12</v>
      </c>
      <c r="F261" s="8" t="s">
        <v>836</v>
      </c>
      <c r="G261" s="7" t="s">
        <v>192</v>
      </c>
      <c r="H261" s="31">
        <v>18800</v>
      </c>
      <c r="I261" s="31">
        <v>0</v>
      </c>
      <c r="J261" s="31">
        <v>0</v>
      </c>
      <c r="K261" s="30">
        <v>1880</v>
      </c>
      <c r="L261" s="32" t="s">
        <v>652</v>
      </c>
      <c r="M261" s="32" t="s">
        <v>652</v>
      </c>
      <c r="N261" s="32" t="s">
        <v>652</v>
      </c>
      <c r="O261" s="32" t="s">
        <v>652</v>
      </c>
      <c r="P261" s="32" t="s">
        <v>652</v>
      </c>
      <c r="Q261" s="32" t="s">
        <v>652</v>
      </c>
    </row>
    <row r="262" spans="1:17" s="6" customFormat="1" ht="36" x14ac:dyDescent="0.45">
      <c r="A262" s="17"/>
      <c r="B262" s="7" t="s">
        <v>8</v>
      </c>
      <c r="C262" s="7" t="s">
        <v>172</v>
      </c>
      <c r="D262" s="7" t="s">
        <v>172</v>
      </c>
      <c r="E262" s="7" t="s">
        <v>12</v>
      </c>
      <c r="F262" s="8" t="s">
        <v>918</v>
      </c>
      <c r="G262" s="7" t="s">
        <v>192</v>
      </c>
      <c r="H262" s="31">
        <v>41050</v>
      </c>
      <c r="I262" s="31">
        <v>53100</v>
      </c>
      <c r="J262" s="31">
        <v>154550</v>
      </c>
      <c r="K262" s="30">
        <v>4105</v>
      </c>
      <c r="L262" s="32" t="s">
        <v>652</v>
      </c>
      <c r="M262" s="32" t="s">
        <v>652</v>
      </c>
      <c r="N262" s="32" t="s">
        <v>652</v>
      </c>
      <c r="O262" s="32" t="s">
        <v>652</v>
      </c>
      <c r="P262" s="32" t="s">
        <v>652</v>
      </c>
      <c r="Q262" s="32" t="s">
        <v>652</v>
      </c>
    </row>
    <row r="263" spans="1:17" s="6" customFormat="1" x14ac:dyDescent="0.45">
      <c r="A263" s="17"/>
      <c r="B263" s="7" t="s">
        <v>8</v>
      </c>
      <c r="C263" s="7" t="s">
        <v>592</v>
      </c>
      <c r="D263" s="7" t="s">
        <v>592</v>
      </c>
      <c r="E263" s="7" t="s">
        <v>12</v>
      </c>
      <c r="F263" s="8" t="s">
        <v>837</v>
      </c>
      <c r="G263" s="7" t="s">
        <v>192</v>
      </c>
      <c r="H263" s="31">
        <v>290200</v>
      </c>
      <c r="I263" s="31">
        <v>246400</v>
      </c>
      <c r="J263" s="31">
        <v>162500</v>
      </c>
      <c r="K263" s="30">
        <v>29020</v>
      </c>
      <c r="L263" s="32">
        <v>1</v>
      </c>
      <c r="M263" s="32" t="s">
        <v>652</v>
      </c>
      <c r="N263" s="32" t="s">
        <v>652</v>
      </c>
      <c r="O263" s="32">
        <v>1</v>
      </c>
      <c r="P263" s="32" t="s">
        <v>652</v>
      </c>
      <c r="Q263" s="32">
        <v>1</v>
      </c>
    </row>
    <row r="264" spans="1:17" s="6" customFormat="1" ht="36" x14ac:dyDescent="0.45">
      <c r="A264" s="17"/>
      <c r="B264" s="7" t="s">
        <v>8</v>
      </c>
      <c r="C264" s="7" t="s">
        <v>528</v>
      </c>
      <c r="D264" s="7" t="s">
        <v>528</v>
      </c>
      <c r="E264" s="7" t="s">
        <v>12</v>
      </c>
      <c r="F264" s="8" t="s">
        <v>820</v>
      </c>
      <c r="G264" s="7" t="s">
        <v>192</v>
      </c>
      <c r="H264" s="31">
        <v>0</v>
      </c>
      <c r="I264" s="31">
        <v>74100</v>
      </c>
      <c r="J264" s="31">
        <v>37250</v>
      </c>
      <c r="K264" s="30">
        <v>0</v>
      </c>
      <c r="L264" s="32" t="s">
        <v>652</v>
      </c>
      <c r="M264" s="32" t="s">
        <v>652</v>
      </c>
      <c r="N264" s="32">
        <v>1</v>
      </c>
      <c r="O264" s="32" t="s">
        <v>652</v>
      </c>
      <c r="P264" s="32" t="s">
        <v>652</v>
      </c>
      <c r="Q264" s="32" t="s">
        <v>652</v>
      </c>
    </row>
    <row r="265" spans="1:17" s="6" customFormat="1" ht="36" x14ac:dyDescent="0.45">
      <c r="A265" s="17"/>
      <c r="B265" s="7" t="s">
        <v>8</v>
      </c>
      <c r="C265" s="7" t="s">
        <v>531</v>
      </c>
      <c r="D265" s="7" t="s">
        <v>531</v>
      </c>
      <c r="E265" s="7" t="s">
        <v>12</v>
      </c>
      <c r="F265" s="8" t="s">
        <v>821</v>
      </c>
      <c r="G265" s="7" t="s">
        <v>192</v>
      </c>
      <c r="H265" s="31">
        <v>0</v>
      </c>
      <c r="I265" s="31">
        <v>102850</v>
      </c>
      <c r="J265" s="31">
        <v>49500</v>
      </c>
      <c r="K265" s="30">
        <v>0</v>
      </c>
      <c r="L265" s="32" t="s">
        <v>652</v>
      </c>
      <c r="M265" s="32" t="s">
        <v>652</v>
      </c>
      <c r="N265" s="32">
        <v>0</v>
      </c>
      <c r="O265" s="32" t="s">
        <v>652</v>
      </c>
      <c r="P265" s="32" t="s">
        <v>652</v>
      </c>
      <c r="Q265" s="32" t="s">
        <v>652</v>
      </c>
    </row>
    <row r="266" spans="1:17" s="6" customFormat="1" ht="36" x14ac:dyDescent="0.45">
      <c r="A266" s="17"/>
      <c r="B266" s="7" t="s">
        <v>8</v>
      </c>
      <c r="C266" s="7" t="s">
        <v>533</v>
      </c>
      <c r="D266" s="7" t="s">
        <v>533</v>
      </c>
      <c r="E266" s="7" t="s">
        <v>12</v>
      </c>
      <c r="F266" s="8" t="s">
        <v>822</v>
      </c>
      <c r="G266" s="7" t="s">
        <v>192</v>
      </c>
      <c r="H266" s="31">
        <v>0</v>
      </c>
      <c r="I266" s="31">
        <v>46000</v>
      </c>
      <c r="J266" s="31">
        <v>457600</v>
      </c>
      <c r="K266" s="30">
        <v>0</v>
      </c>
      <c r="L266" s="32">
        <v>1</v>
      </c>
      <c r="M266" s="32" t="s">
        <v>652</v>
      </c>
      <c r="N266" s="32">
        <v>1</v>
      </c>
      <c r="O266" s="32">
        <v>1</v>
      </c>
      <c r="P266" s="32" t="s">
        <v>652</v>
      </c>
      <c r="Q266" s="32" t="s">
        <v>652</v>
      </c>
    </row>
    <row r="267" spans="1:17" s="6" customFormat="1" ht="36" x14ac:dyDescent="0.45">
      <c r="A267" s="17"/>
      <c r="B267" s="7" t="s">
        <v>8</v>
      </c>
      <c r="C267" s="7" t="s">
        <v>535</v>
      </c>
      <c r="D267" s="7" t="s">
        <v>535</v>
      </c>
      <c r="E267" s="7" t="s">
        <v>12</v>
      </c>
      <c r="F267" s="8" t="s">
        <v>823</v>
      </c>
      <c r="G267" s="7" t="s">
        <v>192</v>
      </c>
      <c r="H267" s="31">
        <v>0</v>
      </c>
      <c r="I267" s="31">
        <v>152000</v>
      </c>
      <c r="J267" s="31">
        <v>400000</v>
      </c>
      <c r="K267" s="30">
        <v>0</v>
      </c>
      <c r="L267" s="32">
        <v>1</v>
      </c>
      <c r="M267" s="32" t="s">
        <v>652</v>
      </c>
      <c r="N267" s="32">
        <v>1</v>
      </c>
      <c r="O267" s="32">
        <v>1</v>
      </c>
      <c r="P267" s="32" t="s">
        <v>652</v>
      </c>
      <c r="Q267" s="32" t="s">
        <v>652</v>
      </c>
    </row>
    <row r="268" spans="1:17" s="6" customFormat="1" ht="36" x14ac:dyDescent="0.45">
      <c r="A268" s="17"/>
      <c r="B268" s="7" t="s">
        <v>8</v>
      </c>
      <c r="C268" s="7" t="s">
        <v>537</v>
      </c>
      <c r="D268" s="7" t="s">
        <v>537</v>
      </c>
      <c r="E268" s="7" t="s">
        <v>12</v>
      </c>
      <c r="F268" s="8" t="s">
        <v>824</v>
      </c>
      <c r="G268" s="7" t="s">
        <v>192</v>
      </c>
      <c r="H268" s="31">
        <v>0</v>
      </c>
      <c r="I268" s="31">
        <v>17020</v>
      </c>
      <c r="J268" s="31">
        <v>8410</v>
      </c>
      <c r="K268" s="30">
        <v>0</v>
      </c>
      <c r="L268" s="32" t="s">
        <v>652</v>
      </c>
      <c r="M268" s="32" t="s">
        <v>652</v>
      </c>
      <c r="N268" s="32">
        <v>1</v>
      </c>
      <c r="O268" s="32" t="s">
        <v>652</v>
      </c>
      <c r="P268" s="32" t="s">
        <v>652</v>
      </c>
      <c r="Q268" s="32" t="s">
        <v>652</v>
      </c>
    </row>
    <row r="269" spans="1:17" s="6" customFormat="1" ht="36" x14ac:dyDescent="0.45">
      <c r="A269" s="17"/>
      <c r="B269" s="7" t="s">
        <v>8</v>
      </c>
      <c r="C269" s="7" t="s">
        <v>539</v>
      </c>
      <c r="D269" s="7" t="s">
        <v>539</v>
      </c>
      <c r="E269" s="7" t="s">
        <v>12</v>
      </c>
      <c r="F269" s="8" t="s">
        <v>825</v>
      </c>
      <c r="G269" s="7" t="s">
        <v>192</v>
      </c>
      <c r="H269" s="31">
        <v>0</v>
      </c>
      <c r="I269" s="31">
        <v>22230</v>
      </c>
      <c r="J269" s="31">
        <v>22110</v>
      </c>
      <c r="K269" s="30">
        <v>0</v>
      </c>
      <c r="L269" s="32" t="s">
        <v>652</v>
      </c>
      <c r="M269" s="32" t="s">
        <v>652</v>
      </c>
      <c r="N269" s="32" t="s">
        <v>652</v>
      </c>
      <c r="O269" s="32" t="s">
        <v>652</v>
      </c>
      <c r="P269" s="32" t="s">
        <v>652</v>
      </c>
      <c r="Q269" s="32" t="s">
        <v>652</v>
      </c>
    </row>
    <row r="270" spans="1:17" s="6" customFormat="1" ht="36" x14ac:dyDescent="0.45">
      <c r="A270" s="17"/>
      <c r="B270" s="7" t="s">
        <v>8</v>
      </c>
      <c r="C270" s="7" t="s">
        <v>593</v>
      </c>
      <c r="D270" s="7" t="s">
        <v>593</v>
      </c>
      <c r="E270" s="7" t="s">
        <v>12</v>
      </c>
      <c r="F270" s="8" t="s">
        <v>838</v>
      </c>
      <c r="G270" s="7" t="s">
        <v>194</v>
      </c>
      <c r="H270" s="31">
        <v>54210</v>
      </c>
      <c r="I270" s="31">
        <v>111110</v>
      </c>
      <c r="J270" s="31">
        <v>269970</v>
      </c>
      <c r="K270" s="30">
        <v>5421</v>
      </c>
      <c r="L270" s="32" t="s">
        <v>652</v>
      </c>
      <c r="M270" s="32">
        <v>1</v>
      </c>
      <c r="N270" s="32" t="s">
        <v>652</v>
      </c>
      <c r="O270" s="32">
        <v>1</v>
      </c>
      <c r="P270" s="32" t="s">
        <v>652</v>
      </c>
      <c r="Q270" s="32" t="s">
        <v>652</v>
      </c>
    </row>
    <row r="271" spans="1:17" s="6" customFormat="1" ht="36" x14ac:dyDescent="0.45">
      <c r="A271" s="17"/>
      <c r="B271" s="7" t="s">
        <v>8</v>
      </c>
      <c r="C271" s="7" t="s">
        <v>594</v>
      </c>
      <c r="D271" s="7" t="s">
        <v>594</v>
      </c>
      <c r="E271" s="7" t="s">
        <v>12</v>
      </c>
      <c r="F271" s="8" t="s">
        <v>839</v>
      </c>
      <c r="G271" s="7" t="s">
        <v>192</v>
      </c>
      <c r="H271" s="31">
        <v>148470</v>
      </c>
      <c r="I271" s="31">
        <v>100960</v>
      </c>
      <c r="J271" s="31">
        <v>149550</v>
      </c>
      <c r="K271" s="30">
        <v>14847</v>
      </c>
      <c r="L271" s="32">
        <v>0.98440000000000005</v>
      </c>
      <c r="M271" s="32">
        <v>0</v>
      </c>
      <c r="N271" s="32">
        <v>0.99199999999999999</v>
      </c>
      <c r="O271" s="32">
        <v>0</v>
      </c>
      <c r="P271" s="32" t="s">
        <v>652</v>
      </c>
      <c r="Q271" s="32">
        <v>0.96499999999999997</v>
      </c>
    </row>
    <row r="272" spans="1:17" s="6" customFormat="1" ht="36" x14ac:dyDescent="0.45">
      <c r="A272" s="17"/>
      <c r="B272" s="7" t="s">
        <v>8</v>
      </c>
      <c r="C272" s="7" t="s">
        <v>595</v>
      </c>
      <c r="D272" s="7" t="s">
        <v>595</v>
      </c>
      <c r="E272" s="7" t="s">
        <v>12</v>
      </c>
      <c r="F272" s="8" t="s">
        <v>840</v>
      </c>
      <c r="G272" s="7" t="s">
        <v>194</v>
      </c>
      <c r="H272" s="31">
        <v>597339</v>
      </c>
      <c r="I272" s="31">
        <v>380860</v>
      </c>
      <c r="J272" s="31">
        <v>979200</v>
      </c>
      <c r="K272" s="30">
        <v>59733.9</v>
      </c>
      <c r="L272" s="32">
        <v>2.0641509433962266</v>
      </c>
      <c r="M272" s="32">
        <v>0.75867924528301889</v>
      </c>
      <c r="N272" s="32">
        <v>0.51028301886792449</v>
      </c>
      <c r="O272" s="32">
        <v>1.0445283018867924</v>
      </c>
      <c r="P272" s="32" t="s">
        <v>652</v>
      </c>
      <c r="Q272" s="32">
        <v>0</v>
      </c>
    </row>
    <row r="273" spans="1:17" s="6" customFormat="1" ht="36" x14ac:dyDescent="0.45">
      <c r="A273" s="17"/>
      <c r="B273" s="7" t="s">
        <v>8</v>
      </c>
      <c r="C273" s="7" t="s">
        <v>596</v>
      </c>
      <c r="D273" s="7" t="s">
        <v>596</v>
      </c>
      <c r="E273" s="7" t="s">
        <v>12</v>
      </c>
      <c r="F273" s="8" t="s">
        <v>841</v>
      </c>
      <c r="G273" s="7" t="s">
        <v>194</v>
      </c>
      <c r="H273" s="31">
        <v>669680</v>
      </c>
      <c r="I273" s="31">
        <v>757700</v>
      </c>
      <c r="J273" s="31">
        <v>1348280</v>
      </c>
      <c r="K273" s="30">
        <v>66968</v>
      </c>
      <c r="L273" s="32">
        <v>0.97199999999999998</v>
      </c>
      <c r="M273" s="32">
        <v>1.9893000000000001</v>
      </c>
      <c r="N273" s="32">
        <v>1.1465384615384615</v>
      </c>
      <c r="O273" s="32">
        <v>0.84691304347826091</v>
      </c>
      <c r="P273" s="32">
        <v>0</v>
      </c>
      <c r="Q273" s="32">
        <v>0</v>
      </c>
    </row>
    <row r="274" spans="1:17" s="6" customFormat="1" ht="36" x14ac:dyDescent="0.45">
      <c r="A274" s="17"/>
      <c r="B274" s="7" t="s">
        <v>8</v>
      </c>
      <c r="C274" s="7" t="s">
        <v>597</v>
      </c>
      <c r="D274" s="7" t="s">
        <v>597</v>
      </c>
      <c r="E274" s="7" t="s">
        <v>12</v>
      </c>
      <c r="F274" s="8" t="s">
        <v>842</v>
      </c>
      <c r="G274" s="7" t="s">
        <v>194</v>
      </c>
      <c r="H274" s="31">
        <v>55750</v>
      </c>
      <c r="I274" s="31">
        <v>0</v>
      </c>
      <c r="J274" s="31">
        <v>111250</v>
      </c>
      <c r="K274" s="30">
        <v>5575</v>
      </c>
      <c r="L274" s="32" t="s">
        <v>652</v>
      </c>
      <c r="M274" s="32">
        <v>1</v>
      </c>
      <c r="N274" s="32" t="s">
        <v>652</v>
      </c>
      <c r="O274" s="32" t="s">
        <v>652</v>
      </c>
      <c r="P274" s="32" t="s">
        <v>652</v>
      </c>
      <c r="Q274" s="32" t="s">
        <v>652</v>
      </c>
    </row>
    <row r="275" spans="1:17" s="6" customFormat="1" ht="36" x14ac:dyDescent="0.45">
      <c r="A275" s="17"/>
      <c r="B275" s="7" t="s">
        <v>8</v>
      </c>
      <c r="C275" s="7" t="s">
        <v>598</v>
      </c>
      <c r="D275" s="7" t="s">
        <v>598</v>
      </c>
      <c r="E275" s="7" t="s">
        <v>12</v>
      </c>
      <c r="F275" s="8" t="s">
        <v>843</v>
      </c>
      <c r="G275" s="7" t="s">
        <v>192</v>
      </c>
      <c r="H275" s="31">
        <v>61170</v>
      </c>
      <c r="I275" s="31">
        <v>0</v>
      </c>
      <c r="J275" s="31">
        <v>99700</v>
      </c>
      <c r="K275" s="30">
        <v>6117</v>
      </c>
      <c r="L275" s="32">
        <v>1</v>
      </c>
      <c r="M275" s="32" t="s">
        <v>652</v>
      </c>
      <c r="N275" s="32" t="s">
        <v>652</v>
      </c>
      <c r="O275" s="32" t="s">
        <v>652</v>
      </c>
      <c r="P275" s="32" t="s">
        <v>652</v>
      </c>
      <c r="Q275" s="32" t="s">
        <v>652</v>
      </c>
    </row>
    <row r="276" spans="1:17" s="6" customFormat="1" x14ac:dyDescent="0.45">
      <c r="A276" s="17"/>
      <c r="B276" s="7" t="s">
        <v>8</v>
      </c>
      <c r="C276" s="7" t="s">
        <v>599</v>
      </c>
      <c r="D276" s="7" t="s">
        <v>599</v>
      </c>
      <c r="E276" s="7" t="s">
        <v>12</v>
      </c>
      <c r="F276" s="7" t="s">
        <v>600</v>
      </c>
      <c r="G276" s="7" t="s">
        <v>192</v>
      </c>
      <c r="H276" s="31">
        <v>19850</v>
      </c>
      <c r="I276" s="31">
        <v>19850</v>
      </c>
      <c r="J276" s="31">
        <v>20000</v>
      </c>
      <c r="K276" s="30">
        <v>1985</v>
      </c>
      <c r="L276" s="32" t="s">
        <v>652</v>
      </c>
      <c r="M276" s="32" t="s">
        <v>652</v>
      </c>
      <c r="N276" s="32">
        <v>1</v>
      </c>
      <c r="O276" s="32" t="s">
        <v>652</v>
      </c>
      <c r="P276" s="32" t="s">
        <v>652</v>
      </c>
      <c r="Q276" s="32" t="s">
        <v>652</v>
      </c>
    </row>
    <row r="277" spans="1:17" s="6" customFormat="1" ht="36" x14ac:dyDescent="0.45">
      <c r="A277" s="17"/>
      <c r="B277" s="7" t="s">
        <v>8</v>
      </c>
      <c r="C277" s="7" t="s">
        <v>173</v>
      </c>
      <c r="D277" s="7" t="s">
        <v>173</v>
      </c>
      <c r="E277" s="7" t="s">
        <v>12</v>
      </c>
      <c r="F277" s="8" t="s">
        <v>919</v>
      </c>
      <c r="G277" s="7" t="s">
        <v>194</v>
      </c>
      <c r="H277" s="31">
        <v>264485</v>
      </c>
      <c r="I277" s="31">
        <v>230575</v>
      </c>
      <c r="J277" s="31">
        <v>273925</v>
      </c>
      <c r="K277" s="30">
        <v>26448.5</v>
      </c>
      <c r="L277" s="32">
        <v>1.0545454545454545</v>
      </c>
      <c r="M277" s="32">
        <v>1.040340909090909</v>
      </c>
      <c r="N277" s="32">
        <v>0</v>
      </c>
      <c r="O277" s="32">
        <v>3.1268181818181819</v>
      </c>
      <c r="P277" s="32">
        <v>0</v>
      </c>
      <c r="Q277" s="32" t="s">
        <v>652</v>
      </c>
    </row>
    <row r="278" spans="1:17" s="6" customFormat="1" ht="36" x14ac:dyDescent="0.45">
      <c r="A278" s="17"/>
      <c r="B278" s="9" t="s">
        <v>9</v>
      </c>
      <c r="C278" s="7" t="s">
        <v>175</v>
      </c>
      <c r="D278" s="7" t="s">
        <v>601</v>
      </c>
      <c r="E278" s="7" t="s">
        <v>12</v>
      </c>
      <c r="F278" s="8" t="s">
        <v>920</v>
      </c>
      <c r="G278" s="7" t="s">
        <v>195</v>
      </c>
      <c r="H278" s="31">
        <v>28000</v>
      </c>
      <c r="I278" s="31">
        <v>28000</v>
      </c>
      <c r="J278" s="31">
        <v>53000</v>
      </c>
      <c r="K278" s="30">
        <v>2800</v>
      </c>
      <c r="L278" s="32" t="s">
        <v>652</v>
      </c>
      <c r="M278" s="32" t="s">
        <v>652</v>
      </c>
      <c r="N278" s="32" t="s">
        <v>652</v>
      </c>
      <c r="O278" s="32" t="s">
        <v>652</v>
      </c>
      <c r="P278" s="32" t="s">
        <v>652</v>
      </c>
      <c r="Q278" s="32">
        <v>0.9642857142857143</v>
      </c>
    </row>
    <row r="279" spans="1:17" s="6" customFormat="1" ht="36" x14ac:dyDescent="0.45">
      <c r="A279" s="17"/>
      <c r="B279" s="9" t="s">
        <v>9</v>
      </c>
      <c r="C279" s="7" t="s">
        <v>176</v>
      </c>
      <c r="D279" s="7" t="s">
        <v>602</v>
      </c>
      <c r="E279" s="7" t="s">
        <v>12</v>
      </c>
      <c r="F279" s="8" t="s">
        <v>921</v>
      </c>
      <c r="G279" s="7" t="s">
        <v>192</v>
      </c>
      <c r="H279" s="31">
        <v>426000</v>
      </c>
      <c r="I279" s="31">
        <v>741000</v>
      </c>
      <c r="J279" s="31">
        <v>370000</v>
      </c>
      <c r="K279" s="30">
        <v>42600</v>
      </c>
      <c r="L279" s="32">
        <v>1</v>
      </c>
      <c r="M279" s="32">
        <v>1</v>
      </c>
      <c r="N279" s="32" t="s">
        <v>652</v>
      </c>
      <c r="O279" s="32" t="s">
        <v>652</v>
      </c>
      <c r="P279" s="32">
        <v>1</v>
      </c>
      <c r="Q279" s="32" t="s">
        <v>652</v>
      </c>
    </row>
    <row r="280" spans="1:17" ht="36" x14ac:dyDescent="0.45">
      <c r="A280" s="17"/>
      <c r="B280" s="9" t="s">
        <v>9</v>
      </c>
      <c r="C280" s="9" t="s">
        <v>178</v>
      </c>
      <c r="D280" s="9" t="s">
        <v>603</v>
      </c>
      <c r="E280" s="7" t="s">
        <v>12</v>
      </c>
      <c r="F280" s="10" t="s">
        <v>922</v>
      </c>
      <c r="G280" s="7" t="s">
        <v>195</v>
      </c>
      <c r="H280" s="31">
        <v>638000</v>
      </c>
      <c r="I280" s="31">
        <v>876000</v>
      </c>
      <c r="J280" s="31">
        <v>767000</v>
      </c>
      <c r="K280" s="30">
        <v>63800</v>
      </c>
      <c r="L280" s="32">
        <v>1.9622641509433962</v>
      </c>
      <c r="M280" s="32">
        <v>1</v>
      </c>
      <c r="N280" s="32">
        <v>1</v>
      </c>
      <c r="O280" s="32">
        <v>0.98113207547169812</v>
      </c>
      <c r="P280" s="32">
        <v>0</v>
      </c>
      <c r="Q280" s="32" t="s">
        <v>652</v>
      </c>
    </row>
    <row r="281" spans="1:17" x14ac:dyDescent="0.45">
      <c r="A281" s="17"/>
      <c r="B281" s="9" t="s">
        <v>9</v>
      </c>
      <c r="C281" s="9" t="s">
        <v>604</v>
      </c>
      <c r="D281" s="9" t="s">
        <v>604</v>
      </c>
      <c r="E281" s="7" t="s">
        <v>12</v>
      </c>
      <c r="F281" s="9" t="s">
        <v>691</v>
      </c>
      <c r="G281" s="7" t="s">
        <v>194</v>
      </c>
      <c r="H281" s="31">
        <v>325000</v>
      </c>
      <c r="I281" s="31">
        <v>332000</v>
      </c>
      <c r="J281" s="31">
        <v>325000</v>
      </c>
      <c r="K281" s="30">
        <v>32500</v>
      </c>
      <c r="L281" s="32">
        <v>1</v>
      </c>
      <c r="M281" s="32" t="s">
        <v>652</v>
      </c>
      <c r="N281" s="32" t="s">
        <v>652</v>
      </c>
      <c r="O281" s="32" t="s">
        <v>652</v>
      </c>
      <c r="P281" s="32" t="s">
        <v>652</v>
      </c>
      <c r="Q281" s="32">
        <v>1</v>
      </c>
    </row>
    <row r="282" spans="1:17" s="6" customFormat="1" ht="36" x14ac:dyDescent="0.45">
      <c r="A282" s="17"/>
      <c r="B282" s="9" t="s">
        <v>9</v>
      </c>
      <c r="C282" s="7" t="s">
        <v>605</v>
      </c>
      <c r="D282" s="7" t="s">
        <v>605</v>
      </c>
      <c r="E282" s="7" t="s">
        <v>12</v>
      </c>
      <c r="F282" s="8" t="s">
        <v>923</v>
      </c>
      <c r="G282" s="7" t="s">
        <v>192</v>
      </c>
      <c r="H282" s="31">
        <v>782000</v>
      </c>
      <c r="I282" s="31">
        <v>779000</v>
      </c>
      <c r="J282" s="31">
        <v>629000</v>
      </c>
      <c r="K282" s="30">
        <v>78200</v>
      </c>
      <c r="L282" s="32" t="s">
        <v>652</v>
      </c>
      <c r="M282" s="32">
        <v>1.0466666666666666</v>
      </c>
      <c r="N282" s="32" t="s">
        <v>652</v>
      </c>
      <c r="O282" s="32" t="s">
        <v>652</v>
      </c>
      <c r="P282" s="32" t="s">
        <v>652</v>
      </c>
      <c r="Q282" s="32" t="s">
        <v>652</v>
      </c>
    </row>
    <row r="283" spans="1:17" s="6" customFormat="1" x14ac:dyDescent="0.45">
      <c r="A283" s="17"/>
      <c r="B283" s="9" t="s">
        <v>9</v>
      </c>
      <c r="C283" s="7" t="s">
        <v>606</v>
      </c>
      <c r="D283" s="7" t="s">
        <v>606</v>
      </c>
      <c r="E283" s="7" t="s">
        <v>12</v>
      </c>
      <c r="F283" s="7" t="s">
        <v>692</v>
      </c>
      <c r="G283" s="7" t="s">
        <v>192</v>
      </c>
      <c r="H283" s="31">
        <v>170000</v>
      </c>
      <c r="I283" s="31">
        <v>0</v>
      </c>
      <c r="J283" s="31">
        <v>178000</v>
      </c>
      <c r="K283" s="30">
        <v>17000</v>
      </c>
      <c r="L283" s="32" t="s">
        <v>652</v>
      </c>
      <c r="M283" s="32" t="s">
        <v>652</v>
      </c>
      <c r="N283" s="32" t="s">
        <v>652</v>
      </c>
      <c r="O283" s="32" t="s">
        <v>652</v>
      </c>
      <c r="P283" s="32" t="s">
        <v>652</v>
      </c>
      <c r="Q283" s="32" t="s">
        <v>652</v>
      </c>
    </row>
    <row r="284" spans="1:17" s="6" customFormat="1" x14ac:dyDescent="0.45">
      <c r="A284" s="17"/>
      <c r="B284" s="9" t="s">
        <v>9</v>
      </c>
      <c r="C284" s="7" t="s">
        <v>607</v>
      </c>
      <c r="D284" s="7" t="s">
        <v>607</v>
      </c>
      <c r="E284" s="7" t="s">
        <v>12</v>
      </c>
      <c r="F284" s="7" t="s">
        <v>693</v>
      </c>
      <c r="G284" s="7" t="s">
        <v>192</v>
      </c>
      <c r="H284" s="31">
        <v>345000</v>
      </c>
      <c r="I284" s="31">
        <v>327000</v>
      </c>
      <c r="J284" s="31">
        <v>346000</v>
      </c>
      <c r="K284" s="30">
        <v>34500</v>
      </c>
      <c r="L284" s="32">
        <v>0</v>
      </c>
      <c r="M284" s="32" t="s">
        <v>652</v>
      </c>
      <c r="N284" s="32" t="s">
        <v>652</v>
      </c>
      <c r="O284" s="32" t="s">
        <v>652</v>
      </c>
      <c r="P284" s="32" t="s">
        <v>652</v>
      </c>
      <c r="Q284" s="32" t="s">
        <v>652</v>
      </c>
    </row>
    <row r="285" spans="1:17" s="6" customFormat="1" x14ac:dyDescent="0.45">
      <c r="A285" s="17"/>
      <c r="B285" s="9" t="s">
        <v>9</v>
      </c>
      <c r="C285" s="7" t="s">
        <v>608</v>
      </c>
      <c r="D285" s="7" t="s">
        <v>608</v>
      </c>
      <c r="E285" s="7" t="s">
        <v>12</v>
      </c>
      <c r="F285" s="7" t="s">
        <v>609</v>
      </c>
      <c r="G285" s="7" t="s">
        <v>192</v>
      </c>
      <c r="H285" s="31">
        <v>16910000</v>
      </c>
      <c r="I285" s="31">
        <v>18588000</v>
      </c>
      <c r="J285" s="31">
        <v>18214000</v>
      </c>
      <c r="K285" s="30">
        <v>1691000</v>
      </c>
      <c r="L285" s="32">
        <v>0</v>
      </c>
      <c r="M285" s="32">
        <v>0</v>
      </c>
      <c r="N285" s="32">
        <v>0.96140350877192982</v>
      </c>
      <c r="O285" s="32">
        <v>1.4517543859649122</v>
      </c>
      <c r="P285" s="32">
        <v>0.96959064327485378</v>
      </c>
      <c r="Q285" s="32">
        <v>1.0017543859649123</v>
      </c>
    </row>
    <row r="286" spans="1:17" s="6" customFormat="1" x14ac:dyDescent="0.45">
      <c r="A286" s="17"/>
      <c r="B286" s="9" t="s">
        <v>9</v>
      </c>
      <c r="C286" s="7" t="s">
        <v>610</v>
      </c>
      <c r="D286" s="7" t="s">
        <v>610</v>
      </c>
      <c r="E286" s="7" t="s">
        <v>12</v>
      </c>
      <c r="F286" s="7" t="s">
        <v>694</v>
      </c>
      <c r="G286" s="7" t="s">
        <v>192</v>
      </c>
      <c r="H286" s="31">
        <v>72346000</v>
      </c>
      <c r="I286" s="31">
        <v>80504000</v>
      </c>
      <c r="J286" s="31">
        <v>88477000</v>
      </c>
      <c r="K286" s="30">
        <v>7234600</v>
      </c>
      <c r="L286" s="32">
        <v>1.1156672545561435</v>
      </c>
      <c r="M286" s="32">
        <v>0.8433274544385656</v>
      </c>
      <c r="N286" s="32">
        <v>0.74885688157293095</v>
      </c>
      <c r="O286" s="32">
        <v>0.54791299235743685</v>
      </c>
      <c r="P286" s="32">
        <v>0.47839506172839508</v>
      </c>
      <c r="Q286" s="32">
        <v>0</v>
      </c>
    </row>
    <row r="287" spans="1:17" s="6" customFormat="1" x14ac:dyDescent="0.45">
      <c r="A287" s="17"/>
      <c r="B287" s="9" t="s">
        <v>9</v>
      </c>
      <c r="C287" s="7" t="s">
        <v>611</v>
      </c>
      <c r="D287" s="7" t="s">
        <v>611</v>
      </c>
      <c r="E287" s="7" t="s">
        <v>12</v>
      </c>
      <c r="F287" s="8" t="s">
        <v>845</v>
      </c>
      <c r="G287" s="7" t="s">
        <v>193</v>
      </c>
      <c r="H287" s="31">
        <v>204000</v>
      </c>
      <c r="I287" s="31">
        <v>203000</v>
      </c>
      <c r="J287" s="31">
        <v>203000</v>
      </c>
      <c r="K287" s="30">
        <v>20400</v>
      </c>
      <c r="L287" s="32" t="s">
        <v>652</v>
      </c>
      <c r="M287" s="32" t="s">
        <v>652</v>
      </c>
      <c r="N287" s="32" t="s">
        <v>652</v>
      </c>
      <c r="O287" s="32">
        <v>0.94883720930232562</v>
      </c>
      <c r="P287" s="32" t="s">
        <v>652</v>
      </c>
      <c r="Q287" s="32" t="s">
        <v>652</v>
      </c>
    </row>
    <row r="288" spans="1:17" s="6" customFormat="1" x14ac:dyDescent="0.45">
      <c r="A288" s="17"/>
      <c r="B288" s="9" t="s">
        <v>9</v>
      </c>
      <c r="C288" s="7" t="s">
        <v>612</v>
      </c>
      <c r="D288" s="7" t="s">
        <v>612</v>
      </c>
      <c r="E288" s="7" t="s">
        <v>12</v>
      </c>
      <c r="F288" s="8" t="s">
        <v>846</v>
      </c>
      <c r="G288" s="7" t="s">
        <v>194</v>
      </c>
      <c r="H288" s="31">
        <v>473000</v>
      </c>
      <c r="I288" s="31">
        <v>0</v>
      </c>
      <c r="J288" s="31">
        <v>782000</v>
      </c>
      <c r="K288" s="30">
        <v>47300</v>
      </c>
      <c r="L288" s="32" t="s">
        <v>652</v>
      </c>
      <c r="M288" s="32" t="s">
        <v>652</v>
      </c>
      <c r="N288" s="32" t="s">
        <v>652</v>
      </c>
      <c r="O288" s="32">
        <v>1</v>
      </c>
      <c r="P288" s="32" t="s">
        <v>652</v>
      </c>
      <c r="Q288" s="32">
        <v>1</v>
      </c>
    </row>
    <row r="289" spans="1:17" s="6" customFormat="1" ht="36" x14ac:dyDescent="0.45">
      <c r="A289" s="17"/>
      <c r="B289" s="9" t="s">
        <v>9</v>
      </c>
      <c r="C289" s="7" t="s">
        <v>613</v>
      </c>
      <c r="D289" s="7" t="s">
        <v>613</v>
      </c>
      <c r="E289" s="7" t="s">
        <v>12</v>
      </c>
      <c r="F289" s="8" t="s">
        <v>924</v>
      </c>
      <c r="G289" s="7" t="s">
        <v>193</v>
      </c>
      <c r="H289" s="31">
        <v>19650</v>
      </c>
      <c r="I289" s="31">
        <v>19960</v>
      </c>
      <c r="J289" s="31">
        <v>20390</v>
      </c>
      <c r="K289" s="30">
        <v>1965</v>
      </c>
      <c r="L289" s="32" t="s">
        <v>652</v>
      </c>
      <c r="M289" s="32" t="s">
        <v>652</v>
      </c>
      <c r="N289" s="32" t="s">
        <v>652</v>
      </c>
      <c r="O289" s="32" t="s">
        <v>652</v>
      </c>
      <c r="P289" s="32" t="s">
        <v>652</v>
      </c>
      <c r="Q289" s="32" t="s">
        <v>652</v>
      </c>
    </row>
    <row r="290" spans="1:17" s="6" customFormat="1" x14ac:dyDescent="0.45">
      <c r="A290" s="17"/>
      <c r="B290" s="9" t="s">
        <v>9</v>
      </c>
      <c r="C290" s="7" t="s">
        <v>616</v>
      </c>
      <c r="D290" s="7" t="s">
        <v>617</v>
      </c>
      <c r="E290" s="7" t="s">
        <v>12</v>
      </c>
      <c r="F290" s="8" t="s">
        <v>849</v>
      </c>
      <c r="G290" s="7" t="s">
        <v>192</v>
      </c>
      <c r="H290" s="31">
        <v>0</v>
      </c>
      <c r="I290" s="31">
        <v>42000</v>
      </c>
      <c r="J290" s="31">
        <v>0</v>
      </c>
      <c r="K290" s="30">
        <v>0</v>
      </c>
      <c r="L290" s="32" t="s">
        <v>652</v>
      </c>
      <c r="M290" s="32" t="s">
        <v>652</v>
      </c>
      <c r="N290" s="32" t="s">
        <v>652</v>
      </c>
      <c r="O290" s="32" t="s">
        <v>652</v>
      </c>
      <c r="P290" s="32" t="s">
        <v>652</v>
      </c>
      <c r="Q290" s="32">
        <v>1.4166666666666667</v>
      </c>
    </row>
    <row r="291" spans="1:17" s="6" customFormat="1" x14ac:dyDescent="0.45">
      <c r="A291" s="17"/>
      <c r="B291" s="9" t="s">
        <v>9</v>
      </c>
      <c r="C291" s="7" t="s">
        <v>618</v>
      </c>
      <c r="D291" s="7" t="s">
        <v>618</v>
      </c>
      <c r="E291" s="7" t="s">
        <v>12</v>
      </c>
      <c r="F291" s="8" t="s">
        <v>850</v>
      </c>
      <c r="G291" s="7" t="s">
        <v>192</v>
      </c>
      <c r="H291" s="31">
        <v>0</v>
      </c>
      <c r="I291" s="31">
        <v>104000</v>
      </c>
      <c r="J291" s="31">
        <v>14000</v>
      </c>
      <c r="K291" s="30">
        <v>0</v>
      </c>
      <c r="L291" s="32" t="s">
        <v>652</v>
      </c>
      <c r="M291" s="32" t="s">
        <v>652</v>
      </c>
      <c r="N291" s="32" t="s">
        <v>652</v>
      </c>
      <c r="O291" s="32" t="s">
        <v>652</v>
      </c>
      <c r="P291" s="32" t="s">
        <v>652</v>
      </c>
      <c r="Q291" s="32">
        <v>0.96226415094339623</v>
      </c>
    </row>
    <row r="292" spans="1:17" s="6" customFormat="1" ht="36" x14ac:dyDescent="0.45">
      <c r="A292" s="17"/>
      <c r="B292" s="9" t="s">
        <v>9</v>
      </c>
      <c r="C292" s="7" t="s">
        <v>619</v>
      </c>
      <c r="D292" s="7" t="s">
        <v>620</v>
      </c>
      <c r="E292" s="7" t="s">
        <v>12</v>
      </c>
      <c r="F292" s="8" t="s">
        <v>925</v>
      </c>
      <c r="G292" s="7" t="s">
        <v>192</v>
      </c>
      <c r="H292" s="31">
        <v>51000</v>
      </c>
      <c r="I292" s="31">
        <v>51000</v>
      </c>
      <c r="J292" s="31">
        <v>100000</v>
      </c>
      <c r="K292" s="30">
        <v>5100</v>
      </c>
      <c r="L292" s="32">
        <v>0</v>
      </c>
      <c r="M292" s="32" t="s">
        <v>652</v>
      </c>
      <c r="N292" s="32" t="s">
        <v>652</v>
      </c>
      <c r="O292" s="32" t="s">
        <v>652</v>
      </c>
      <c r="P292" s="32" t="s">
        <v>652</v>
      </c>
      <c r="Q292" s="32" t="s">
        <v>652</v>
      </c>
    </row>
    <row r="293" spans="1:17" s="6" customFormat="1" x14ac:dyDescent="0.45">
      <c r="A293" s="17"/>
      <c r="B293" s="9" t="s">
        <v>9</v>
      </c>
      <c r="C293" s="7" t="s">
        <v>621</v>
      </c>
      <c r="D293" s="7" t="s">
        <v>622</v>
      </c>
      <c r="E293" s="7" t="s">
        <v>12</v>
      </c>
      <c r="F293" s="8" t="s">
        <v>851</v>
      </c>
      <c r="G293" s="7" t="s">
        <v>192</v>
      </c>
      <c r="H293" s="31">
        <v>1800000</v>
      </c>
      <c r="I293" s="31">
        <v>1376000</v>
      </c>
      <c r="J293" s="31">
        <v>1645000</v>
      </c>
      <c r="K293" s="30">
        <v>180000</v>
      </c>
      <c r="L293" s="32">
        <v>1</v>
      </c>
      <c r="M293" s="32">
        <v>1</v>
      </c>
      <c r="N293" s="32" t="s">
        <v>652</v>
      </c>
      <c r="O293" s="32">
        <v>1</v>
      </c>
      <c r="P293" s="32">
        <v>1</v>
      </c>
      <c r="Q293" s="32">
        <v>1</v>
      </c>
    </row>
    <row r="294" spans="1:17" s="6" customFormat="1" x14ac:dyDescent="0.45">
      <c r="A294" s="17"/>
      <c r="B294" s="9" t="s">
        <v>9</v>
      </c>
      <c r="C294" s="7" t="s">
        <v>623</v>
      </c>
      <c r="D294" s="7" t="s">
        <v>624</v>
      </c>
      <c r="E294" s="7" t="s">
        <v>12</v>
      </c>
      <c r="F294" s="8" t="s">
        <v>852</v>
      </c>
      <c r="G294" s="7" t="s">
        <v>194</v>
      </c>
      <c r="H294" s="31">
        <v>2298000</v>
      </c>
      <c r="I294" s="31">
        <v>2126000</v>
      </c>
      <c r="J294" s="31">
        <v>2050000</v>
      </c>
      <c r="K294" s="30">
        <v>229800</v>
      </c>
      <c r="L294" s="32">
        <v>0.93014705882352944</v>
      </c>
      <c r="M294" s="32">
        <v>0.46774193548387094</v>
      </c>
      <c r="N294" s="32">
        <v>0.7142857142857143</v>
      </c>
      <c r="O294" s="32">
        <v>3.1279069767441858</v>
      </c>
      <c r="P294" s="32">
        <v>0.9595588235294118</v>
      </c>
      <c r="Q294" s="32">
        <v>2.058139534883721</v>
      </c>
    </row>
    <row r="295" spans="1:17" s="6" customFormat="1" ht="36" x14ac:dyDescent="0.45">
      <c r="A295" s="17"/>
      <c r="B295" s="9" t="s">
        <v>9</v>
      </c>
      <c r="C295" s="7" t="s">
        <v>625</v>
      </c>
      <c r="D295" s="7" t="s">
        <v>626</v>
      </c>
      <c r="E295" s="7" t="s">
        <v>12</v>
      </c>
      <c r="F295" s="8" t="s">
        <v>926</v>
      </c>
      <c r="G295" s="7" t="s">
        <v>192</v>
      </c>
      <c r="H295" s="31">
        <v>390000</v>
      </c>
      <c r="I295" s="31">
        <v>473000</v>
      </c>
      <c r="J295" s="31">
        <v>387000</v>
      </c>
      <c r="K295" s="30">
        <v>39000</v>
      </c>
      <c r="L295" s="32">
        <v>1.8666666666666667</v>
      </c>
      <c r="M295" s="32">
        <v>0</v>
      </c>
      <c r="N295" s="32">
        <v>0.93333333333333335</v>
      </c>
      <c r="O295" s="32">
        <v>0</v>
      </c>
      <c r="P295" s="32">
        <v>1.8666666666666667</v>
      </c>
      <c r="Q295" s="32" t="s">
        <v>652</v>
      </c>
    </row>
    <row r="296" spans="1:17" s="6" customFormat="1" x14ac:dyDescent="0.45">
      <c r="A296" s="17"/>
      <c r="B296" s="9" t="s">
        <v>9</v>
      </c>
      <c r="C296" s="7" t="s">
        <v>627</v>
      </c>
      <c r="D296" s="7" t="s">
        <v>628</v>
      </c>
      <c r="E296" s="7" t="s">
        <v>12</v>
      </c>
      <c r="F296" s="8" t="s">
        <v>854</v>
      </c>
      <c r="G296" s="7" t="s">
        <v>192</v>
      </c>
      <c r="H296" s="31">
        <v>43000</v>
      </c>
      <c r="I296" s="31">
        <v>21000</v>
      </c>
      <c r="J296" s="31">
        <v>21000</v>
      </c>
      <c r="K296" s="30">
        <v>4300</v>
      </c>
      <c r="L296" s="32" t="s">
        <v>652</v>
      </c>
      <c r="M296" s="32" t="s">
        <v>652</v>
      </c>
      <c r="N296" s="32">
        <v>4.4000000000000004</v>
      </c>
      <c r="O296" s="32" t="s">
        <v>652</v>
      </c>
      <c r="P296" s="32" t="s">
        <v>652</v>
      </c>
      <c r="Q296" s="32" t="s">
        <v>652</v>
      </c>
    </row>
    <row r="297" spans="1:17" s="6" customFormat="1" x14ac:dyDescent="0.45">
      <c r="A297" s="17"/>
      <c r="B297" s="9" t="s">
        <v>9</v>
      </c>
      <c r="C297" s="7" t="s">
        <v>629</v>
      </c>
      <c r="D297" s="7" t="s">
        <v>630</v>
      </c>
      <c r="E297" s="7" t="s">
        <v>12</v>
      </c>
      <c r="F297" s="8" t="s">
        <v>855</v>
      </c>
      <c r="G297" s="7" t="s">
        <v>194</v>
      </c>
      <c r="H297" s="31">
        <v>148000</v>
      </c>
      <c r="I297" s="31">
        <v>48000</v>
      </c>
      <c r="J297" s="31">
        <v>96000</v>
      </c>
      <c r="K297" s="30">
        <v>14800</v>
      </c>
      <c r="L297" s="32" t="s">
        <v>652</v>
      </c>
      <c r="M297" s="32" t="s">
        <v>652</v>
      </c>
      <c r="N297" s="32" t="s">
        <v>652</v>
      </c>
      <c r="O297" s="32" t="s">
        <v>652</v>
      </c>
      <c r="P297" s="32" t="s">
        <v>652</v>
      </c>
      <c r="Q297" s="32">
        <v>0.93333333333333335</v>
      </c>
    </row>
    <row r="298" spans="1:17" s="6" customFormat="1" x14ac:dyDescent="0.45">
      <c r="A298" s="17"/>
      <c r="B298" s="9" t="s">
        <v>9</v>
      </c>
      <c r="C298" s="7" t="s">
        <v>631</v>
      </c>
      <c r="D298" s="7" t="s">
        <v>632</v>
      </c>
      <c r="E298" s="7" t="s">
        <v>12</v>
      </c>
      <c r="F298" s="7" t="s">
        <v>696</v>
      </c>
      <c r="G298" s="7" t="s">
        <v>192</v>
      </c>
      <c r="H298" s="31">
        <v>266000</v>
      </c>
      <c r="I298" s="31">
        <v>318000</v>
      </c>
      <c r="J298" s="31">
        <v>316000</v>
      </c>
      <c r="K298" s="30">
        <v>26600</v>
      </c>
      <c r="L298" s="32">
        <v>5.3</v>
      </c>
      <c r="M298" s="32">
        <v>1.0520833333333333</v>
      </c>
      <c r="N298" s="32">
        <v>0.49056603773584906</v>
      </c>
      <c r="O298" s="32">
        <v>0.49976426214049974</v>
      </c>
      <c r="P298" s="32">
        <v>1</v>
      </c>
      <c r="Q298" s="32">
        <v>0</v>
      </c>
    </row>
    <row r="299" spans="1:17" s="6" customFormat="1" x14ac:dyDescent="0.45">
      <c r="A299" s="17"/>
      <c r="B299" s="9" t="s">
        <v>9</v>
      </c>
      <c r="C299" s="7" t="s">
        <v>633</v>
      </c>
      <c r="D299" s="7" t="s">
        <v>633</v>
      </c>
      <c r="E299" s="7" t="s">
        <v>12</v>
      </c>
      <c r="F299" s="7" t="s">
        <v>697</v>
      </c>
      <c r="G299" s="7" t="s">
        <v>194</v>
      </c>
      <c r="H299" s="31">
        <v>316000</v>
      </c>
      <c r="I299" s="31">
        <v>319000</v>
      </c>
      <c r="J299" s="31">
        <v>528000</v>
      </c>
      <c r="K299" s="30">
        <v>31600</v>
      </c>
      <c r="L299" s="32">
        <v>1.962962962962963</v>
      </c>
      <c r="M299" s="32">
        <v>3.925925925925926</v>
      </c>
      <c r="N299" s="32">
        <v>0</v>
      </c>
      <c r="O299" s="32">
        <v>0.72685185185185186</v>
      </c>
      <c r="P299" s="32">
        <v>0.32098765432098764</v>
      </c>
      <c r="Q299" s="32">
        <v>0</v>
      </c>
    </row>
    <row r="300" spans="1:17" s="6" customFormat="1" x14ac:dyDescent="0.45">
      <c r="A300" s="17"/>
      <c r="B300" s="9" t="s">
        <v>9</v>
      </c>
      <c r="C300" s="7" t="s">
        <v>634</v>
      </c>
      <c r="D300" s="7" t="s">
        <v>634</v>
      </c>
      <c r="E300" s="7" t="s">
        <v>12</v>
      </c>
      <c r="F300" s="7" t="s">
        <v>635</v>
      </c>
      <c r="G300" s="7" t="s">
        <v>195</v>
      </c>
      <c r="H300" s="31">
        <v>692000</v>
      </c>
      <c r="I300" s="31">
        <v>583000</v>
      </c>
      <c r="J300" s="31">
        <v>318000</v>
      </c>
      <c r="K300" s="30">
        <v>69200</v>
      </c>
      <c r="L300" s="32">
        <v>0.96225018504811255</v>
      </c>
      <c r="M300" s="32">
        <v>0.98075499629903773</v>
      </c>
      <c r="N300" s="32" t="s">
        <v>652</v>
      </c>
      <c r="O300" s="32" t="s">
        <v>652</v>
      </c>
      <c r="P300" s="32">
        <v>0.98148169958852582</v>
      </c>
      <c r="Q300" s="32">
        <v>0.98148195404686678</v>
      </c>
    </row>
    <row r="301" spans="1:17" s="6" customFormat="1" ht="36" x14ac:dyDescent="0.45">
      <c r="A301" s="17"/>
      <c r="B301" s="9" t="s">
        <v>9</v>
      </c>
      <c r="C301" s="7" t="s">
        <v>636</v>
      </c>
      <c r="D301" s="7" t="s">
        <v>636</v>
      </c>
      <c r="E301" s="7" t="s">
        <v>12</v>
      </c>
      <c r="F301" s="8" t="s">
        <v>927</v>
      </c>
      <c r="G301" s="7" t="s">
        <v>192</v>
      </c>
      <c r="H301" s="31">
        <v>60000</v>
      </c>
      <c r="I301" s="31">
        <v>0</v>
      </c>
      <c r="J301" s="31">
        <v>38000</v>
      </c>
      <c r="K301" s="30">
        <v>6000</v>
      </c>
      <c r="L301" s="32" t="s">
        <v>652</v>
      </c>
      <c r="M301" s="32" t="s">
        <v>652</v>
      </c>
      <c r="N301" s="32" t="s">
        <v>652</v>
      </c>
      <c r="O301" s="32" t="s">
        <v>652</v>
      </c>
      <c r="P301" s="32" t="s">
        <v>652</v>
      </c>
      <c r="Q301" s="32" t="s">
        <v>652</v>
      </c>
    </row>
    <row r="302" spans="1:17" ht="36" x14ac:dyDescent="0.45">
      <c r="A302" s="17"/>
      <c r="B302" s="9" t="s">
        <v>9</v>
      </c>
      <c r="C302" s="9" t="s">
        <v>180</v>
      </c>
      <c r="D302" s="9" t="s">
        <v>181</v>
      </c>
      <c r="E302" s="7" t="s">
        <v>12</v>
      </c>
      <c r="F302" s="10" t="s">
        <v>928</v>
      </c>
      <c r="G302" s="7" t="s">
        <v>194</v>
      </c>
      <c r="H302" s="31">
        <v>937740</v>
      </c>
      <c r="I302" s="31">
        <v>683300</v>
      </c>
      <c r="J302" s="31">
        <v>1902140</v>
      </c>
      <c r="K302" s="30">
        <v>93774</v>
      </c>
      <c r="L302" s="32">
        <v>0.78016666666666667</v>
      </c>
      <c r="M302" s="32">
        <v>0.65072916666666669</v>
      </c>
      <c r="N302" s="32">
        <v>0.23116666666666666</v>
      </c>
      <c r="O302" s="32">
        <v>0.46300000000000002</v>
      </c>
      <c r="P302" s="32">
        <v>3.8182222222222224</v>
      </c>
      <c r="Q302" s="32">
        <v>1.5625833333333334</v>
      </c>
    </row>
    <row r="303" spans="1:17" ht="36" x14ac:dyDescent="0.45">
      <c r="A303" s="17"/>
      <c r="B303" s="9" t="s">
        <v>9</v>
      </c>
      <c r="C303" s="9" t="s">
        <v>182</v>
      </c>
      <c r="D303" s="9" t="s">
        <v>183</v>
      </c>
      <c r="E303" s="7" t="s">
        <v>12</v>
      </c>
      <c r="F303" s="10" t="s">
        <v>929</v>
      </c>
      <c r="G303" s="7" t="s">
        <v>194</v>
      </c>
      <c r="H303" s="31">
        <v>19560</v>
      </c>
      <c r="I303" s="31">
        <v>19170</v>
      </c>
      <c r="J303" s="31">
        <v>53170</v>
      </c>
      <c r="K303" s="30">
        <v>1956</v>
      </c>
      <c r="L303" s="32">
        <v>1</v>
      </c>
      <c r="M303" s="32">
        <v>1</v>
      </c>
      <c r="N303" s="32">
        <v>1</v>
      </c>
      <c r="O303" s="32" t="s">
        <v>652</v>
      </c>
      <c r="P303" s="32">
        <v>1</v>
      </c>
      <c r="Q303" s="32">
        <v>1</v>
      </c>
    </row>
    <row r="304" spans="1:17" s="6" customFormat="1" x14ac:dyDescent="0.45">
      <c r="A304" s="17"/>
      <c r="B304" s="9" t="s">
        <v>9</v>
      </c>
      <c r="C304" s="7" t="s">
        <v>641</v>
      </c>
      <c r="D304" s="7" t="s">
        <v>641</v>
      </c>
      <c r="E304" s="7" t="s">
        <v>12</v>
      </c>
      <c r="F304" s="7" t="s">
        <v>930</v>
      </c>
      <c r="G304" s="7" t="s">
        <v>195</v>
      </c>
      <c r="H304" s="31">
        <v>309000</v>
      </c>
      <c r="I304" s="31">
        <v>349000</v>
      </c>
      <c r="J304" s="31">
        <v>0</v>
      </c>
      <c r="K304" s="30">
        <v>30900</v>
      </c>
      <c r="L304" s="32" t="s">
        <v>652</v>
      </c>
      <c r="M304" s="32" t="s">
        <v>652</v>
      </c>
      <c r="N304" s="32" t="s">
        <v>652</v>
      </c>
      <c r="O304" s="32" t="s">
        <v>652</v>
      </c>
      <c r="P304" s="32" t="s">
        <v>652</v>
      </c>
      <c r="Q304" s="32" t="s">
        <v>652</v>
      </c>
    </row>
    <row r="305" spans="1:17" s="6" customFormat="1" x14ac:dyDescent="0.45">
      <c r="A305" s="17"/>
      <c r="B305" s="9" t="s">
        <v>9</v>
      </c>
      <c r="C305" s="7" t="s">
        <v>644</v>
      </c>
      <c r="D305" s="7" t="s">
        <v>644</v>
      </c>
      <c r="E305" s="7" t="s">
        <v>12</v>
      </c>
      <c r="F305" s="7" t="s">
        <v>704</v>
      </c>
      <c r="G305" s="7" t="s">
        <v>192</v>
      </c>
      <c r="H305" s="31">
        <v>19194000</v>
      </c>
      <c r="I305" s="31">
        <v>28656000</v>
      </c>
      <c r="J305" s="31">
        <v>23448000</v>
      </c>
      <c r="K305" s="30">
        <v>1919400</v>
      </c>
      <c r="L305" s="32">
        <v>1</v>
      </c>
      <c r="M305" s="32">
        <v>1</v>
      </c>
      <c r="N305" s="32" t="s">
        <v>652</v>
      </c>
      <c r="O305" s="32">
        <v>1</v>
      </c>
      <c r="P305" s="32" t="s">
        <v>652</v>
      </c>
      <c r="Q305" s="32" t="s">
        <v>652</v>
      </c>
    </row>
    <row r="306" spans="1:17" s="6" customFormat="1" x14ac:dyDescent="0.45">
      <c r="A306" s="17"/>
      <c r="B306" s="9" t="s">
        <v>9</v>
      </c>
      <c r="C306" s="7" t="s">
        <v>645</v>
      </c>
      <c r="D306" s="7" t="s">
        <v>645</v>
      </c>
      <c r="E306" s="7" t="s">
        <v>12</v>
      </c>
      <c r="F306" s="7" t="s">
        <v>705</v>
      </c>
      <c r="G306" s="7" t="s">
        <v>192</v>
      </c>
      <c r="H306" s="31">
        <v>2836000</v>
      </c>
      <c r="I306" s="31">
        <v>927000</v>
      </c>
      <c r="J306" s="31">
        <v>3260000</v>
      </c>
      <c r="K306" s="30">
        <v>283600</v>
      </c>
      <c r="L306" s="32" t="s">
        <v>652</v>
      </c>
      <c r="M306" s="32" t="s">
        <v>652</v>
      </c>
      <c r="N306" s="32" t="s">
        <v>652</v>
      </c>
      <c r="O306" s="32" t="s">
        <v>652</v>
      </c>
      <c r="P306" s="32">
        <v>508.64864864864865</v>
      </c>
      <c r="Q306" s="32" t="s">
        <v>652</v>
      </c>
    </row>
    <row r="307" spans="1:17" s="6" customFormat="1" ht="36" x14ac:dyDescent="0.45">
      <c r="A307" s="17"/>
      <c r="B307" s="9" t="s">
        <v>9</v>
      </c>
      <c r="C307" s="7" t="s">
        <v>646</v>
      </c>
      <c r="D307" s="7" t="s">
        <v>646</v>
      </c>
      <c r="E307" s="7" t="s">
        <v>12</v>
      </c>
      <c r="F307" s="8" t="s">
        <v>932</v>
      </c>
      <c r="G307" s="7" t="s">
        <v>194</v>
      </c>
      <c r="H307" s="31">
        <v>0</v>
      </c>
      <c r="I307" s="31">
        <v>98000</v>
      </c>
      <c r="J307" s="31">
        <v>296000</v>
      </c>
      <c r="K307" s="30">
        <v>0</v>
      </c>
      <c r="L307" s="32" t="s">
        <v>652</v>
      </c>
      <c r="M307" s="32">
        <v>5.3157894736842106</v>
      </c>
      <c r="N307" s="32" t="s">
        <v>652</v>
      </c>
      <c r="O307" s="32" t="s">
        <v>652</v>
      </c>
      <c r="P307" s="32" t="s">
        <v>652</v>
      </c>
      <c r="Q307" s="32" t="s">
        <v>652</v>
      </c>
    </row>
    <row r="308" spans="1:17" s="6" customFormat="1" ht="36" x14ac:dyDescent="0.45">
      <c r="A308" s="17"/>
      <c r="B308" s="9" t="s">
        <v>9</v>
      </c>
      <c r="C308" s="7" t="s">
        <v>647</v>
      </c>
      <c r="D308" s="7" t="s">
        <v>647</v>
      </c>
      <c r="E308" s="7" t="s">
        <v>12</v>
      </c>
      <c r="F308" s="8" t="s">
        <v>933</v>
      </c>
      <c r="G308" s="7" t="s">
        <v>195</v>
      </c>
      <c r="H308" s="31">
        <v>9095000</v>
      </c>
      <c r="I308" s="31">
        <v>3700000</v>
      </c>
      <c r="J308" s="31">
        <v>0</v>
      </c>
      <c r="K308" s="30">
        <v>909500</v>
      </c>
      <c r="L308" s="32" t="s">
        <v>652</v>
      </c>
      <c r="M308" s="32">
        <v>1</v>
      </c>
      <c r="N308" s="32" t="s">
        <v>652</v>
      </c>
      <c r="O308" s="32">
        <v>1</v>
      </c>
      <c r="P308" s="32">
        <v>1</v>
      </c>
      <c r="Q308" s="32" t="s">
        <v>652</v>
      </c>
    </row>
    <row r="309" spans="1:17" s="6" customFormat="1" ht="36" x14ac:dyDescent="0.45">
      <c r="A309" s="17"/>
      <c r="B309" s="9" t="s">
        <v>9</v>
      </c>
      <c r="C309" s="7" t="s">
        <v>648</v>
      </c>
      <c r="D309" s="7" t="s">
        <v>648</v>
      </c>
      <c r="E309" s="7" t="s">
        <v>12</v>
      </c>
      <c r="F309" s="8" t="s">
        <v>934</v>
      </c>
      <c r="G309" s="7" t="s">
        <v>194</v>
      </c>
      <c r="H309" s="31">
        <v>942000</v>
      </c>
      <c r="I309" s="31">
        <v>948000</v>
      </c>
      <c r="J309" s="31">
        <v>952000</v>
      </c>
      <c r="K309" s="30">
        <v>94200</v>
      </c>
      <c r="L309" s="32">
        <v>1</v>
      </c>
      <c r="M309" s="32" t="s">
        <v>652</v>
      </c>
      <c r="N309" s="32" t="s">
        <v>652</v>
      </c>
      <c r="O309" s="32" t="s">
        <v>652</v>
      </c>
      <c r="P309" s="32">
        <v>1</v>
      </c>
      <c r="Q309" s="32" t="s">
        <v>652</v>
      </c>
    </row>
    <row r="310" spans="1:17" s="6" customFormat="1" x14ac:dyDescent="0.45">
      <c r="A310" s="17"/>
      <c r="B310" s="9" t="s">
        <v>9</v>
      </c>
      <c r="C310" s="7" t="s">
        <v>649</v>
      </c>
      <c r="D310" s="7" t="s">
        <v>649</v>
      </c>
      <c r="E310" s="7" t="s">
        <v>12</v>
      </c>
      <c r="F310" s="8" t="s">
        <v>858</v>
      </c>
      <c r="G310" s="7" t="s">
        <v>192</v>
      </c>
      <c r="H310" s="31">
        <v>3430000</v>
      </c>
      <c r="I310" s="31">
        <v>1909000</v>
      </c>
      <c r="J310" s="31">
        <v>5258000</v>
      </c>
      <c r="K310" s="30">
        <v>343000</v>
      </c>
      <c r="L310" s="32" t="s">
        <v>652</v>
      </c>
      <c r="M310" s="32">
        <v>0.95487179487179485</v>
      </c>
      <c r="N310" s="32" t="s">
        <v>652</v>
      </c>
      <c r="O310" s="32" t="s">
        <v>652</v>
      </c>
      <c r="P310" s="32">
        <v>0.95179487179487177</v>
      </c>
      <c r="Q310" s="32" t="s">
        <v>652</v>
      </c>
    </row>
    <row r="311" spans="1:17" s="6" customFormat="1" x14ac:dyDescent="0.45">
      <c r="A311" s="17"/>
      <c r="B311" s="9" t="s">
        <v>9</v>
      </c>
      <c r="C311" s="7" t="s">
        <v>650</v>
      </c>
      <c r="D311" s="7" t="s">
        <v>651</v>
      </c>
      <c r="E311" s="7" t="s">
        <v>12</v>
      </c>
      <c r="F311" s="8" t="s">
        <v>859</v>
      </c>
      <c r="G311" s="7" t="s">
        <v>192</v>
      </c>
      <c r="H311" s="31">
        <v>898000</v>
      </c>
      <c r="I311" s="31">
        <v>626000</v>
      </c>
      <c r="J311" s="31">
        <v>580000</v>
      </c>
      <c r="K311" s="30">
        <v>89800</v>
      </c>
      <c r="L311" s="32">
        <v>1.0495626822157433</v>
      </c>
      <c r="M311" s="32">
        <v>2.1052631578947367</v>
      </c>
      <c r="N311" s="32">
        <v>0.93567251461988299</v>
      </c>
      <c r="O311" s="32">
        <v>0.21052631578947367</v>
      </c>
      <c r="P311" s="32">
        <v>2.0818713450292399</v>
      </c>
      <c r="Q311" s="32">
        <v>0</v>
      </c>
    </row>
    <row r="312" spans="1:17" s="6" customFormat="1" ht="36" x14ac:dyDescent="0.45">
      <c r="A312" s="17"/>
      <c r="B312" s="9" t="s">
        <v>9</v>
      </c>
      <c r="C312" s="7" t="s">
        <v>184</v>
      </c>
      <c r="D312" s="7" t="s">
        <v>184</v>
      </c>
      <c r="E312" s="7" t="s">
        <v>12</v>
      </c>
      <c r="F312" s="8" t="s">
        <v>935</v>
      </c>
      <c r="G312" s="7" t="s">
        <v>194</v>
      </c>
      <c r="H312" s="31">
        <v>133000</v>
      </c>
      <c r="I312" s="31">
        <v>640000</v>
      </c>
      <c r="J312" s="31">
        <v>1107000</v>
      </c>
      <c r="K312" s="30">
        <v>13300</v>
      </c>
      <c r="L312" s="32">
        <v>0.85763888888888884</v>
      </c>
      <c r="M312" s="32">
        <v>0.80555555555555558</v>
      </c>
      <c r="N312" s="32">
        <v>0.79861111111111116</v>
      </c>
      <c r="O312" s="32">
        <v>0.72916666666666663</v>
      </c>
      <c r="P312" s="32">
        <v>0</v>
      </c>
      <c r="Q312" s="32">
        <v>0</v>
      </c>
    </row>
    <row r="313" spans="1:17" s="6" customFormat="1" x14ac:dyDescent="0.45">
      <c r="A313" s="17"/>
      <c r="B313" s="9" t="s">
        <v>9</v>
      </c>
      <c r="C313" s="7" t="s">
        <v>186</v>
      </c>
      <c r="D313" s="7" t="s">
        <v>186</v>
      </c>
      <c r="E313" s="7" t="s">
        <v>12</v>
      </c>
      <c r="F313" s="8" t="s">
        <v>860</v>
      </c>
      <c r="G313" s="7" t="s">
        <v>192</v>
      </c>
      <c r="H313" s="31">
        <v>407000</v>
      </c>
      <c r="I313" s="31">
        <v>0</v>
      </c>
      <c r="J313" s="31">
        <v>809000</v>
      </c>
      <c r="K313" s="30">
        <v>40700</v>
      </c>
      <c r="L313" s="32">
        <v>0.83333333333333337</v>
      </c>
      <c r="M313" s="32">
        <v>0.73333333333333328</v>
      </c>
      <c r="N313" s="32">
        <v>0.71333333333333337</v>
      </c>
      <c r="O313" s="32">
        <v>0.82666666666666666</v>
      </c>
      <c r="P313" s="32" t="s">
        <v>652</v>
      </c>
      <c r="Q313" s="32">
        <v>0.32</v>
      </c>
    </row>
    <row r="314" spans="1:17" s="6" customFormat="1" ht="36" x14ac:dyDescent="0.45">
      <c r="A314" s="17"/>
      <c r="B314" s="9" t="s">
        <v>9</v>
      </c>
      <c r="C314" s="7" t="s">
        <v>187</v>
      </c>
      <c r="D314" s="7" t="s">
        <v>188</v>
      </c>
      <c r="E314" s="7" t="s">
        <v>12</v>
      </c>
      <c r="F314" s="8" t="s">
        <v>936</v>
      </c>
      <c r="G314" s="7" t="s">
        <v>192</v>
      </c>
      <c r="H314" s="31">
        <v>721000</v>
      </c>
      <c r="I314" s="31">
        <v>822000</v>
      </c>
      <c r="J314" s="31">
        <v>722000</v>
      </c>
      <c r="K314" s="30">
        <v>72100</v>
      </c>
      <c r="L314" s="32">
        <v>1.0024096385542169</v>
      </c>
      <c r="M314" s="32" t="s">
        <v>652</v>
      </c>
      <c r="N314" s="32" t="s">
        <v>652</v>
      </c>
      <c r="O314" s="32">
        <v>0</v>
      </c>
      <c r="P314" s="32">
        <v>0.9927710843373494</v>
      </c>
      <c r="Q314" s="32" t="s">
        <v>652</v>
      </c>
    </row>
    <row r="315" spans="1:17" s="6" customFormat="1" ht="36" x14ac:dyDescent="0.45">
      <c r="A315" s="17"/>
      <c r="B315" s="9" t="s">
        <v>9</v>
      </c>
      <c r="C315" s="7" t="s">
        <v>190</v>
      </c>
      <c r="D315" s="7" t="s">
        <v>190</v>
      </c>
      <c r="E315" s="7" t="s">
        <v>12</v>
      </c>
      <c r="F315" s="8" t="s">
        <v>937</v>
      </c>
      <c r="G315" s="7" t="s">
        <v>195</v>
      </c>
      <c r="H315" s="31">
        <v>1130000</v>
      </c>
      <c r="I315" s="31">
        <v>1129000</v>
      </c>
      <c r="J315" s="31">
        <v>930000</v>
      </c>
      <c r="K315" s="30">
        <v>113000</v>
      </c>
      <c r="L315" s="32">
        <v>0.99038461538461542</v>
      </c>
      <c r="M315" s="32" t="s">
        <v>652</v>
      </c>
      <c r="N315" s="32">
        <v>1</v>
      </c>
      <c r="O315" s="32">
        <v>0.99519230769230771</v>
      </c>
      <c r="P315" s="32" t="s">
        <v>652</v>
      </c>
      <c r="Q315" s="32" t="s">
        <v>652</v>
      </c>
    </row>
    <row r="316" spans="1:17" x14ac:dyDescent="0.45">
      <c r="L316" s="18"/>
      <c r="M316" s="18"/>
      <c r="N316" s="19"/>
      <c r="O316" s="18"/>
      <c r="P316" s="18"/>
      <c r="Q316" s="18"/>
    </row>
    <row r="317" spans="1:17" x14ac:dyDescent="0.45">
      <c r="L317" s="18"/>
      <c r="M317" s="18"/>
      <c r="N317" s="19"/>
      <c r="O317" s="18"/>
      <c r="P317" s="18"/>
      <c r="Q317" s="18"/>
    </row>
    <row r="318" spans="1:17" x14ac:dyDescent="0.45">
      <c r="L318" s="18"/>
      <c r="M318" s="18"/>
      <c r="N318" s="19"/>
      <c r="O318" s="18"/>
      <c r="P318" s="18"/>
      <c r="Q318" s="18"/>
    </row>
    <row r="319" spans="1:17" x14ac:dyDescent="0.45">
      <c r="L319" s="21"/>
      <c r="M319" s="21"/>
      <c r="N319" s="21"/>
      <c r="O319" s="21"/>
      <c r="P319" s="21"/>
      <c r="Q319" s="21"/>
    </row>
    <row r="320" spans="1:17" ht="22.2" x14ac:dyDescent="0.45">
      <c r="B320" s="1"/>
      <c r="L320" s="21"/>
      <c r="M320" s="21"/>
      <c r="N320" s="22"/>
      <c r="O320" s="21"/>
      <c r="P320" s="21"/>
      <c r="Q320" s="21"/>
    </row>
    <row r="321" spans="1:17" x14ac:dyDescent="0.45">
      <c r="L321" s="18"/>
      <c r="M321" s="18"/>
      <c r="N321" s="19"/>
      <c r="O321" s="18"/>
      <c r="P321" s="18"/>
      <c r="Q321" s="18"/>
    </row>
    <row r="322" spans="1:17" x14ac:dyDescent="0.45">
      <c r="L322" s="18"/>
      <c r="M322" s="18"/>
      <c r="N322" s="19"/>
      <c r="O322" s="18"/>
      <c r="P322" s="18"/>
      <c r="Q322" s="18"/>
    </row>
    <row r="323" spans="1:17" x14ac:dyDescent="0.45">
      <c r="L323" s="18"/>
      <c r="M323" s="18"/>
      <c r="N323" s="19"/>
      <c r="O323" s="18"/>
      <c r="P323" s="18"/>
      <c r="Q323" s="18"/>
    </row>
    <row r="324" spans="1:17" x14ac:dyDescent="0.45">
      <c r="L324" s="18"/>
      <c r="M324" s="18"/>
      <c r="N324" s="19"/>
      <c r="O324" s="18"/>
      <c r="P324" s="18"/>
      <c r="Q324" s="18"/>
    </row>
    <row r="325" spans="1:17" s="20" customFormat="1" x14ac:dyDescent="0.45">
      <c r="A325"/>
      <c r="B325"/>
      <c r="C325"/>
      <c r="D325"/>
      <c r="E325"/>
      <c r="F325"/>
      <c r="G325"/>
      <c r="H325" s="15"/>
      <c r="I325" s="15"/>
      <c r="J325" s="15"/>
      <c r="K325" s="15"/>
      <c r="L325" s="18"/>
      <c r="M325" s="18"/>
      <c r="N325" s="19"/>
      <c r="O325" s="18"/>
      <c r="P325" s="18"/>
      <c r="Q325" s="18"/>
    </row>
    <row r="326" spans="1:17" s="20" customFormat="1" x14ac:dyDescent="0.45">
      <c r="A326"/>
      <c r="B326"/>
      <c r="C326"/>
      <c r="D326"/>
      <c r="E326"/>
      <c r="F326"/>
      <c r="G326"/>
      <c r="H326" s="15"/>
      <c r="I326" s="15"/>
      <c r="J326" s="15"/>
      <c r="K326" s="15"/>
      <c r="L326" s="18"/>
      <c r="M326" s="18"/>
      <c r="N326" s="19"/>
      <c r="O326" s="18"/>
      <c r="P326" s="18"/>
      <c r="Q326" s="18"/>
    </row>
    <row r="327" spans="1:17" s="20" customFormat="1" x14ac:dyDescent="0.45">
      <c r="A327"/>
      <c r="B327"/>
      <c r="C327"/>
      <c r="D327"/>
      <c r="E327"/>
      <c r="F327"/>
      <c r="G327"/>
      <c r="H327" s="15"/>
      <c r="I327" s="15"/>
      <c r="J327" s="15"/>
      <c r="K327" s="15"/>
      <c r="L327" s="18"/>
      <c r="M327" s="18"/>
      <c r="N327" s="19"/>
      <c r="O327" s="18"/>
      <c r="P327" s="18"/>
      <c r="Q327" s="18"/>
    </row>
    <row r="328" spans="1:17" s="20" customFormat="1" x14ac:dyDescent="0.45">
      <c r="A328"/>
      <c r="B328"/>
      <c r="C328"/>
      <c r="D328"/>
      <c r="E328"/>
      <c r="F328"/>
      <c r="G328"/>
      <c r="H328" s="15"/>
      <c r="I328" s="15"/>
      <c r="J328" s="15"/>
      <c r="K328" s="15"/>
      <c r="L328" s="18"/>
      <c r="M328" s="18"/>
      <c r="N328" s="19"/>
      <c r="O328" s="18"/>
      <c r="P328" s="18"/>
      <c r="Q328" s="18"/>
    </row>
    <row r="329" spans="1:17" s="20" customFormat="1" x14ac:dyDescent="0.45">
      <c r="A329"/>
      <c r="B329"/>
      <c r="C329"/>
      <c r="D329"/>
      <c r="E329"/>
      <c r="F329"/>
      <c r="G329"/>
      <c r="H329" s="15"/>
      <c r="I329" s="15"/>
      <c r="J329" s="15"/>
      <c r="K329" s="15"/>
      <c r="L329" s="18"/>
      <c r="M329" s="18"/>
      <c r="N329" s="19"/>
      <c r="O329" s="18"/>
      <c r="P329" s="18"/>
      <c r="Q329" s="18"/>
    </row>
    <row r="330" spans="1:17" s="20" customFormat="1" x14ac:dyDescent="0.45">
      <c r="A330"/>
      <c r="B330"/>
      <c r="C330"/>
      <c r="D330"/>
      <c r="E330"/>
      <c r="F330"/>
      <c r="G330"/>
      <c r="H330" s="15"/>
      <c r="I330" s="15"/>
      <c r="J330" s="15"/>
      <c r="K330" s="15"/>
      <c r="L330" s="18"/>
      <c r="M330" s="18"/>
      <c r="N330" s="19"/>
      <c r="O330" s="18"/>
      <c r="P330" s="18"/>
      <c r="Q330" s="18"/>
    </row>
    <row r="331" spans="1:17" s="20" customFormat="1" x14ac:dyDescent="0.45">
      <c r="A331"/>
      <c r="B331"/>
      <c r="C331"/>
      <c r="D331"/>
      <c r="E331"/>
      <c r="F331"/>
      <c r="G331"/>
      <c r="H331" s="15"/>
      <c r="I331" s="15"/>
      <c r="J331" s="15"/>
      <c r="K331" s="15"/>
      <c r="L331" s="18"/>
      <c r="M331" s="18"/>
      <c r="N331" s="19"/>
      <c r="O331" s="18"/>
      <c r="P331" s="18"/>
      <c r="Q331" s="18"/>
    </row>
    <row r="332" spans="1:17" s="20" customFormat="1" x14ac:dyDescent="0.45">
      <c r="A332"/>
      <c r="B332"/>
      <c r="C332"/>
      <c r="D332"/>
      <c r="E332"/>
      <c r="F332"/>
      <c r="G332"/>
      <c r="H332" s="15"/>
      <c r="I332" s="15"/>
      <c r="J332" s="15"/>
      <c r="K332" s="15"/>
      <c r="L332" s="18"/>
      <c r="M332" s="18"/>
      <c r="N332" s="19"/>
      <c r="O332" s="18"/>
      <c r="P332" s="18"/>
      <c r="Q332" s="18"/>
    </row>
    <row r="333" spans="1:17" s="20" customFormat="1" x14ac:dyDescent="0.45">
      <c r="A333"/>
      <c r="B333"/>
      <c r="C333"/>
      <c r="D333"/>
      <c r="E333"/>
      <c r="F333"/>
      <c r="G333"/>
      <c r="H333" s="15"/>
      <c r="I333" s="15"/>
      <c r="J333" s="15"/>
      <c r="K333" s="15"/>
      <c r="L333" s="18"/>
      <c r="M333" s="18"/>
      <c r="N333" s="19"/>
      <c r="O333" s="18"/>
      <c r="P333" s="18"/>
      <c r="Q333" s="18"/>
    </row>
    <row r="334" spans="1:17" s="20" customFormat="1" x14ac:dyDescent="0.45">
      <c r="A334"/>
      <c r="B334"/>
      <c r="C334"/>
      <c r="D334"/>
      <c r="E334"/>
      <c r="F334"/>
      <c r="G334"/>
      <c r="H334" s="15"/>
      <c r="I334" s="15"/>
      <c r="J334" s="15"/>
      <c r="K334" s="15"/>
      <c r="L334" s="18"/>
      <c r="M334" s="18"/>
      <c r="N334" s="19"/>
      <c r="O334" s="18"/>
      <c r="P334" s="18"/>
      <c r="Q334" s="18"/>
    </row>
    <row r="335" spans="1:17" s="20" customFormat="1" x14ac:dyDescent="0.45">
      <c r="A335"/>
      <c r="B335"/>
      <c r="C335"/>
      <c r="D335"/>
      <c r="E335"/>
      <c r="F335"/>
      <c r="G335"/>
      <c r="H335" s="15"/>
      <c r="I335" s="15"/>
      <c r="J335" s="15"/>
      <c r="K335" s="15"/>
      <c r="L335" s="18"/>
      <c r="M335" s="18"/>
      <c r="N335" s="19"/>
      <c r="O335" s="18"/>
      <c r="P335" s="18"/>
      <c r="Q335" s="18"/>
    </row>
    <row r="336" spans="1:17" s="20" customFormat="1" x14ac:dyDescent="0.45">
      <c r="A336"/>
      <c r="B336"/>
      <c r="C336"/>
      <c r="D336"/>
      <c r="E336"/>
      <c r="F336"/>
      <c r="G336"/>
      <c r="H336" s="15"/>
      <c r="I336" s="15"/>
      <c r="J336" s="15"/>
      <c r="K336" s="15"/>
      <c r="L336" s="18"/>
      <c r="M336" s="18"/>
      <c r="N336" s="19"/>
      <c r="O336" s="18"/>
      <c r="P336" s="18"/>
      <c r="Q336" s="18"/>
    </row>
    <row r="337" spans="1:17" s="20" customFormat="1" x14ac:dyDescent="0.45">
      <c r="A337"/>
      <c r="B337"/>
      <c r="C337"/>
      <c r="D337"/>
      <c r="E337"/>
      <c r="F337"/>
      <c r="G337"/>
      <c r="H337" s="15"/>
      <c r="I337" s="15"/>
      <c r="J337" s="15"/>
      <c r="K337" s="15"/>
      <c r="L337" s="18"/>
      <c r="M337" s="18"/>
      <c r="N337" s="19"/>
      <c r="O337" s="18"/>
      <c r="P337" s="18"/>
      <c r="Q337" s="18"/>
    </row>
    <row r="338" spans="1:17" s="20" customFormat="1" x14ac:dyDescent="0.45">
      <c r="A338"/>
      <c r="B338"/>
      <c r="C338"/>
      <c r="D338"/>
      <c r="E338"/>
      <c r="F338"/>
      <c r="G338"/>
      <c r="H338" s="15"/>
      <c r="I338" s="15"/>
      <c r="J338" s="15"/>
      <c r="K338" s="15"/>
      <c r="L338" s="18"/>
      <c r="M338" s="18"/>
      <c r="N338" s="19"/>
      <c r="O338" s="18"/>
      <c r="P338" s="18"/>
      <c r="Q338" s="18"/>
    </row>
    <row r="339" spans="1:17" s="20" customFormat="1" x14ac:dyDescent="0.45">
      <c r="A339"/>
      <c r="B339"/>
      <c r="C339"/>
      <c r="D339"/>
      <c r="E339"/>
      <c r="F339"/>
      <c r="G339"/>
      <c r="H339" s="15"/>
      <c r="I339" s="15"/>
      <c r="J339" s="15"/>
      <c r="K339" s="15"/>
      <c r="L339" s="18"/>
      <c r="M339" s="18"/>
      <c r="N339" s="19"/>
      <c r="O339" s="18"/>
      <c r="P339" s="18"/>
      <c r="Q339" s="18"/>
    </row>
    <row r="340" spans="1:17" s="20" customFormat="1" x14ac:dyDescent="0.45">
      <c r="A340"/>
      <c r="B340"/>
      <c r="C340"/>
      <c r="D340"/>
      <c r="E340"/>
      <c r="F340"/>
      <c r="G340"/>
      <c r="H340" s="15"/>
      <c r="I340" s="15"/>
      <c r="J340" s="15"/>
      <c r="K340" s="15"/>
      <c r="L340" s="18"/>
      <c r="M340" s="18"/>
      <c r="N340" s="19"/>
      <c r="O340" s="18"/>
      <c r="P340" s="18"/>
      <c r="Q340" s="18"/>
    </row>
    <row r="341" spans="1:17" s="20" customFormat="1" x14ac:dyDescent="0.45">
      <c r="A341"/>
      <c r="B341"/>
      <c r="C341"/>
      <c r="D341"/>
      <c r="E341"/>
      <c r="F341"/>
      <c r="G341"/>
      <c r="H341" s="15"/>
      <c r="I341" s="15"/>
      <c r="J341" s="15"/>
      <c r="K341" s="15"/>
      <c r="L341" s="18"/>
      <c r="M341" s="18"/>
      <c r="N341" s="19"/>
      <c r="O341" s="18"/>
      <c r="P341" s="18"/>
      <c r="Q341" s="18"/>
    </row>
    <row r="342" spans="1:17" s="20" customFormat="1" x14ac:dyDescent="0.45">
      <c r="A342"/>
      <c r="B342"/>
      <c r="C342"/>
      <c r="D342"/>
      <c r="E342"/>
      <c r="F342"/>
      <c r="G342"/>
      <c r="H342" s="15"/>
      <c r="I342" s="15"/>
      <c r="J342" s="15"/>
      <c r="K342" s="15"/>
      <c r="L342" s="18"/>
      <c r="M342" s="18"/>
      <c r="N342" s="19"/>
      <c r="O342" s="18"/>
      <c r="P342" s="18"/>
      <c r="Q342" s="18"/>
    </row>
    <row r="343" spans="1:17" s="20" customFormat="1" x14ac:dyDescent="0.45">
      <c r="A343"/>
      <c r="B343"/>
      <c r="C343"/>
      <c r="D343"/>
      <c r="E343"/>
      <c r="F343"/>
      <c r="G343"/>
      <c r="H343" s="15"/>
      <c r="I343" s="15"/>
      <c r="J343" s="15"/>
      <c r="K343" s="15"/>
      <c r="L343" s="18"/>
      <c r="M343" s="18"/>
      <c r="N343" s="19"/>
      <c r="O343" s="18"/>
      <c r="P343" s="18"/>
      <c r="Q343" s="18"/>
    </row>
    <row r="344" spans="1:17" s="20" customFormat="1" x14ac:dyDescent="0.45">
      <c r="A344"/>
      <c r="B344"/>
      <c r="C344"/>
      <c r="D344"/>
      <c r="E344"/>
      <c r="F344"/>
      <c r="G344"/>
      <c r="H344" s="15"/>
      <c r="I344" s="15"/>
      <c r="J344" s="15"/>
      <c r="K344" s="15"/>
      <c r="L344" s="18"/>
      <c r="M344" s="18"/>
      <c r="N344" s="19"/>
      <c r="O344" s="18"/>
      <c r="P344" s="18"/>
      <c r="Q344" s="18"/>
    </row>
    <row r="345" spans="1:17" s="20" customFormat="1" x14ac:dyDescent="0.45">
      <c r="A345"/>
      <c r="B345"/>
      <c r="C345"/>
      <c r="D345"/>
      <c r="E345"/>
      <c r="F345"/>
      <c r="G345"/>
      <c r="H345" s="15"/>
      <c r="I345" s="15"/>
      <c r="J345" s="15"/>
      <c r="K345" s="15"/>
      <c r="L345" s="18"/>
      <c r="M345" s="18"/>
      <c r="N345" s="19"/>
      <c r="O345" s="18"/>
      <c r="P345" s="18"/>
      <c r="Q345" s="18"/>
    </row>
    <row r="346" spans="1:17" s="20" customFormat="1" x14ac:dyDescent="0.45">
      <c r="A346"/>
      <c r="B346"/>
      <c r="C346"/>
      <c r="D346"/>
      <c r="E346"/>
      <c r="F346"/>
      <c r="G346"/>
      <c r="H346" s="15"/>
      <c r="I346" s="15"/>
      <c r="J346" s="15"/>
      <c r="K346" s="15"/>
      <c r="L346" s="18"/>
      <c r="M346" s="18"/>
      <c r="N346" s="19"/>
      <c r="O346" s="18"/>
      <c r="P346" s="18"/>
      <c r="Q346" s="18"/>
    </row>
    <row r="347" spans="1:17" s="20" customFormat="1" x14ac:dyDescent="0.45">
      <c r="A347"/>
      <c r="B347"/>
      <c r="C347"/>
      <c r="D347"/>
      <c r="E347"/>
      <c r="F347"/>
      <c r="G347"/>
      <c r="H347" s="15"/>
      <c r="I347" s="15"/>
      <c r="J347" s="15"/>
      <c r="K347" s="15"/>
      <c r="L347" s="18"/>
      <c r="M347" s="18"/>
      <c r="N347" s="19"/>
      <c r="O347" s="18"/>
      <c r="P347" s="18"/>
      <c r="Q347" s="18"/>
    </row>
    <row r="348" spans="1:17" s="20" customFormat="1" x14ac:dyDescent="0.45">
      <c r="A348"/>
      <c r="B348"/>
      <c r="C348"/>
      <c r="D348"/>
      <c r="E348"/>
      <c r="F348"/>
      <c r="G348"/>
      <c r="H348" s="15"/>
      <c r="I348" s="15"/>
      <c r="J348" s="15"/>
      <c r="K348" s="15"/>
      <c r="L348" s="18"/>
      <c r="M348" s="18"/>
      <c r="N348" s="19"/>
      <c r="O348" s="18"/>
      <c r="P348" s="18"/>
      <c r="Q348" s="18"/>
    </row>
    <row r="349" spans="1:17" s="20" customFormat="1" x14ac:dyDescent="0.45">
      <c r="A349"/>
      <c r="B349"/>
      <c r="C349"/>
      <c r="D349"/>
      <c r="E349"/>
      <c r="F349"/>
      <c r="G349"/>
      <c r="H349" s="15"/>
      <c r="I349" s="15"/>
      <c r="J349" s="15"/>
      <c r="K349" s="15"/>
      <c r="L349" s="18"/>
      <c r="M349" s="18"/>
      <c r="N349" s="19"/>
      <c r="O349" s="18"/>
      <c r="P349" s="18"/>
      <c r="Q349" s="18"/>
    </row>
    <row r="350" spans="1:17" s="20" customFormat="1" x14ac:dyDescent="0.45">
      <c r="A350"/>
      <c r="B350"/>
      <c r="C350"/>
      <c r="D350"/>
      <c r="E350"/>
      <c r="F350"/>
      <c r="G350"/>
      <c r="H350" s="15"/>
      <c r="I350" s="15"/>
      <c r="J350" s="15"/>
      <c r="K350" s="15"/>
      <c r="L350" s="18"/>
      <c r="M350" s="18"/>
      <c r="N350" s="19"/>
      <c r="O350" s="18"/>
      <c r="P350" s="18"/>
      <c r="Q350" s="18"/>
    </row>
    <row r="351" spans="1:17" s="20" customFormat="1" x14ac:dyDescent="0.45">
      <c r="A351"/>
      <c r="B351"/>
      <c r="C351"/>
      <c r="D351"/>
      <c r="E351"/>
      <c r="F351"/>
      <c r="G351"/>
      <c r="H351" s="15"/>
      <c r="I351" s="15"/>
      <c r="J351" s="15"/>
      <c r="K351" s="15"/>
      <c r="L351" s="18"/>
      <c r="M351" s="18"/>
      <c r="N351" s="19"/>
      <c r="O351" s="18"/>
      <c r="P351" s="18"/>
      <c r="Q351" s="18"/>
    </row>
    <row r="352" spans="1:17" s="20" customFormat="1" x14ac:dyDescent="0.45">
      <c r="A352"/>
      <c r="B352"/>
      <c r="C352"/>
      <c r="D352"/>
      <c r="E352"/>
      <c r="F352"/>
      <c r="G352"/>
      <c r="H352" s="15"/>
      <c r="I352" s="15"/>
      <c r="J352" s="15"/>
      <c r="K352" s="15"/>
      <c r="L352" s="18"/>
      <c r="M352" s="18"/>
      <c r="N352" s="19"/>
      <c r="O352" s="18"/>
      <c r="P352" s="18"/>
      <c r="Q352" s="18"/>
    </row>
    <row r="353" spans="1:17" s="20" customFormat="1" x14ac:dyDescent="0.45">
      <c r="A353"/>
      <c r="B353"/>
      <c r="C353"/>
      <c r="D353"/>
      <c r="E353"/>
      <c r="F353"/>
      <c r="G353"/>
      <c r="H353" s="15"/>
      <c r="I353" s="15"/>
      <c r="J353" s="15"/>
      <c r="K353" s="15"/>
      <c r="L353" s="18"/>
      <c r="M353" s="18"/>
      <c r="N353" s="19"/>
      <c r="O353" s="18"/>
      <c r="P353" s="18"/>
      <c r="Q353" s="18"/>
    </row>
    <row r="354" spans="1:17" s="20" customFormat="1" x14ac:dyDescent="0.45">
      <c r="A354"/>
      <c r="B354"/>
      <c r="C354"/>
      <c r="D354"/>
      <c r="E354"/>
      <c r="F354"/>
      <c r="G354"/>
      <c r="H354" s="15"/>
      <c r="I354" s="15"/>
      <c r="J354" s="15"/>
      <c r="K354" s="15"/>
      <c r="L354" s="18"/>
      <c r="M354" s="18"/>
      <c r="N354" s="19"/>
      <c r="O354" s="18"/>
      <c r="P354" s="18"/>
      <c r="Q354" s="18"/>
    </row>
    <row r="355" spans="1:17" s="20" customFormat="1" x14ac:dyDescent="0.45">
      <c r="A355"/>
      <c r="B355"/>
      <c r="C355"/>
      <c r="D355"/>
      <c r="E355"/>
      <c r="F355"/>
      <c r="G355"/>
      <c r="H355" s="15"/>
      <c r="I355" s="15"/>
      <c r="J355" s="15"/>
      <c r="K355" s="15"/>
      <c r="L355" s="18"/>
      <c r="M355" s="18"/>
      <c r="N355" s="19"/>
      <c r="O355" s="18"/>
      <c r="P355" s="18"/>
      <c r="Q355" s="18"/>
    </row>
    <row r="356" spans="1:17" s="20" customFormat="1" x14ac:dyDescent="0.45">
      <c r="A356"/>
      <c r="B356"/>
      <c r="C356"/>
      <c r="D356"/>
      <c r="E356"/>
      <c r="F356"/>
      <c r="G356"/>
      <c r="H356" s="15"/>
      <c r="I356" s="15"/>
      <c r="J356" s="15"/>
      <c r="K356" s="15"/>
      <c r="L356" s="18"/>
      <c r="M356" s="18"/>
      <c r="N356" s="19"/>
      <c r="O356" s="18"/>
      <c r="P356" s="18"/>
      <c r="Q356" s="18"/>
    </row>
    <row r="357" spans="1:17" s="20" customFormat="1" x14ac:dyDescent="0.45">
      <c r="A357"/>
      <c r="B357"/>
      <c r="C357"/>
      <c r="D357"/>
      <c r="E357"/>
      <c r="F357"/>
      <c r="G357"/>
      <c r="H357" s="15"/>
      <c r="I357" s="15"/>
      <c r="J357" s="15"/>
      <c r="K357" s="15"/>
      <c r="L357" s="18"/>
      <c r="M357" s="18"/>
      <c r="N357" s="19"/>
      <c r="O357" s="18"/>
      <c r="P357" s="18"/>
      <c r="Q357" s="18"/>
    </row>
    <row r="358" spans="1:17" s="20" customFormat="1" x14ac:dyDescent="0.45">
      <c r="A358"/>
      <c r="B358"/>
      <c r="C358"/>
      <c r="D358"/>
      <c r="E358"/>
      <c r="F358"/>
      <c r="G358"/>
      <c r="H358" s="15"/>
      <c r="I358" s="15"/>
      <c r="J358" s="15"/>
      <c r="K358" s="15"/>
      <c r="L358" s="18"/>
      <c r="M358" s="18"/>
      <c r="N358" s="19"/>
      <c r="O358" s="18"/>
      <c r="P358" s="18"/>
      <c r="Q358" s="18"/>
    </row>
    <row r="359" spans="1:17" s="20" customFormat="1" x14ac:dyDescent="0.45">
      <c r="A359"/>
      <c r="B359"/>
      <c r="C359"/>
      <c r="D359"/>
      <c r="E359"/>
      <c r="F359"/>
      <c r="G359"/>
      <c r="H359" s="15"/>
      <c r="I359" s="15"/>
      <c r="J359" s="15"/>
      <c r="K359" s="15"/>
      <c r="L359" s="18"/>
      <c r="M359" s="18"/>
      <c r="N359" s="19"/>
      <c r="O359" s="18"/>
      <c r="P359" s="18"/>
      <c r="Q359" s="18"/>
    </row>
    <row r="360" spans="1:17" s="20" customFormat="1" x14ac:dyDescent="0.45">
      <c r="A360"/>
      <c r="B360"/>
      <c r="C360"/>
      <c r="D360"/>
      <c r="E360"/>
      <c r="F360"/>
      <c r="G360"/>
      <c r="H360" s="15"/>
      <c r="I360" s="15"/>
      <c r="J360" s="15"/>
      <c r="K360" s="15"/>
      <c r="L360" s="18"/>
      <c r="M360" s="18"/>
      <c r="N360" s="19"/>
      <c r="O360" s="18"/>
      <c r="P360" s="18"/>
      <c r="Q360" s="18"/>
    </row>
    <row r="361" spans="1:17" s="20" customFormat="1" x14ac:dyDescent="0.45">
      <c r="A361"/>
      <c r="B361"/>
      <c r="C361"/>
      <c r="D361"/>
      <c r="E361"/>
      <c r="F361"/>
      <c r="G361"/>
      <c r="H361" s="15"/>
      <c r="I361" s="15"/>
      <c r="J361" s="15"/>
      <c r="K361" s="15"/>
      <c r="L361" s="18"/>
      <c r="M361" s="18"/>
      <c r="N361" s="19"/>
      <c r="O361" s="18"/>
      <c r="P361" s="18"/>
      <c r="Q361" s="18"/>
    </row>
    <row r="362" spans="1:17" s="20" customFormat="1" x14ac:dyDescent="0.45">
      <c r="A362"/>
      <c r="B362"/>
      <c r="C362"/>
      <c r="D362"/>
      <c r="E362"/>
      <c r="F362"/>
      <c r="G362"/>
      <c r="H362" s="15"/>
      <c r="I362" s="15"/>
      <c r="J362" s="15"/>
      <c r="K362" s="15"/>
      <c r="L362" s="18"/>
      <c r="M362" s="18"/>
      <c r="N362" s="19"/>
      <c r="O362" s="18"/>
      <c r="P362" s="18"/>
      <c r="Q362" s="18"/>
    </row>
    <row r="363" spans="1:17" s="20" customFormat="1" x14ac:dyDescent="0.45">
      <c r="A363"/>
      <c r="B363"/>
      <c r="C363"/>
      <c r="D363"/>
      <c r="E363"/>
      <c r="F363"/>
      <c r="G363"/>
      <c r="H363" s="15"/>
      <c r="I363" s="15"/>
      <c r="J363" s="15"/>
      <c r="K363" s="15"/>
      <c r="L363" s="18"/>
      <c r="M363" s="18"/>
      <c r="N363" s="19"/>
      <c r="O363" s="18"/>
      <c r="P363" s="18"/>
      <c r="Q363" s="18"/>
    </row>
    <row r="364" spans="1:17" s="20" customFormat="1" x14ac:dyDescent="0.45">
      <c r="A364"/>
      <c r="B364"/>
      <c r="C364"/>
      <c r="D364"/>
      <c r="E364"/>
      <c r="F364"/>
      <c r="G364"/>
      <c r="H364" s="15"/>
      <c r="I364" s="15"/>
      <c r="J364" s="15"/>
      <c r="K364" s="15"/>
      <c r="L364" s="18"/>
      <c r="M364" s="18"/>
      <c r="N364" s="19"/>
      <c r="O364" s="18"/>
      <c r="P364" s="18"/>
      <c r="Q364" s="18"/>
    </row>
    <row r="365" spans="1:17" s="20" customFormat="1" x14ac:dyDescent="0.45">
      <c r="A365"/>
      <c r="B365"/>
      <c r="C365"/>
      <c r="D365"/>
      <c r="E365"/>
      <c r="F365"/>
      <c r="G365"/>
      <c r="H365" s="15"/>
      <c r="I365" s="15"/>
      <c r="J365" s="15"/>
      <c r="K365" s="15"/>
      <c r="L365" s="18"/>
      <c r="M365" s="18"/>
      <c r="N365" s="19"/>
      <c r="O365" s="18"/>
      <c r="P365" s="18"/>
      <c r="Q365" s="18"/>
    </row>
    <row r="366" spans="1:17" s="20" customFormat="1" x14ac:dyDescent="0.45">
      <c r="A366"/>
      <c r="B366"/>
      <c r="C366"/>
      <c r="D366"/>
      <c r="E366"/>
      <c r="F366"/>
      <c r="G366"/>
      <c r="H366" s="15"/>
      <c r="I366" s="15"/>
      <c r="J366" s="15"/>
      <c r="K366" s="15"/>
      <c r="L366" s="18"/>
      <c r="M366" s="18"/>
      <c r="N366" s="19"/>
      <c r="O366" s="18"/>
      <c r="P366" s="18"/>
      <c r="Q366" s="18"/>
    </row>
    <row r="367" spans="1:17" s="20" customFormat="1" x14ac:dyDescent="0.45">
      <c r="A367"/>
      <c r="B367"/>
      <c r="C367"/>
      <c r="D367"/>
      <c r="E367"/>
      <c r="F367"/>
      <c r="G367"/>
      <c r="H367" s="15"/>
      <c r="I367" s="15"/>
      <c r="J367" s="15"/>
      <c r="K367" s="15"/>
      <c r="L367" s="18"/>
      <c r="M367" s="18"/>
      <c r="N367" s="19"/>
      <c r="O367" s="18"/>
      <c r="P367" s="18"/>
      <c r="Q367" s="18"/>
    </row>
    <row r="368" spans="1:17" s="20" customFormat="1" x14ac:dyDescent="0.45">
      <c r="A368"/>
      <c r="B368"/>
      <c r="C368"/>
      <c r="D368"/>
      <c r="E368"/>
      <c r="F368"/>
      <c r="G368"/>
      <c r="H368" s="15"/>
      <c r="I368" s="15"/>
      <c r="J368" s="15"/>
      <c r="K368" s="15"/>
      <c r="L368" s="18"/>
      <c r="M368" s="18"/>
      <c r="N368" s="19"/>
      <c r="O368" s="18"/>
      <c r="P368" s="18"/>
      <c r="Q368" s="18"/>
    </row>
    <row r="369" spans="1:17" s="20" customFormat="1" x14ac:dyDescent="0.45">
      <c r="A369"/>
      <c r="B369"/>
      <c r="C369"/>
      <c r="D369"/>
      <c r="E369"/>
      <c r="F369"/>
      <c r="G369"/>
      <c r="H369" s="15"/>
      <c r="I369" s="15"/>
      <c r="J369" s="15"/>
      <c r="K369" s="15"/>
      <c r="L369" s="18"/>
      <c r="M369" s="18"/>
      <c r="N369" s="19"/>
      <c r="O369" s="18"/>
      <c r="P369" s="18"/>
      <c r="Q369" s="18"/>
    </row>
    <row r="370" spans="1:17" s="20" customFormat="1" x14ac:dyDescent="0.45">
      <c r="A370"/>
      <c r="B370"/>
      <c r="C370"/>
      <c r="D370"/>
      <c r="E370"/>
      <c r="F370"/>
      <c r="G370"/>
      <c r="H370" s="15"/>
      <c r="I370" s="15"/>
      <c r="J370" s="15"/>
      <c r="K370" s="15"/>
      <c r="L370" s="18"/>
      <c r="M370" s="18"/>
      <c r="N370" s="19"/>
      <c r="O370" s="18"/>
      <c r="P370" s="18"/>
      <c r="Q370" s="18"/>
    </row>
    <row r="371" spans="1:17" s="20" customFormat="1" x14ac:dyDescent="0.45">
      <c r="A371"/>
      <c r="B371"/>
      <c r="C371"/>
      <c r="D371"/>
      <c r="E371"/>
      <c r="F371"/>
      <c r="G371"/>
      <c r="H371" s="15"/>
      <c r="I371" s="15"/>
      <c r="J371" s="15"/>
      <c r="K371" s="15"/>
      <c r="L371" s="18"/>
      <c r="M371" s="18"/>
      <c r="N371" s="19"/>
      <c r="O371" s="18"/>
      <c r="P371" s="18"/>
      <c r="Q371" s="18"/>
    </row>
    <row r="372" spans="1:17" s="20" customFormat="1" x14ac:dyDescent="0.45">
      <c r="A372"/>
      <c r="B372"/>
      <c r="C372"/>
      <c r="D372"/>
      <c r="E372"/>
      <c r="F372"/>
      <c r="G372"/>
      <c r="H372" s="15"/>
      <c r="I372" s="15"/>
      <c r="J372" s="15"/>
      <c r="K372" s="15"/>
      <c r="L372" s="18"/>
      <c r="M372" s="18"/>
      <c r="N372" s="19"/>
      <c r="O372" s="18"/>
      <c r="P372" s="18"/>
      <c r="Q372" s="18"/>
    </row>
    <row r="373" spans="1:17" s="20" customFormat="1" x14ac:dyDescent="0.45">
      <c r="A373"/>
      <c r="B373"/>
      <c r="C373"/>
      <c r="D373"/>
      <c r="E373"/>
      <c r="F373"/>
      <c r="G373"/>
      <c r="H373" s="15"/>
      <c r="I373" s="15"/>
      <c r="J373" s="15"/>
      <c r="K373" s="15"/>
      <c r="L373" s="18"/>
      <c r="M373" s="18"/>
      <c r="N373" s="19"/>
      <c r="O373" s="18"/>
      <c r="P373" s="18"/>
      <c r="Q373" s="18"/>
    </row>
    <row r="374" spans="1:17" s="20" customFormat="1" x14ac:dyDescent="0.45">
      <c r="A374"/>
      <c r="B374"/>
      <c r="C374"/>
      <c r="D374"/>
      <c r="E374"/>
      <c r="F374"/>
      <c r="G374"/>
      <c r="H374" s="15"/>
      <c r="I374" s="15"/>
      <c r="J374" s="15"/>
      <c r="K374" s="15"/>
      <c r="L374" s="18"/>
      <c r="M374" s="18"/>
      <c r="N374" s="19"/>
      <c r="O374" s="18"/>
      <c r="P374" s="18"/>
      <c r="Q374" s="18"/>
    </row>
    <row r="375" spans="1:17" s="20" customFormat="1" x14ac:dyDescent="0.45">
      <c r="A375"/>
      <c r="B375"/>
      <c r="C375"/>
      <c r="D375"/>
      <c r="E375"/>
      <c r="F375"/>
      <c r="G375"/>
      <c r="H375" s="15"/>
      <c r="I375" s="15"/>
      <c r="J375" s="15"/>
      <c r="K375" s="15"/>
      <c r="L375" s="18"/>
      <c r="M375" s="18"/>
      <c r="N375" s="19"/>
      <c r="O375" s="18"/>
      <c r="P375" s="18"/>
      <c r="Q375" s="18"/>
    </row>
    <row r="376" spans="1:17" s="20" customFormat="1" x14ac:dyDescent="0.45">
      <c r="A376"/>
      <c r="B376"/>
      <c r="C376"/>
      <c r="D376"/>
      <c r="E376"/>
      <c r="F376"/>
      <c r="G376"/>
      <c r="H376" s="15"/>
      <c r="I376" s="15"/>
      <c r="J376" s="15"/>
      <c r="K376" s="15"/>
      <c r="L376" s="18"/>
      <c r="M376" s="18"/>
      <c r="N376" s="19"/>
      <c r="O376" s="18"/>
      <c r="P376" s="18"/>
      <c r="Q376" s="18"/>
    </row>
    <row r="377" spans="1:17" s="20" customFormat="1" x14ac:dyDescent="0.45">
      <c r="A377"/>
      <c r="B377"/>
      <c r="C377"/>
      <c r="D377"/>
      <c r="E377"/>
      <c r="F377"/>
      <c r="G377"/>
      <c r="H377" s="15"/>
      <c r="I377" s="15"/>
      <c r="J377" s="15"/>
      <c r="K377" s="15"/>
      <c r="L377" s="18"/>
      <c r="M377" s="18"/>
      <c r="N377" s="19"/>
      <c r="O377" s="18"/>
      <c r="P377" s="18"/>
      <c r="Q377" s="18"/>
    </row>
    <row r="378" spans="1:17" s="20" customFormat="1" x14ac:dyDescent="0.45">
      <c r="A378"/>
      <c r="B378"/>
      <c r="C378"/>
      <c r="D378"/>
      <c r="E378"/>
      <c r="F378"/>
      <c r="G378"/>
      <c r="H378" s="15"/>
      <c r="I378" s="15"/>
      <c r="J378" s="15"/>
      <c r="K378" s="15"/>
      <c r="L378" s="18"/>
      <c r="M378" s="18"/>
      <c r="N378" s="19"/>
      <c r="O378" s="18"/>
      <c r="P378" s="18"/>
      <c r="Q378" s="18"/>
    </row>
    <row r="379" spans="1:17" s="20" customFormat="1" x14ac:dyDescent="0.45">
      <c r="A379"/>
      <c r="B379"/>
      <c r="C379"/>
      <c r="D379"/>
      <c r="E379"/>
      <c r="F379"/>
      <c r="G379"/>
      <c r="H379" s="15"/>
      <c r="I379" s="15"/>
      <c r="J379" s="15"/>
      <c r="K379" s="15"/>
      <c r="L379" s="18"/>
      <c r="M379" s="18"/>
      <c r="N379" s="19"/>
      <c r="O379" s="18"/>
      <c r="P379" s="18"/>
      <c r="Q379" s="18"/>
    </row>
    <row r="380" spans="1:17" s="20" customFormat="1" x14ac:dyDescent="0.45">
      <c r="A380"/>
      <c r="B380"/>
      <c r="C380"/>
      <c r="D380"/>
      <c r="E380"/>
      <c r="F380"/>
      <c r="G380"/>
      <c r="H380" s="15"/>
      <c r="I380" s="15"/>
      <c r="J380" s="15"/>
      <c r="K380" s="15"/>
      <c r="L380" s="18"/>
      <c r="M380" s="18"/>
      <c r="N380" s="19"/>
      <c r="O380" s="18"/>
      <c r="P380" s="18"/>
      <c r="Q380" s="18"/>
    </row>
    <row r="381" spans="1:17" s="20" customFormat="1" x14ac:dyDescent="0.45">
      <c r="A381"/>
      <c r="B381"/>
      <c r="C381"/>
      <c r="D381"/>
      <c r="E381"/>
      <c r="F381"/>
      <c r="G381"/>
      <c r="H381" s="15"/>
      <c r="I381" s="15"/>
      <c r="J381" s="15"/>
      <c r="K381" s="15"/>
      <c r="L381" s="18"/>
      <c r="M381" s="18"/>
      <c r="N381" s="19"/>
      <c r="O381" s="18"/>
      <c r="P381" s="18"/>
      <c r="Q381" s="18"/>
    </row>
    <row r="382" spans="1:17" s="20" customFormat="1" x14ac:dyDescent="0.45">
      <c r="A382"/>
      <c r="B382"/>
      <c r="C382"/>
      <c r="D382"/>
      <c r="E382"/>
      <c r="F382"/>
      <c r="G382"/>
      <c r="H382" s="15"/>
      <c r="I382" s="15"/>
      <c r="J382" s="15"/>
      <c r="K382" s="15"/>
      <c r="L382" s="18"/>
      <c r="M382" s="18"/>
      <c r="N382" s="19"/>
      <c r="O382" s="18"/>
      <c r="P382" s="18"/>
      <c r="Q382" s="18"/>
    </row>
    <row r="383" spans="1:17" s="20" customFormat="1" x14ac:dyDescent="0.45">
      <c r="A383"/>
      <c r="B383"/>
      <c r="C383"/>
      <c r="D383"/>
      <c r="E383"/>
      <c r="F383"/>
      <c r="G383"/>
      <c r="H383" s="15"/>
      <c r="I383" s="15"/>
      <c r="J383" s="15"/>
      <c r="K383" s="15"/>
      <c r="L383" s="18"/>
      <c r="M383" s="18"/>
      <c r="N383" s="19"/>
      <c r="O383" s="18"/>
      <c r="P383" s="18"/>
      <c r="Q383" s="18"/>
    </row>
    <row r="384" spans="1:17" s="20" customFormat="1" x14ac:dyDescent="0.45">
      <c r="A384"/>
      <c r="B384"/>
      <c r="C384"/>
      <c r="D384"/>
      <c r="E384"/>
      <c r="F384"/>
      <c r="G384"/>
      <c r="H384" s="15"/>
      <c r="I384" s="15"/>
      <c r="J384" s="15"/>
      <c r="K384" s="15"/>
      <c r="L384" s="18"/>
      <c r="M384" s="18"/>
      <c r="N384" s="19"/>
      <c r="O384" s="18"/>
      <c r="P384" s="18"/>
      <c r="Q384" s="18"/>
    </row>
    <row r="385" spans="1:17" s="20" customFormat="1" x14ac:dyDescent="0.45">
      <c r="A385"/>
      <c r="B385"/>
      <c r="C385"/>
      <c r="D385"/>
      <c r="E385"/>
      <c r="F385"/>
      <c r="G385"/>
      <c r="H385" s="15"/>
      <c r="I385" s="15"/>
      <c r="J385" s="15"/>
      <c r="K385" s="15"/>
      <c r="L385" s="18"/>
      <c r="M385" s="18"/>
      <c r="N385" s="19"/>
      <c r="O385" s="18"/>
      <c r="P385" s="18"/>
      <c r="Q385" s="18"/>
    </row>
    <row r="386" spans="1:17" s="20" customFormat="1" x14ac:dyDescent="0.45">
      <c r="A386"/>
      <c r="B386"/>
      <c r="C386"/>
      <c r="D386"/>
      <c r="E386"/>
      <c r="F386"/>
      <c r="G386"/>
      <c r="H386" s="15"/>
      <c r="I386" s="15"/>
      <c r="J386" s="15"/>
      <c r="K386" s="15"/>
      <c r="L386" s="18"/>
      <c r="M386" s="18"/>
      <c r="N386" s="19"/>
      <c r="O386" s="18"/>
      <c r="P386" s="18"/>
      <c r="Q386" s="18"/>
    </row>
    <row r="387" spans="1:17" s="20" customFormat="1" x14ac:dyDescent="0.45">
      <c r="A387"/>
      <c r="B387"/>
      <c r="C387"/>
      <c r="D387"/>
      <c r="E387"/>
      <c r="F387"/>
      <c r="G387"/>
      <c r="H387" s="15"/>
      <c r="I387" s="15"/>
      <c r="J387" s="15"/>
      <c r="K387" s="15"/>
      <c r="L387" s="18"/>
      <c r="M387" s="18"/>
      <c r="N387" s="19"/>
      <c r="O387" s="18"/>
      <c r="P387" s="18"/>
      <c r="Q387" s="18"/>
    </row>
    <row r="388" spans="1:17" s="20" customFormat="1" x14ac:dyDescent="0.45">
      <c r="A388"/>
      <c r="B388"/>
      <c r="C388"/>
      <c r="D388"/>
      <c r="E388"/>
      <c r="F388"/>
      <c r="G388"/>
      <c r="H388" s="15"/>
      <c r="I388" s="15"/>
      <c r="J388" s="15"/>
      <c r="K388" s="15"/>
      <c r="L388" s="18"/>
      <c r="M388" s="18"/>
      <c r="N388" s="19"/>
      <c r="O388" s="18"/>
      <c r="P388" s="18"/>
      <c r="Q388" s="18"/>
    </row>
    <row r="389" spans="1:17" s="20" customFormat="1" x14ac:dyDescent="0.45">
      <c r="A389"/>
      <c r="B389"/>
      <c r="C389"/>
      <c r="D389"/>
      <c r="E389"/>
      <c r="F389"/>
      <c r="G389"/>
      <c r="H389" s="15"/>
      <c r="I389" s="15"/>
      <c r="J389" s="15"/>
      <c r="K389" s="15"/>
      <c r="L389" s="18"/>
      <c r="M389" s="18"/>
      <c r="N389" s="19"/>
      <c r="O389" s="18"/>
      <c r="P389" s="18"/>
      <c r="Q389" s="18"/>
    </row>
    <row r="390" spans="1:17" s="20" customFormat="1" x14ac:dyDescent="0.45">
      <c r="A390"/>
      <c r="B390"/>
      <c r="C390"/>
      <c r="D390"/>
      <c r="E390"/>
      <c r="F390"/>
      <c r="G390"/>
      <c r="H390" s="15"/>
      <c r="I390" s="15"/>
      <c r="J390" s="15"/>
      <c r="K390" s="15"/>
      <c r="L390" s="18"/>
      <c r="M390" s="18"/>
      <c r="N390" s="19"/>
      <c r="O390" s="18"/>
      <c r="P390" s="18"/>
      <c r="Q390" s="18"/>
    </row>
    <row r="391" spans="1:17" s="20" customFormat="1" x14ac:dyDescent="0.45">
      <c r="A391"/>
      <c r="B391"/>
      <c r="C391"/>
      <c r="D391"/>
      <c r="E391"/>
      <c r="F391"/>
      <c r="G391"/>
      <c r="H391" s="15"/>
      <c r="I391" s="15"/>
      <c r="J391" s="15"/>
      <c r="K391" s="15"/>
      <c r="L391" s="18"/>
      <c r="M391" s="18"/>
      <c r="N391" s="19"/>
      <c r="O391" s="18"/>
      <c r="P391" s="18"/>
      <c r="Q391" s="18"/>
    </row>
    <row r="392" spans="1:17" s="20" customFormat="1" x14ac:dyDescent="0.45">
      <c r="A392"/>
      <c r="B392"/>
      <c r="C392"/>
      <c r="D392"/>
      <c r="E392"/>
      <c r="F392"/>
      <c r="G392"/>
      <c r="H392" s="15"/>
      <c r="I392" s="15"/>
      <c r="J392" s="15"/>
      <c r="K392" s="15"/>
      <c r="L392" s="18"/>
      <c r="M392" s="18"/>
      <c r="N392" s="19"/>
      <c r="O392" s="18"/>
      <c r="P392" s="18"/>
      <c r="Q392" s="18"/>
    </row>
    <row r="393" spans="1:17" s="20" customFormat="1" x14ac:dyDescent="0.45">
      <c r="A393"/>
      <c r="B393"/>
      <c r="C393"/>
      <c r="D393"/>
      <c r="E393"/>
      <c r="F393"/>
      <c r="G393"/>
      <c r="H393" s="15"/>
      <c r="I393" s="15"/>
      <c r="J393" s="15"/>
      <c r="K393" s="15"/>
      <c r="L393" s="18"/>
      <c r="M393" s="18"/>
      <c r="N393" s="19"/>
      <c r="O393" s="18"/>
      <c r="P393" s="18"/>
      <c r="Q393" s="18"/>
    </row>
    <row r="394" spans="1:17" s="20" customFormat="1" x14ac:dyDescent="0.45">
      <c r="A394"/>
      <c r="B394"/>
      <c r="C394"/>
      <c r="D394"/>
      <c r="E394"/>
      <c r="F394"/>
      <c r="G394"/>
      <c r="H394" s="15"/>
      <c r="I394" s="15"/>
      <c r="J394" s="15"/>
      <c r="K394" s="15"/>
      <c r="L394" s="18"/>
      <c r="M394" s="18"/>
      <c r="N394" s="19"/>
      <c r="O394" s="18"/>
      <c r="P394" s="18"/>
      <c r="Q394" s="18"/>
    </row>
    <row r="395" spans="1:17" s="20" customFormat="1" x14ac:dyDescent="0.45">
      <c r="A395"/>
      <c r="B395"/>
      <c r="C395"/>
      <c r="D395"/>
      <c r="E395"/>
      <c r="F395"/>
      <c r="G395"/>
      <c r="H395" s="15"/>
      <c r="I395" s="15"/>
      <c r="J395" s="15"/>
      <c r="K395" s="15"/>
      <c r="L395" s="18"/>
      <c r="M395" s="18"/>
      <c r="N395" s="19"/>
      <c r="O395" s="18"/>
      <c r="P395" s="18"/>
      <c r="Q395" s="18"/>
    </row>
    <row r="396" spans="1:17" s="20" customFormat="1" x14ac:dyDescent="0.45">
      <c r="A396"/>
      <c r="B396"/>
      <c r="C396"/>
      <c r="D396"/>
      <c r="E396"/>
      <c r="F396"/>
      <c r="G396"/>
      <c r="H396" s="15"/>
      <c r="I396" s="15"/>
      <c r="J396" s="15"/>
      <c r="K396" s="15"/>
      <c r="L396" s="18"/>
      <c r="M396" s="18"/>
      <c r="N396" s="19"/>
      <c r="O396" s="18"/>
      <c r="P396" s="18"/>
      <c r="Q396" s="18"/>
    </row>
    <row r="397" spans="1:17" s="20" customFormat="1" x14ac:dyDescent="0.45">
      <c r="A397"/>
      <c r="B397"/>
      <c r="C397"/>
      <c r="D397"/>
      <c r="E397"/>
      <c r="F397"/>
      <c r="G397"/>
      <c r="H397" s="15"/>
      <c r="I397" s="15"/>
      <c r="J397" s="15"/>
      <c r="K397" s="15"/>
      <c r="L397" s="18"/>
      <c r="M397" s="18"/>
      <c r="N397" s="19"/>
      <c r="O397" s="18"/>
      <c r="P397" s="18"/>
      <c r="Q397" s="18"/>
    </row>
    <row r="398" spans="1:17" s="20" customFormat="1" x14ac:dyDescent="0.45">
      <c r="A398"/>
      <c r="B398"/>
      <c r="C398"/>
      <c r="D398"/>
      <c r="E398"/>
      <c r="F398"/>
      <c r="G398"/>
      <c r="H398" s="15"/>
      <c r="I398" s="15"/>
      <c r="J398" s="15"/>
      <c r="K398" s="15"/>
      <c r="L398" s="18"/>
      <c r="M398" s="18"/>
      <c r="N398" s="19"/>
      <c r="O398" s="18"/>
      <c r="P398" s="18"/>
      <c r="Q398" s="18"/>
    </row>
    <row r="399" spans="1:17" s="20" customFormat="1" x14ac:dyDescent="0.45">
      <c r="A399"/>
      <c r="B399"/>
      <c r="C399"/>
      <c r="D399"/>
      <c r="E399"/>
      <c r="F399"/>
      <c r="G399"/>
      <c r="H399" s="15"/>
      <c r="I399" s="15"/>
      <c r="J399" s="15"/>
      <c r="K399" s="15"/>
      <c r="L399" s="18"/>
      <c r="M399" s="18"/>
      <c r="N399" s="19"/>
      <c r="O399" s="18"/>
      <c r="P399" s="18"/>
      <c r="Q399" s="18"/>
    </row>
    <row r="400" spans="1:17" s="20" customFormat="1" x14ac:dyDescent="0.45">
      <c r="A400"/>
      <c r="B400"/>
      <c r="C400"/>
      <c r="D400"/>
      <c r="E400"/>
      <c r="F400"/>
      <c r="G400"/>
      <c r="H400" s="15"/>
      <c r="I400" s="15"/>
      <c r="J400" s="15"/>
      <c r="K400" s="15"/>
      <c r="L400" s="18"/>
      <c r="M400" s="18"/>
      <c r="N400" s="19"/>
      <c r="O400" s="18"/>
      <c r="P400" s="18"/>
      <c r="Q400" s="18"/>
    </row>
    <row r="401" spans="1:17" s="20" customFormat="1" x14ac:dyDescent="0.45">
      <c r="A401"/>
      <c r="B401"/>
      <c r="C401"/>
      <c r="D401"/>
      <c r="E401"/>
      <c r="F401"/>
      <c r="G401"/>
      <c r="H401" s="15"/>
      <c r="I401" s="15"/>
      <c r="J401" s="15"/>
      <c r="K401" s="15"/>
      <c r="L401" s="18"/>
      <c r="M401" s="18"/>
      <c r="N401" s="19"/>
      <c r="O401" s="18"/>
      <c r="P401" s="18"/>
      <c r="Q401" s="18"/>
    </row>
    <row r="402" spans="1:17" s="20" customFormat="1" x14ac:dyDescent="0.45">
      <c r="A402"/>
      <c r="B402"/>
      <c r="C402"/>
      <c r="D402"/>
      <c r="E402"/>
      <c r="F402"/>
      <c r="G402"/>
      <c r="H402" s="15"/>
      <c r="I402" s="15"/>
      <c r="J402" s="15"/>
      <c r="K402" s="15"/>
      <c r="L402" s="18"/>
      <c r="M402" s="18"/>
      <c r="N402" s="19"/>
      <c r="O402" s="18"/>
      <c r="P402" s="18"/>
      <c r="Q402" s="18"/>
    </row>
    <row r="403" spans="1:17" s="20" customFormat="1" x14ac:dyDescent="0.45">
      <c r="A403"/>
      <c r="B403"/>
      <c r="C403"/>
      <c r="D403"/>
      <c r="E403"/>
      <c r="F403"/>
      <c r="G403"/>
      <c r="H403" s="15"/>
      <c r="I403" s="15"/>
      <c r="J403" s="15"/>
      <c r="K403" s="15"/>
      <c r="L403" s="18"/>
      <c r="M403" s="18"/>
      <c r="N403" s="19"/>
      <c r="O403" s="18"/>
      <c r="P403" s="18"/>
      <c r="Q403" s="18"/>
    </row>
    <row r="404" spans="1:17" s="20" customFormat="1" x14ac:dyDescent="0.45">
      <c r="A404"/>
      <c r="B404"/>
      <c r="C404"/>
      <c r="D404"/>
      <c r="E404"/>
      <c r="F404"/>
      <c r="G404"/>
      <c r="H404" s="15"/>
      <c r="I404" s="15"/>
      <c r="J404" s="15"/>
      <c r="K404" s="15"/>
      <c r="L404" s="18"/>
      <c r="M404" s="18"/>
      <c r="N404" s="19"/>
      <c r="O404" s="18"/>
      <c r="P404" s="18"/>
      <c r="Q404" s="18"/>
    </row>
    <row r="405" spans="1:17" s="20" customFormat="1" x14ac:dyDescent="0.45">
      <c r="A405"/>
      <c r="B405"/>
      <c r="C405"/>
      <c r="D405"/>
      <c r="E405"/>
      <c r="F405"/>
      <c r="G405"/>
      <c r="H405" s="15"/>
      <c r="I405" s="15"/>
      <c r="J405" s="15"/>
      <c r="K405" s="15"/>
      <c r="L405" s="18"/>
      <c r="M405" s="18"/>
      <c r="N405" s="19"/>
      <c r="O405" s="18"/>
      <c r="P405" s="18"/>
      <c r="Q405" s="18"/>
    </row>
    <row r="406" spans="1:17" s="20" customFormat="1" x14ac:dyDescent="0.45">
      <c r="A406"/>
      <c r="B406"/>
      <c r="C406"/>
      <c r="D406"/>
      <c r="E406"/>
      <c r="F406"/>
      <c r="G406"/>
      <c r="H406" s="15"/>
      <c r="I406" s="15"/>
      <c r="J406" s="15"/>
      <c r="K406" s="15"/>
      <c r="L406" s="18"/>
      <c r="M406" s="18"/>
      <c r="N406" s="19"/>
      <c r="O406" s="18"/>
      <c r="P406" s="18"/>
      <c r="Q406" s="18"/>
    </row>
    <row r="407" spans="1:17" s="20" customFormat="1" x14ac:dyDescent="0.45">
      <c r="A407"/>
      <c r="B407"/>
      <c r="C407"/>
      <c r="D407"/>
      <c r="E407"/>
      <c r="F407"/>
      <c r="G407"/>
      <c r="H407" s="15"/>
      <c r="I407" s="15"/>
      <c r="J407" s="15"/>
      <c r="K407" s="15"/>
      <c r="L407" s="18"/>
      <c r="M407" s="18"/>
      <c r="N407" s="19"/>
      <c r="O407" s="18"/>
      <c r="P407" s="18"/>
      <c r="Q407" s="18"/>
    </row>
    <row r="408" spans="1:17" s="20" customFormat="1" x14ac:dyDescent="0.45">
      <c r="A408"/>
      <c r="B408"/>
      <c r="C408"/>
      <c r="D408"/>
      <c r="E408"/>
      <c r="F408"/>
      <c r="G408"/>
      <c r="H408" s="15"/>
      <c r="I408" s="15"/>
      <c r="J408" s="15"/>
      <c r="K408" s="15"/>
      <c r="L408" s="18"/>
      <c r="M408" s="18"/>
      <c r="N408" s="19"/>
      <c r="O408" s="18"/>
      <c r="P408" s="18"/>
      <c r="Q408" s="18"/>
    </row>
    <row r="409" spans="1:17" s="20" customFormat="1" x14ac:dyDescent="0.45">
      <c r="A409"/>
      <c r="B409"/>
      <c r="C409"/>
      <c r="D409"/>
      <c r="E409"/>
      <c r="F409"/>
      <c r="G409"/>
      <c r="H409" s="15"/>
      <c r="I409" s="15"/>
      <c r="J409" s="15"/>
      <c r="K409" s="15"/>
      <c r="L409" s="18"/>
      <c r="M409" s="18"/>
      <c r="N409" s="19"/>
      <c r="O409" s="18"/>
      <c r="P409" s="18"/>
      <c r="Q409" s="18"/>
    </row>
    <row r="410" spans="1:17" s="20" customFormat="1" x14ac:dyDescent="0.45">
      <c r="A410"/>
      <c r="B410"/>
      <c r="C410"/>
      <c r="D410"/>
      <c r="E410"/>
      <c r="F410"/>
      <c r="G410"/>
      <c r="H410" s="15"/>
      <c r="I410" s="15"/>
      <c r="J410" s="15"/>
      <c r="K410" s="15"/>
      <c r="L410" s="18"/>
      <c r="M410" s="18"/>
      <c r="N410" s="19"/>
      <c r="O410" s="18"/>
      <c r="P410" s="18"/>
      <c r="Q410" s="18"/>
    </row>
    <row r="411" spans="1:17" s="20" customFormat="1" x14ac:dyDescent="0.45">
      <c r="A411"/>
      <c r="B411"/>
      <c r="C411"/>
      <c r="D411"/>
      <c r="E411"/>
      <c r="F411"/>
      <c r="G411"/>
      <c r="H411" s="15"/>
      <c r="I411" s="15"/>
      <c r="J411" s="15"/>
      <c r="K411" s="15"/>
      <c r="L411" s="18"/>
      <c r="M411" s="18"/>
      <c r="N411" s="19"/>
      <c r="O411" s="18"/>
      <c r="P411" s="18"/>
      <c r="Q411" s="18"/>
    </row>
    <row r="412" spans="1:17" s="20" customFormat="1" x14ac:dyDescent="0.45">
      <c r="A412"/>
      <c r="B412"/>
      <c r="C412"/>
      <c r="D412"/>
      <c r="E412"/>
      <c r="F412"/>
      <c r="G412"/>
      <c r="H412" s="15"/>
      <c r="I412" s="15"/>
      <c r="J412" s="15"/>
      <c r="K412" s="15"/>
      <c r="L412" s="18"/>
      <c r="M412" s="18"/>
      <c r="N412" s="19"/>
      <c r="O412" s="18"/>
      <c r="P412" s="18"/>
      <c r="Q412" s="18"/>
    </row>
    <row r="413" spans="1:17" s="20" customFormat="1" x14ac:dyDescent="0.45">
      <c r="A413"/>
      <c r="B413"/>
      <c r="C413"/>
      <c r="D413"/>
      <c r="E413"/>
      <c r="F413"/>
      <c r="G413"/>
      <c r="H413" s="15"/>
      <c r="I413" s="15"/>
      <c r="J413" s="15"/>
      <c r="K413" s="15"/>
      <c r="L413" s="18"/>
      <c r="M413" s="18"/>
      <c r="N413" s="19"/>
      <c r="O413" s="18"/>
      <c r="P413" s="18"/>
      <c r="Q413" s="18"/>
    </row>
    <row r="414" spans="1:17" s="20" customFormat="1" x14ac:dyDescent="0.45">
      <c r="A414"/>
      <c r="B414"/>
      <c r="C414"/>
      <c r="D414"/>
      <c r="E414"/>
      <c r="F414"/>
      <c r="G414"/>
      <c r="H414" s="15"/>
      <c r="I414" s="15"/>
      <c r="J414" s="15"/>
      <c r="K414" s="15"/>
      <c r="L414" s="18"/>
      <c r="M414" s="18"/>
      <c r="N414" s="19"/>
      <c r="O414" s="18"/>
      <c r="P414" s="18"/>
      <c r="Q414" s="18"/>
    </row>
    <row r="415" spans="1:17" s="20" customFormat="1" x14ac:dyDescent="0.45">
      <c r="A415"/>
      <c r="B415"/>
      <c r="C415"/>
      <c r="D415"/>
      <c r="E415"/>
      <c r="F415"/>
      <c r="G415"/>
      <c r="H415" s="15"/>
      <c r="I415" s="15"/>
      <c r="J415" s="15"/>
      <c r="K415" s="15"/>
      <c r="L415" s="18"/>
      <c r="M415" s="18"/>
      <c r="N415" s="19"/>
      <c r="O415" s="18"/>
      <c r="P415" s="18"/>
      <c r="Q415" s="18"/>
    </row>
    <row r="416" spans="1:17" s="20" customFormat="1" x14ac:dyDescent="0.45">
      <c r="A416"/>
      <c r="B416"/>
      <c r="C416"/>
      <c r="D416"/>
      <c r="E416"/>
      <c r="F416"/>
      <c r="G416"/>
      <c r="H416" s="15"/>
      <c r="I416" s="15"/>
      <c r="J416" s="15"/>
      <c r="K416" s="15"/>
      <c r="L416" s="18"/>
      <c r="M416" s="18"/>
      <c r="N416" s="19"/>
      <c r="O416" s="18"/>
      <c r="P416" s="18"/>
      <c r="Q416" s="18"/>
    </row>
    <row r="417" spans="1:17" s="20" customFormat="1" x14ac:dyDescent="0.45">
      <c r="A417"/>
      <c r="B417"/>
      <c r="C417"/>
      <c r="D417"/>
      <c r="E417"/>
      <c r="F417"/>
      <c r="G417"/>
      <c r="H417" s="15"/>
      <c r="I417" s="15"/>
      <c r="J417" s="15"/>
      <c r="K417" s="15"/>
      <c r="L417" s="18"/>
      <c r="M417" s="18"/>
      <c r="N417" s="19"/>
      <c r="O417" s="18"/>
      <c r="P417" s="18"/>
      <c r="Q417" s="18"/>
    </row>
    <row r="418" spans="1:17" s="20" customFormat="1" x14ac:dyDescent="0.45">
      <c r="A418"/>
      <c r="B418"/>
      <c r="C418"/>
      <c r="D418"/>
      <c r="E418"/>
      <c r="F418"/>
      <c r="G418"/>
      <c r="H418" s="15"/>
      <c r="I418" s="15"/>
      <c r="J418" s="15"/>
      <c r="K418" s="15"/>
      <c r="L418" s="18"/>
      <c r="M418" s="18"/>
      <c r="N418" s="19"/>
      <c r="O418" s="18"/>
      <c r="P418" s="18"/>
      <c r="Q418" s="18"/>
    </row>
    <row r="419" spans="1:17" s="20" customFormat="1" x14ac:dyDescent="0.45">
      <c r="A419"/>
      <c r="B419"/>
      <c r="C419"/>
      <c r="D419"/>
      <c r="E419"/>
      <c r="F419"/>
      <c r="G419"/>
      <c r="H419" s="15"/>
      <c r="I419" s="15"/>
      <c r="J419" s="15"/>
      <c r="K419" s="15"/>
      <c r="L419" s="18"/>
      <c r="M419" s="18"/>
      <c r="N419" s="19"/>
      <c r="O419" s="18"/>
      <c r="P419" s="18"/>
      <c r="Q419" s="18"/>
    </row>
    <row r="420" spans="1:17" s="20" customFormat="1" x14ac:dyDescent="0.45">
      <c r="A420"/>
      <c r="B420"/>
      <c r="C420"/>
      <c r="D420"/>
      <c r="E420"/>
      <c r="F420"/>
      <c r="G420"/>
      <c r="H420" s="15"/>
      <c r="I420" s="15"/>
      <c r="J420" s="15"/>
      <c r="K420" s="15"/>
      <c r="L420" s="18"/>
      <c r="M420" s="18"/>
      <c r="N420" s="19"/>
      <c r="O420" s="18"/>
      <c r="P420" s="18"/>
      <c r="Q420" s="18"/>
    </row>
    <row r="421" spans="1:17" s="20" customFormat="1" x14ac:dyDescent="0.45">
      <c r="A421"/>
      <c r="B421"/>
      <c r="C421"/>
      <c r="D421"/>
      <c r="E421"/>
      <c r="F421"/>
      <c r="G421"/>
      <c r="H421" s="15"/>
      <c r="I421" s="15"/>
      <c r="J421" s="15"/>
      <c r="K421" s="15"/>
      <c r="L421" s="18"/>
      <c r="M421" s="18"/>
      <c r="N421" s="19"/>
      <c r="O421" s="18"/>
      <c r="P421" s="18"/>
      <c r="Q421" s="18"/>
    </row>
    <row r="422" spans="1:17" s="20" customFormat="1" x14ac:dyDescent="0.45">
      <c r="A422"/>
      <c r="B422"/>
      <c r="C422"/>
      <c r="D422"/>
      <c r="E422"/>
      <c r="F422"/>
      <c r="G422"/>
      <c r="H422" s="15"/>
      <c r="I422" s="15"/>
      <c r="J422" s="15"/>
      <c r="K422" s="15"/>
      <c r="L422" s="18"/>
      <c r="M422" s="18"/>
      <c r="N422" s="19"/>
      <c r="O422" s="18"/>
      <c r="P422" s="18"/>
      <c r="Q422" s="18"/>
    </row>
    <row r="423" spans="1:17" s="20" customFormat="1" x14ac:dyDescent="0.45">
      <c r="A423"/>
      <c r="B423"/>
      <c r="C423"/>
      <c r="D423"/>
      <c r="E423"/>
      <c r="F423"/>
      <c r="G423"/>
      <c r="H423" s="15"/>
      <c r="I423" s="15"/>
      <c r="J423" s="15"/>
      <c r="K423" s="15"/>
      <c r="L423" s="18"/>
      <c r="M423" s="18"/>
      <c r="N423" s="19"/>
      <c r="O423" s="18"/>
      <c r="P423" s="18"/>
      <c r="Q423" s="18"/>
    </row>
    <row r="424" spans="1:17" s="20" customFormat="1" x14ac:dyDescent="0.45">
      <c r="A424"/>
      <c r="B424"/>
      <c r="C424"/>
      <c r="D424"/>
      <c r="E424"/>
      <c r="F424"/>
      <c r="G424"/>
      <c r="H424" s="15"/>
      <c r="I424" s="15"/>
      <c r="J424" s="15"/>
      <c r="K424" s="15"/>
      <c r="L424" s="18"/>
      <c r="M424" s="18"/>
      <c r="N424" s="19"/>
      <c r="O424" s="18"/>
      <c r="P424" s="18"/>
      <c r="Q424" s="18"/>
    </row>
    <row r="425" spans="1:17" s="20" customFormat="1" x14ac:dyDescent="0.45">
      <c r="A425"/>
      <c r="B425"/>
      <c r="C425"/>
      <c r="D425"/>
      <c r="E425"/>
      <c r="F425"/>
      <c r="G425"/>
      <c r="H425" s="15"/>
      <c r="I425" s="15"/>
      <c r="J425" s="15"/>
      <c r="K425" s="15"/>
      <c r="L425" s="18"/>
      <c r="M425" s="18"/>
      <c r="N425" s="19"/>
      <c r="O425" s="18"/>
      <c r="P425" s="18"/>
      <c r="Q425" s="18"/>
    </row>
    <row r="426" spans="1:17" s="20" customFormat="1" x14ac:dyDescent="0.45">
      <c r="A426"/>
      <c r="B426"/>
      <c r="C426"/>
      <c r="D426"/>
      <c r="E426"/>
      <c r="F426"/>
      <c r="G426"/>
      <c r="H426" s="15"/>
      <c r="I426" s="15"/>
      <c r="J426" s="15"/>
      <c r="K426" s="15"/>
      <c r="L426" s="18"/>
      <c r="M426" s="18"/>
      <c r="N426" s="19"/>
      <c r="O426" s="18"/>
      <c r="P426" s="18"/>
      <c r="Q426" s="18"/>
    </row>
    <row r="427" spans="1:17" s="20" customFormat="1" x14ac:dyDescent="0.45">
      <c r="A427"/>
      <c r="B427"/>
      <c r="C427"/>
      <c r="D427"/>
      <c r="E427"/>
      <c r="F427"/>
      <c r="G427"/>
      <c r="H427" s="15"/>
      <c r="I427" s="15"/>
      <c r="J427" s="15"/>
      <c r="K427" s="15"/>
      <c r="L427" s="18"/>
      <c r="M427" s="18"/>
      <c r="N427" s="19"/>
      <c r="O427" s="18"/>
      <c r="P427" s="18"/>
      <c r="Q427" s="18"/>
    </row>
    <row r="428" spans="1:17" s="20" customFormat="1" x14ac:dyDescent="0.45">
      <c r="A428"/>
      <c r="B428"/>
      <c r="C428"/>
      <c r="D428"/>
      <c r="E428"/>
      <c r="F428"/>
      <c r="G428"/>
      <c r="H428" s="15"/>
      <c r="I428" s="15"/>
      <c r="J428" s="15"/>
      <c r="K428" s="15"/>
      <c r="L428" s="18"/>
      <c r="M428" s="18"/>
      <c r="N428" s="19"/>
      <c r="O428" s="18"/>
      <c r="P428" s="18"/>
      <c r="Q428" s="18"/>
    </row>
    <row r="429" spans="1:17" s="20" customFormat="1" x14ac:dyDescent="0.45">
      <c r="A429"/>
      <c r="B429"/>
      <c r="C429"/>
      <c r="D429"/>
      <c r="E429"/>
      <c r="F429"/>
      <c r="G429"/>
      <c r="H429" s="15"/>
      <c r="I429" s="15"/>
      <c r="J429" s="15"/>
      <c r="K429" s="15"/>
      <c r="L429" s="18"/>
      <c r="M429" s="18"/>
      <c r="N429" s="19"/>
      <c r="O429" s="18"/>
      <c r="P429" s="18"/>
      <c r="Q429" s="18"/>
    </row>
    <row r="430" spans="1:17" s="20" customFormat="1" x14ac:dyDescent="0.45">
      <c r="A430"/>
      <c r="B430"/>
      <c r="C430"/>
      <c r="D430"/>
      <c r="E430"/>
      <c r="F430"/>
      <c r="G430"/>
      <c r="H430" s="15"/>
      <c r="I430" s="15"/>
      <c r="J430" s="15"/>
      <c r="K430" s="15"/>
      <c r="L430" s="18"/>
      <c r="M430" s="18"/>
      <c r="N430" s="19"/>
      <c r="O430" s="18"/>
      <c r="P430" s="18"/>
      <c r="Q430" s="18"/>
    </row>
    <row r="431" spans="1:17" s="20" customFormat="1" x14ac:dyDescent="0.45">
      <c r="A431"/>
      <c r="B431"/>
      <c r="C431"/>
      <c r="D431"/>
      <c r="E431"/>
      <c r="F431"/>
      <c r="G431"/>
      <c r="H431" s="15"/>
      <c r="I431" s="15"/>
      <c r="J431" s="15"/>
      <c r="K431" s="15"/>
      <c r="L431" s="18"/>
      <c r="M431" s="18"/>
      <c r="N431" s="19"/>
      <c r="O431" s="18"/>
      <c r="P431" s="18"/>
      <c r="Q431" s="18"/>
    </row>
    <row r="432" spans="1:17" s="20" customFormat="1" x14ac:dyDescent="0.45">
      <c r="A432"/>
      <c r="B432"/>
      <c r="C432"/>
      <c r="D432"/>
      <c r="E432"/>
      <c r="F432"/>
      <c r="G432"/>
      <c r="H432" s="15"/>
      <c r="I432" s="15"/>
      <c r="J432" s="15"/>
      <c r="K432" s="15"/>
      <c r="L432" s="18"/>
      <c r="M432" s="18"/>
      <c r="N432" s="19"/>
      <c r="O432" s="18"/>
      <c r="P432" s="18"/>
      <c r="Q432" s="18"/>
    </row>
    <row r="433" spans="1:17" s="20" customFormat="1" x14ac:dyDescent="0.45">
      <c r="A433"/>
      <c r="B433"/>
      <c r="C433"/>
      <c r="D433"/>
      <c r="E433"/>
      <c r="F433"/>
      <c r="G433"/>
      <c r="H433" s="15"/>
      <c r="I433" s="15"/>
      <c r="J433" s="15"/>
      <c r="K433" s="15"/>
      <c r="L433" s="18"/>
      <c r="M433" s="18"/>
      <c r="N433" s="19"/>
      <c r="O433" s="18"/>
      <c r="P433" s="18"/>
      <c r="Q433" s="18"/>
    </row>
    <row r="434" spans="1:17" s="20" customFormat="1" x14ac:dyDescent="0.45">
      <c r="A434"/>
      <c r="B434"/>
      <c r="C434"/>
      <c r="D434"/>
      <c r="E434"/>
      <c r="F434"/>
      <c r="G434"/>
      <c r="H434" s="15"/>
      <c r="I434" s="15"/>
      <c r="J434" s="15"/>
      <c r="K434" s="15"/>
      <c r="L434" s="18"/>
      <c r="M434" s="18"/>
      <c r="N434" s="19"/>
      <c r="O434" s="18"/>
      <c r="P434" s="18"/>
      <c r="Q434" s="18"/>
    </row>
    <row r="435" spans="1:17" s="20" customFormat="1" x14ac:dyDescent="0.45">
      <c r="A435"/>
      <c r="B435"/>
      <c r="C435"/>
      <c r="D435"/>
      <c r="E435"/>
      <c r="F435"/>
      <c r="G435"/>
      <c r="H435" s="15"/>
      <c r="I435" s="15"/>
      <c r="J435" s="15"/>
      <c r="K435" s="15"/>
      <c r="L435" s="18"/>
      <c r="M435" s="18"/>
      <c r="N435" s="19"/>
      <c r="O435" s="18"/>
      <c r="P435" s="18"/>
      <c r="Q435" s="18"/>
    </row>
    <row r="436" spans="1:17" s="20" customFormat="1" x14ac:dyDescent="0.45">
      <c r="A436"/>
      <c r="B436"/>
      <c r="C436"/>
      <c r="D436"/>
      <c r="E436"/>
      <c r="F436"/>
      <c r="G436"/>
      <c r="H436" s="15"/>
      <c r="I436" s="15"/>
      <c r="J436" s="15"/>
      <c r="K436" s="15"/>
      <c r="L436" s="18"/>
      <c r="M436" s="18"/>
      <c r="N436" s="19"/>
      <c r="O436" s="18"/>
      <c r="P436" s="18"/>
      <c r="Q436" s="18"/>
    </row>
    <row r="437" spans="1:17" s="20" customFormat="1" x14ac:dyDescent="0.45">
      <c r="A437"/>
      <c r="B437"/>
      <c r="C437"/>
      <c r="D437"/>
      <c r="E437"/>
      <c r="F437"/>
      <c r="G437"/>
      <c r="H437" s="15"/>
      <c r="I437" s="15"/>
      <c r="J437" s="15"/>
      <c r="K437" s="15"/>
      <c r="L437" s="18"/>
      <c r="M437" s="18"/>
      <c r="N437" s="19"/>
      <c r="O437" s="18"/>
      <c r="P437" s="18"/>
      <c r="Q437" s="18"/>
    </row>
    <row r="438" spans="1:17" s="20" customFormat="1" x14ac:dyDescent="0.45">
      <c r="A438"/>
      <c r="B438"/>
      <c r="C438"/>
      <c r="D438"/>
      <c r="E438"/>
      <c r="F438"/>
      <c r="G438"/>
      <c r="H438" s="15"/>
      <c r="I438" s="15"/>
      <c r="J438" s="15"/>
      <c r="K438" s="15"/>
      <c r="L438" s="18"/>
      <c r="M438" s="18"/>
      <c r="N438" s="19"/>
      <c r="O438" s="18"/>
      <c r="P438" s="18"/>
      <c r="Q438" s="18"/>
    </row>
    <row r="439" spans="1:17" s="20" customFormat="1" x14ac:dyDescent="0.45">
      <c r="A439"/>
      <c r="B439"/>
      <c r="C439"/>
      <c r="D439"/>
      <c r="E439"/>
      <c r="F439"/>
      <c r="G439"/>
      <c r="H439" s="15"/>
      <c r="I439" s="15"/>
      <c r="J439" s="15"/>
      <c r="K439" s="15"/>
      <c r="L439" s="18"/>
      <c r="M439" s="18"/>
      <c r="N439" s="19"/>
      <c r="O439" s="18"/>
      <c r="P439" s="18"/>
      <c r="Q439" s="18"/>
    </row>
    <row r="440" spans="1:17" s="20" customFormat="1" x14ac:dyDescent="0.45">
      <c r="A440"/>
      <c r="B440"/>
      <c r="C440"/>
      <c r="D440"/>
      <c r="E440"/>
      <c r="F440"/>
      <c r="G440"/>
      <c r="H440" s="15"/>
      <c r="I440" s="15"/>
      <c r="J440" s="15"/>
      <c r="K440" s="15"/>
      <c r="L440" s="18"/>
      <c r="M440" s="18"/>
      <c r="N440" s="19"/>
      <c r="O440" s="18"/>
      <c r="P440" s="18"/>
      <c r="Q440" s="18"/>
    </row>
    <row r="441" spans="1:17" s="20" customFormat="1" x14ac:dyDescent="0.45">
      <c r="A441"/>
      <c r="B441"/>
      <c r="C441"/>
      <c r="D441"/>
      <c r="E441"/>
      <c r="F441"/>
      <c r="G441"/>
      <c r="H441" s="15"/>
      <c r="I441" s="15"/>
      <c r="J441" s="15"/>
      <c r="K441" s="15"/>
      <c r="L441" s="18"/>
      <c r="M441" s="18"/>
      <c r="N441" s="19"/>
      <c r="O441" s="18"/>
      <c r="P441" s="18"/>
      <c r="Q441" s="18"/>
    </row>
    <row r="442" spans="1:17" s="20" customFormat="1" x14ac:dyDescent="0.45">
      <c r="A442"/>
      <c r="B442"/>
      <c r="C442"/>
      <c r="D442"/>
      <c r="E442"/>
      <c r="F442"/>
      <c r="G442"/>
      <c r="H442" s="15"/>
      <c r="I442" s="15"/>
      <c r="J442" s="15"/>
      <c r="K442" s="15"/>
      <c r="L442" s="18"/>
      <c r="M442" s="18"/>
      <c r="N442" s="19"/>
      <c r="O442" s="18"/>
      <c r="P442" s="18"/>
      <c r="Q442" s="18"/>
    </row>
    <row r="443" spans="1:17" s="20" customFormat="1" x14ac:dyDescent="0.45">
      <c r="A443"/>
      <c r="B443"/>
      <c r="C443"/>
      <c r="D443"/>
      <c r="E443"/>
      <c r="F443"/>
      <c r="G443"/>
      <c r="H443" s="15"/>
      <c r="I443" s="15"/>
      <c r="J443" s="15"/>
      <c r="K443" s="15"/>
      <c r="L443" s="18"/>
      <c r="M443" s="18"/>
      <c r="N443" s="19"/>
      <c r="O443" s="18"/>
      <c r="P443" s="18"/>
      <c r="Q443" s="18"/>
    </row>
    <row r="444" spans="1:17" s="20" customFormat="1" x14ac:dyDescent="0.45">
      <c r="A444"/>
      <c r="B444"/>
      <c r="C444"/>
      <c r="D444"/>
      <c r="E444"/>
      <c r="F444"/>
      <c r="G444"/>
      <c r="H444" s="15"/>
      <c r="I444" s="15"/>
      <c r="J444" s="15"/>
      <c r="K444" s="15"/>
      <c r="L444" s="18"/>
      <c r="M444" s="18"/>
      <c r="N444" s="19"/>
      <c r="O444" s="18"/>
      <c r="P444" s="18"/>
      <c r="Q444" s="18"/>
    </row>
    <row r="445" spans="1:17" s="20" customFormat="1" x14ac:dyDescent="0.45">
      <c r="A445"/>
      <c r="B445"/>
      <c r="C445"/>
      <c r="D445"/>
      <c r="E445"/>
      <c r="F445"/>
      <c r="G445"/>
      <c r="H445" s="15"/>
      <c r="I445" s="15"/>
      <c r="J445" s="15"/>
      <c r="K445" s="15"/>
      <c r="L445" s="18"/>
      <c r="M445" s="18"/>
      <c r="N445" s="19"/>
      <c r="O445" s="18"/>
      <c r="P445" s="18"/>
      <c r="Q445" s="18"/>
    </row>
    <row r="446" spans="1:17" s="20" customFormat="1" x14ac:dyDescent="0.45">
      <c r="A446"/>
      <c r="B446"/>
      <c r="C446"/>
      <c r="D446"/>
      <c r="E446"/>
      <c r="F446"/>
      <c r="G446"/>
      <c r="H446" s="15"/>
      <c r="I446" s="15"/>
      <c r="J446" s="15"/>
      <c r="K446" s="15"/>
      <c r="L446" s="18"/>
      <c r="M446" s="18"/>
      <c r="N446" s="19"/>
      <c r="O446" s="18"/>
      <c r="P446" s="18"/>
      <c r="Q446" s="18"/>
    </row>
    <row r="447" spans="1:17" s="20" customFormat="1" x14ac:dyDescent="0.45">
      <c r="A447"/>
      <c r="B447"/>
      <c r="C447"/>
      <c r="D447"/>
      <c r="E447"/>
      <c r="F447"/>
      <c r="G447"/>
      <c r="H447" s="15"/>
      <c r="I447" s="15"/>
      <c r="J447" s="15"/>
      <c r="K447" s="15"/>
      <c r="L447" s="18"/>
      <c r="M447" s="18"/>
      <c r="N447" s="19"/>
      <c r="O447" s="18"/>
      <c r="P447" s="18"/>
      <c r="Q447" s="18"/>
    </row>
    <row r="448" spans="1:17" s="20" customFormat="1" x14ac:dyDescent="0.45">
      <c r="A448"/>
      <c r="B448"/>
      <c r="C448"/>
      <c r="D448"/>
      <c r="E448"/>
      <c r="F448"/>
      <c r="G448"/>
      <c r="H448" s="15"/>
      <c r="I448" s="15"/>
      <c r="J448" s="15"/>
      <c r="K448" s="15"/>
      <c r="L448" s="18"/>
      <c r="M448" s="18"/>
      <c r="N448" s="19"/>
      <c r="O448" s="18"/>
      <c r="P448" s="18"/>
      <c r="Q448" s="18"/>
    </row>
    <row r="449" spans="1:17" s="20" customFormat="1" x14ac:dyDescent="0.45">
      <c r="A449"/>
      <c r="B449"/>
      <c r="C449"/>
      <c r="D449"/>
      <c r="E449"/>
      <c r="F449"/>
      <c r="G449"/>
      <c r="H449" s="15"/>
      <c r="I449" s="15"/>
      <c r="J449" s="15"/>
      <c r="K449" s="15"/>
      <c r="L449" s="18"/>
      <c r="M449" s="18"/>
      <c r="N449" s="19"/>
      <c r="O449" s="18"/>
      <c r="P449" s="18"/>
      <c r="Q449" s="18"/>
    </row>
    <row r="450" spans="1:17" s="20" customFormat="1" x14ac:dyDescent="0.45">
      <c r="A450"/>
      <c r="B450"/>
      <c r="C450"/>
      <c r="D450"/>
      <c r="E450"/>
      <c r="F450"/>
      <c r="G450"/>
      <c r="H450" s="15"/>
      <c r="I450" s="15"/>
      <c r="J450" s="15"/>
      <c r="K450" s="15"/>
      <c r="L450" s="18"/>
      <c r="M450" s="18"/>
      <c r="N450" s="19"/>
      <c r="O450" s="18"/>
      <c r="P450" s="18"/>
      <c r="Q450" s="18"/>
    </row>
    <row r="451" spans="1:17" s="20" customFormat="1" x14ac:dyDescent="0.45">
      <c r="A451"/>
      <c r="B451"/>
      <c r="C451"/>
      <c r="D451"/>
      <c r="E451"/>
      <c r="F451"/>
      <c r="G451"/>
      <c r="H451" s="15"/>
      <c r="I451" s="15"/>
      <c r="J451" s="15"/>
      <c r="K451" s="15"/>
      <c r="L451" s="18"/>
      <c r="M451" s="18"/>
      <c r="N451" s="19"/>
      <c r="O451" s="18"/>
      <c r="P451" s="18"/>
      <c r="Q451" s="18"/>
    </row>
    <row r="452" spans="1:17" s="20" customFormat="1" x14ac:dyDescent="0.45">
      <c r="A452"/>
      <c r="B452"/>
      <c r="C452"/>
      <c r="D452"/>
      <c r="E452"/>
      <c r="F452"/>
      <c r="G452"/>
      <c r="H452" s="15"/>
      <c r="I452" s="15"/>
      <c r="J452" s="15"/>
      <c r="K452" s="15"/>
      <c r="L452" s="18"/>
      <c r="M452" s="18"/>
      <c r="N452" s="19"/>
      <c r="O452" s="18"/>
      <c r="P452" s="18"/>
      <c r="Q452" s="18"/>
    </row>
    <row r="453" spans="1:17" s="20" customFormat="1" x14ac:dyDescent="0.45">
      <c r="A453"/>
      <c r="B453"/>
      <c r="C453"/>
      <c r="D453"/>
      <c r="E453"/>
      <c r="F453"/>
      <c r="G453"/>
      <c r="H453" s="15"/>
      <c r="I453" s="15"/>
      <c r="J453" s="15"/>
      <c r="K453" s="15"/>
      <c r="L453" s="18"/>
      <c r="M453" s="18"/>
      <c r="N453" s="19"/>
      <c r="O453" s="18"/>
      <c r="P453" s="18"/>
      <c r="Q453" s="18"/>
    </row>
    <row r="454" spans="1:17" s="20" customFormat="1" x14ac:dyDescent="0.45">
      <c r="A454"/>
      <c r="B454"/>
      <c r="C454"/>
      <c r="D454"/>
      <c r="E454"/>
      <c r="F454"/>
      <c r="G454"/>
      <c r="H454" s="15"/>
      <c r="I454" s="15"/>
      <c r="J454" s="15"/>
      <c r="K454" s="15"/>
      <c r="L454" s="18"/>
      <c r="M454" s="18"/>
      <c r="N454" s="19"/>
      <c r="O454" s="18"/>
      <c r="P454" s="18"/>
      <c r="Q454" s="18"/>
    </row>
    <row r="455" spans="1:17" s="20" customFormat="1" x14ac:dyDescent="0.45">
      <c r="A455"/>
      <c r="B455"/>
      <c r="C455"/>
      <c r="D455"/>
      <c r="E455"/>
      <c r="F455"/>
      <c r="G455"/>
      <c r="H455" s="15"/>
      <c r="I455" s="15"/>
      <c r="J455" s="15"/>
      <c r="K455" s="15"/>
      <c r="L455" s="18"/>
      <c r="M455" s="18"/>
      <c r="N455" s="19"/>
      <c r="O455" s="18"/>
      <c r="P455" s="18"/>
      <c r="Q455" s="18"/>
    </row>
    <row r="456" spans="1:17" s="20" customFormat="1" x14ac:dyDescent="0.45">
      <c r="A456"/>
      <c r="B456"/>
      <c r="C456"/>
      <c r="D456"/>
      <c r="E456"/>
      <c r="F456"/>
      <c r="G456"/>
      <c r="H456" s="15"/>
      <c r="I456" s="15"/>
      <c r="J456" s="15"/>
      <c r="K456" s="15"/>
      <c r="L456" s="18"/>
      <c r="M456" s="18"/>
      <c r="N456" s="19"/>
      <c r="O456" s="18"/>
      <c r="P456" s="18"/>
      <c r="Q456" s="18"/>
    </row>
    <row r="457" spans="1:17" s="20" customFormat="1" x14ac:dyDescent="0.45">
      <c r="A457"/>
      <c r="B457"/>
      <c r="C457"/>
      <c r="D457"/>
      <c r="E457"/>
      <c r="F457"/>
      <c r="G457"/>
      <c r="H457" s="15"/>
      <c r="I457" s="15"/>
      <c r="J457" s="15"/>
      <c r="K457" s="15"/>
      <c r="L457" s="18"/>
      <c r="M457" s="18"/>
      <c r="N457" s="19"/>
      <c r="O457" s="18"/>
      <c r="P457" s="18"/>
      <c r="Q457" s="18"/>
    </row>
    <row r="458" spans="1:17" s="20" customFormat="1" x14ac:dyDescent="0.45">
      <c r="A458"/>
      <c r="B458"/>
      <c r="C458"/>
      <c r="D458"/>
      <c r="E458"/>
      <c r="F458"/>
      <c r="G458"/>
      <c r="H458" s="15"/>
      <c r="I458" s="15"/>
      <c r="J458" s="15"/>
      <c r="K458" s="15"/>
      <c r="L458" s="18"/>
      <c r="M458" s="18"/>
      <c r="N458" s="19"/>
      <c r="O458" s="18"/>
      <c r="P458" s="18"/>
      <c r="Q458" s="18"/>
    </row>
    <row r="459" spans="1:17" s="20" customFormat="1" x14ac:dyDescent="0.45">
      <c r="A459"/>
      <c r="B459"/>
      <c r="C459"/>
      <c r="D459"/>
      <c r="E459"/>
      <c r="F459"/>
      <c r="G459"/>
      <c r="H459" s="15"/>
      <c r="I459" s="15"/>
      <c r="J459" s="15"/>
      <c r="K459" s="15"/>
      <c r="L459" s="18"/>
      <c r="M459" s="18"/>
      <c r="N459" s="19"/>
      <c r="O459" s="18"/>
      <c r="P459" s="18"/>
      <c r="Q459" s="18"/>
    </row>
    <row r="460" spans="1:17" s="20" customFormat="1" x14ac:dyDescent="0.45">
      <c r="A460"/>
      <c r="B460"/>
      <c r="C460"/>
      <c r="D460"/>
      <c r="E460"/>
      <c r="F460"/>
      <c r="G460"/>
      <c r="H460" s="15"/>
      <c r="I460" s="15"/>
      <c r="J460" s="15"/>
      <c r="K460" s="15"/>
      <c r="L460" s="18"/>
      <c r="M460" s="18"/>
      <c r="N460" s="19"/>
      <c r="O460" s="18"/>
      <c r="P460" s="18"/>
      <c r="Q460" s="18"/>
    </row>
    <row r="461" spans="1:17" s="20" customFormat="1" x14ac:dyDescent="0.45">
      <c r="A461"/>
      <c r="B461"/>
      <c r="C461"/>
      <c r="D461"/>
      <c r="E461"/>
      <c r="F461"/>
      <c r="G461"/>
      <c r="H461" s="15"/>
      <c r="I461" s="15"/>
      <c r="J461" s="15"/>
      <c r="K461" s="15"/>
      <c r="L461" s="18"/>
      <c r="M461" s="18"/>
      <c r="N461" s="19"/>
      <c r="O461" s="18"/>
      <c r="P461" s="18"/>
      <c r="Q461" s="18"/>
    </row>
    <row r="462" spans="1:17" s="20" customFormat="1" x14ac:dyDescent="0.45">
      <c r="A462"/>
      <c r="B462"/>
      <c r="C462"/>
      <c r="D462"/>
      <c r="E462"/>
      <c r="F462"/>
      <c r="G462"/>
      <c r="H462" s="15"/>
      <c r="I462" s="15"/>
      <c r="J462" s="15"/>
      <c r="K462" s="15"/>
      <c r="L462" s="18"/>
      <c r="M462" s="18"/>
      <c r="N462" s="19"/>
      <c r="O462" s="18"/>
      <c r="P462" s="18"/>
      <c r="Q462" s="18"/>
    </row>
    <row r="463" spans="1:17" s="20" customFormat="1" x14ac:dyDescent="0.45">
      <c r="A463"/>
      <c r="B463"/>
      <c r="C463"/>
      <c r="D463"/>
      <c r="E463"/>
      <c r="F463"/>
      <c r="G463"/>
      <c r="H463" s="15"/>
      <c r="I463" s="15"/>
      <c r="J463" s="15"/>
      <c r="K463" s="15"/>
      <c r="L463" s="18"/>
      <c r="M463" s="18"/>
      <c r="N463" s="19"/>
      <c r="O463" s="18"/>
      <c r="P463" s="18"/>
      <c r="Q463" s="18"/>
    </row>
    <row r="464" spans="1:17" s="20" customFormat="1" x14ac:dyDescent="0.45">
      <c r="A464"/>
      <c r="B464"/>
      <c r="C464"/>
      <c r="D464"/>
      <c r="E464"/>
      <c r="F464"/>
      <c r="G464"/>
      <c r="H464" s="15"/>
      <c r="I464" s="15"/>
      <c r="J464" s="15"/>
      <c r="K464" s="15"/>
      <c r="L464" s="18"/>
      <c r="M464" s="18"/>
      <c r="N464" s="19"/>
      <c r="O464" s="18"/>
      <c r="P464" s="18"/>
      <c r="Q464" s="18"/>
    </row>
    <row r="465" spans="1:17" s="20" customFormat="1" x14ac:dyDescent="0.45">
      <c r="A465"/>
      <c r="B465"/>
      <c r="C465"/>
      <c r="D465"/>
      <c r="E465"/>
      <c r="F465"/>
      <c r="G465"/>
      <c r="H465" s="15"/>
      <c r="I465" s="15"/>
      <c r="J465" s="15"/>
      <c r="K465" s="15"/>
      <c r="L465" s="18"/>
      <c r="M465" s="18"/>
      <c r="N465" s="19"/>
      <c r="O465" s="18"/>
      <c r="P465" s="18"/>
      <c r="Q465" s="18"/>
    </row>
    <row r="466" spans="1:17" s="20" customFormat="1" x14ac:dyDescent="0.45">
      <c r="A466"/>
      <c r="B466"/>
      <c r="C466"/>
      <c r="D466"/>
      <c r="E466"/>
      <c r="F466"/>
      <c r="G466"/>
      <c r="H466" s="15"/>
      <c r="I466" s="15"/>
      <c r="J466" s="15"/>
      <c r="K466" s="15"/>
      <c r="L466" s="18"/>
      <c r="M466" s="18"/>
      <c r="N466" s="19"/>
      <c r="O466" s="18"/>
      <c r="P466" s="18"/>
      <c r="Q466" s="18"/>
    </row>
    <row r="467" spans="1:17" s="20" customFormat="1" x14ac:dyDescent="0.45">
      <c r="A467"/>
      <c r="B467"/>
      <c r="C467"/>
      <c r="D467"/>
      <c r="E467"/>
      <c r="F467"/>
      <c r="G467"/>
      <c r="H467" s="15"/>
      <c r="I467" s="15"/>
      <c r="J467" s="15"/>
      <c r="K467" s="15"/>
      <c r="L467" s="18"/>
      <c r="M467" s="18"/>
      <c r="N467" s="19"/>
      <c r="O467" s="18"/>
      <c r="P467" s="18"/>
      <c r="Q467" s="18"/>
    </row>
    <row r="468" spans="1:17" s="20" customFormat="1" x14ac:dyDescent="0.45">
      <c r="A468"/>
      <c r="B468"/>
      <c r="C468"/>
      <c r="D468"/>
      <c r="E468"/>
      <c r="F468"/>
      <c r="G468"/>
      <c r="H468" s="15"/>
      <c r="I468" s="15"/>
      <c r="J468" s="15"/>
      <c r="K468" s="15"/>
      <c r="L468" s="18"/>
      <c r="M468" s="18"/>
      <c r="N468" s="19"/>
      <c r="O468" s="18"/>
      <c r="P468" s="18"/>
      <c r="Q468" s="18"/>
    </row>
    <row r="469" spans="1:17" s="20" customFormat="1" x14ac:dyDescent="0.45">
      <c r="A469"/>
      <c r="B469"/>
      <c r="C469"/>
      <c r="D469"/>
      <c r="E469"/>
      <c r="F469"/>
      <c r="G469"/>
      <c r="H469" s="15"/>
      <c r="I469" s="15"/>
      <c r="J469" s="15"/>
      <c r="K469" s="15"/>
      <c r="L469" s="18"/>
      <c r="M469" s="18"/>
      <c r="N469" s="19"/>
      <c r="O469" s="18"/>
      <c r="P469" s="18"/>
      <c r="Q469" s="18"/>
    </row>
    <row r="470" spans="1:17" s="20" customFormat="1" x14ac:dyDescent="0.45">
      <c r="A470"/>
      <c r="B470"/>
      <c r="C470"/>
      <c r="D470"/>
      <c r="E470"/>
      <c r="F470"/>
      <c r="G470"/>
      <c r="H470" s="15"/>
      <c r="I470" s="15"/>
      <c r="J470" s="15"/>
      <c r="K470" s="15"/>
      <c r="L470" s="18"/>
      <c r="M470" s="18"/>
      <c r="N470" s="19"/>
      <c r="O470" s="18"/>
      <c r="P470" s="18"/>
      <c r="Q470" s="18"/>
    </row>
    <row r="471" spans="1:17" s="20" customFormat="1" x14ac:dyDescent="0.45">
      <c r="A471"/>
      <c r="B471"/>
      <c r="C471"/>
      <c r="D471"/>
      <c r="E471"/>
      <c r="F471"/>
      <c r="G471"/>
      <c r="H471" s="15"/>
      <c r="I471" s="15"/>
      <c r="J471" s="15"/>
      <c r="K471" s="15"/>
      <c r="L471" s="18"/>
      <c r="M471" s="18"/>
      <c r="N471" s="19"/>
      <c r="O471" s="18"/>
      <c r="P471" s="18"/>
      <c r="Q471" s="18"/>
    </row>
    <row r="472" spans="1:17" s="20" customFormat="1" x14ac:dyDescent="0.45">
      <c r="A472"/>
      <c r="B472"/>
      <c r="C472"/>
      <c r="D472"/>
      <c r="E472"/>
      <c r="F472"/>
      <c r="G472"/>
      <c r="H472" s="15"/>
      <c r="I472" s="15"/>
      <c r="J472" s="15"/>
      <c r="K472" s="15"/>
      <c r="L472" s="18"/>
      <c r="M472" s="18"/>
      <c r="N472" s="19"/>
      <c r="O472" s="18"/>
      <c r="P472" s="18"/>
      <c r="Q472" s="18"/>
    </row>
    <row r="473" spans="1:17" s="20" customFormat="1" x14ac:dyDescent="0.45">
      <c r="A473"/>
      <c r="B473"/>
      <c r="C473"/>
      <c r="D473"/>
      <c r="E473"/>
      <c r="F473"/>
      <c r="G473"/>
      <c r="H473" s="15"/>
      <c r="I473" s="15"/>
      <c r="J473" s="15"/>
      <c r="K473" s="15"/>
      <c r="L473" s="18"/>
      <c r="M473" s="18"/>
      <c r="N473" s="19"/>
      <c r="O473" s="18"/>
      <c r="P473" s="18"/>
      <c r="Q473" s="18"/>
    </row>
    <row r="474" spans="1:17" s="20" customFormat="1" x14ac:dyDescent="0.45">
      <c r="A474"/>
      <c r="B474"/>
      <c r="C474"/>
      <c r="D474"/>
      <c r="E474"/>
      <c r="F474"/>
      <c r="G474"/>
      <c r="H474" s="15"/>
      <c r="I474" s="15"/>
      <c r="J474" s="15"/>
      <c r="K474" s="15"/>
      <c r="L474" s="18"/>
      <c r="M474" s="18"/>
      <c r="N474" s="19"/>
      <c r="O474" s="18"/>
      <c r="P474" s="18"/>
      <c r="Q474" s="18"/>
    </row>
    <row r="475" spans="1:17" s="20" customFormat="1" x14ac:dyDescent="0.45">
      <c r="A475"/>
      <c r="B475"/>
      <c r="C475"/>
      <c r="D475"/>
      <c r="E475"/>
      <c r="F475"/>
      <c r="G475"/>
      <c r="H475" s="15"/>
      <c r="I475" s="15"/>
      <c r="J475" s="15"/>
      <c r="K475" s="15"/>
      <c r="L475" s="18"/>
      <c r="M475" s="18"/>
      <c r="N475" s="19"/>
      <c r="O475" s="18"/>
      <c r="P475" s="18"/>
      <c r="Q475" s="18"/>
    </row>
    <row r="476" spans="1:17" s="20" customFormat="1" x14ac:dyDescent="0.45">
      <c r="A476"/>
      <c r="B476"/>
      <c r="C476"/>
      <c r="D476"/>
      <c r="E476"/>
      <c r="F476"/>
      <c r="G476"/>
      <c r="H476" s="15"/>
      <c r="I476" s="15"/>
      <c r="J476" s="15"/>
      <c r="K476" s="15"/>
      <c r="L476" s="18"/>
      <c r="M476" s="18"/>
      <c r="N476" s="19"/>
      <c r="O476" s="18"/>
      <c r="P476" s="18"/>
      <c r="Q476" s="18"/>
    </row>
    <row r="477" spans="1:17" s="20" customFormat="1" x14ac:dyDescent="0.45">
      <c r="A477"/>
      <c r="B477"/>
      <c r="C477"/>
      <c r="D477"/>
      <c r="E477"/>
      <c r="F477"/>
      <c r="G477"/>
      <c r="H477" s="15"/>
      <c r="I477" s="15"/>
      <c r="J477" s="15"/>
      <c r="K477" s="15"/>
      <c r="L477" s="18"/>
      <c r="M477" s="18"/>
      <c r="N477" s="19"/>
      <c r="O477" s="18"/>
      <c r="P477" s="18"/>
      <c r="Q477" s="18"/>
    </row>
    <row r="478" spans="1:17" s="20" customFormat="1" x14ac:dyDescent="0.45">
      <c r="A478"/>
      <c r="B478"/>
      <c r="C478"/>
      <c r="D478"/>
      <c r="E478"/>
      <c r="F478"/>
      <c r="G478"/>
      <c r="H478" s="15"/>
      <c r="I478" s="15"/>
      <c r="J478" s="15"/>
      <c r="K478" s="15"/>
      <c r="L478" s="18"/>
      <c r="M478" s="18"/>
      <c r="N478" s="19"/>
      <c r="O478" s="18"/>
      <c r="P478" s="18"/>
      <c r="Q478" s="18"/>
    </row>
    <row r="479" spans="1:17" s="20" customFormat="1" x14ac:dyDescent="0.45">
      <c r="A479"/>
      <c r="B479"/>
      <c r="C479"/>
      <c r="D479"/>
      <c r="E479"/>
      <c r="F479"/>
      <c r="G479"/>
      <c r="H479" s="15"/>
      <c r="I479" s="15"/>
      <c r="J479" s="15"/>
      <c r="K479" s="15"/>
      <c r="L479" s="18"/>
      <c r="M479" s="18"/>
      <c r="N479" s="19"/>
      <c r="O479" s="18"/>
      <c r="P479" s="18"/>
      <c r="Q479" s="18"/>
    </row>
    <row r="480" spans="1:17" s="20" customFormat="1" x14ac:dyDescent="0.45">
      <c r="A480"/>
      <c r="B480"/>
      <c r="C480"/>
      <c r="D480"/>
      <c r="E480"/>
      <c r="F480"/>
      <c r="G480"/>
      <c r="H480" s="15"/>
      <c r="I480" s="15"/>
      <c r="J480" s="15"/>
      <c r="K480" s="15"/>
      <c r="L480" s="18"/>
      <c r="M480" s="18"/>
      <c r="N480" s="19"/>
      <c r="O480" s="18"/>
      <c r="P480" s="18"/>
      <c r="Q480" s="18"/>
    </row>
    <row r="481" spans="1:17" s="20" customFormat="1" x14ac:dyDescent="0.45">
      <c r="A481"/>
      <c r="B481"/>
      <c r="C481"/>
      <c r="D481"/>
      <c r="E481"/>
      <c r="F481"/>
      <c r="G481"/>
      <c r="H481" s="15"/>
      <c r="I481" s="15"/>
      <c r="J481" s="15"/>
      <c r="K481" s="15"/>
      <c r="L481" s="18"/>
      <c r="M481" s="18"/>
      <c r="N481" s="19"/>
      <c r="O481" s="18"/>
      <c r="P481" s="18"/>
      <c r="Q481" s="18"/>
    </row>
    <row r="482" spans="1:17" s="20" customFormat="1" x14ac:dyDescent="0.45">
      <c r="A482"/>
      <c r="B482"/>
      <c r="C482"/>
      <c r="D482"/>
      <c r="E482"/>
      <c r="F482"/>
      <c r="G482"/>
      <c r="H482" s="15"/>
      <c r="I482" s="15"/>
      <c r="J482" s="15"/>
      <c r="K482" s="15"/>
      <c r="L482" s="18"/>
      <c r="M482" s="18"/>
      <c r="N482" s="19"/>
      <c r="O482" s="18"/>
      <c r="P482" s="18"/>
      <c r="Q482" s="18"/>
    </row>
    <row r="483" spans="1:17" s="20" customFormat="1" x14ac:dyDescent="0.45">
      <c r="A483"/>
      <c r="B483"/>
      <c r="C483"/>
      <c r="D483"/>
      <c r="E483"/>
      <c r="F483"/>
      <c r="G483"/>
      <c r="H483" s="15"/>
      <c r="I483" s="15"/>
      <c r="J483" s="15"/>
      <c r="K483" s="15"/>
      <c r="L483" s="18"/>
      <c r="M483" s="18"/>
      <c r="N483" s="19"/>
      <c r="O483" s="18"/>
      <c r="P483" s="18"/>
      <c r="Q483" s="18"/>
    </row>
    <row r="484" spans="1:17" s="20" customFormat="1" x14ac:dyDescent="0.45">
      <c r="A484"/>
      <c r="B484"/>
      <c r="C484"/>
      <c r="D484"/>
      <c r="E484"/>
      <c r="F484"/>
      <c r="G484"/>
      <c r="H484" s="15"/>
      <c r="I484" s="15"/>
      <c r="J484" s="15"/>
      <c r="K484" s="15"/>
      <c r="L484" s="18"/>
      <c r="M484" s="18"/>
      <c r="N484" s="19"/>
      <c r="O484" s="18"/>
      <c r="P484" s="18"/>
      <c r="Q484" s="18"/>
    </row>
    <row r="485" spans="1:17" s="20" customFormat="1" x14ac:dyDescent="0.45">
      <c r="A485"/>
      <c r="B485"/>
      <c r="C485"/>
      <c r="D485"/>
      <c r="E485"/>
      <c r="F485"/>
      <c r="G485"/>
      <c r="H485" s="15"/>
      <c r="I485" s="15"/>
      <c r="J485" s="15"/>
      <c r="K485" s="15"/>
      <c r="L485" s="18"/>
      <c r="M485" s="18"/>
      <c r="N485" s="19"/>
      <c r="O485" s="18"/>
      <c r="P485" s="18"/>
      <c r="Q485" s="18"/>
    </row>
    <row r="486" spans="1:17" s="20" customFormat="1" x14ac:dyDescent="0.45">
      <c r="A486"/>
      <c r="B486"/>
      <c r="C486"/>
      <c r="D486"/>
      <c r="E486"/>
      <c r="F486"/>
      <c r="G486"/>
      <c r="H486" s="15"/>
      <c r="I486" s="15"/>
      <c r="J486" s="15"/>
      <c r="K486" s="15"/>
      <c r="L486" s="18"/>
      <c r="M486" s="18"/>
      <c r="N486" s="19"/>
      <c r="O486" s="18"/>
      <c r="P486" s="18"/>
      <c r="Q486" s="18"/>
    </row>
    <row r="487" spans="1:17" s="20" customFormat="1" x14ac:dyDescent="0.45">
      <c r="A487"/>
      <c r="B487"/>
      <c r="C487"/>
      <c r="D487"/>
      <c r="E487"/>
      <c r="F487"/>
      <c r="G487"/>
      <c r="H487" s="15"/>
      <c r="I487" s="15"/>
      <c r="J487" s="15"/>
      <c r="K487" s="15"/>
      <c r="L487" s="18"/>
      <c r="M487" s="18"/>
      <c r="N487" s="19"/>
      <c r="O487" s="18"/>
      <c r="P487" s="18"/>
      <c r="Q487" s="18"/>
    </row>
    <row r="488" spans="1:17" s="20" customFormat="1" x14ac:dyDescent="0.45">
      <c r="A488"/>
      <c r="B488"/>
      <c r="C488"/>
      <c r="D488"/>
      <c r="E488"/>
      <c r="F488"/>
      <c r="G488"/>
      <c r="H488" s="15"/>
      <c r="I488" s="15"/>
      <c r="J488" s="15"/>
      <c r="K488" s="15"/>
      <c r="L488" s="18"/>
      <c r="M488" s="18"/>
      <c r="N488" s="19"/>
      <c r="O488" s="18"/>
      <c r="P488" s="18"/>
      <c r="Q488" s="18"/>
    </row>
    <row r="489" spans="1:17" s="20" customFormat="1" x14ac:dyDescent="0.45">
      <c r="A489"/>
      <c r="B489"/>
      <c r="C489"/>
      <c r="D489"/>
      <c r="E489"/>
      <c r="F489"/>
      <c r="G489"/>
      <c r="H489" s="15"/>
      <c r="I489" s="15"/>
      <c r="J489" s="15"/>
      <c r="K489" s="15"/>
      <c r="L489" s="18"/>
      <c r="M489" s="18"/>
      <c r="N489" s="19"/>
      <c r="O489" s="18"/>
      <c r="P489" s="18"/>
      <c r="Q489" s="18"/>
    </row>
    <row r="490" spans="1:17" s="20" customFormat="1" x14ac:dyDescent="0.45">
      <c r="A490"/>
      <c r="B490"/>
      <c r="C490"/>
      <c r="D490"/>
      <c r="E490"/>
      <c r="F490"/>
      <c r="G490"/>
      <c r="H490" s="15"/>
      <c r="I490" s="15"/>
      <c r="J490" s="15"/>
      <c r="K490" s="15"/>
      <c r="L490" s="18"/>
      <c r="M490" s="18"/>
      <c r="N490" s="19"/>
      <c r="O490" s="18"/>
      <c r="P490" s="18"/>
      <c r="Q490" s="18"/>
    </row>
    <row r="491" spans="1:17" s="20" customFormat="1" x14ac:dyDescent="0.45">
      <c r="A491"/>
      <c r="B491"/>
      <c r="C491"/>
      <c r="D491"/>
      <c r="E491"/>
      <c r="F491"/>
      <c r="G491"/>
      <c r="H491" s="15"/>
      <c r="I491" s="15"/>
      <c r="J491" s="15"/>
      <c r="K491" s="15"/>
      <c r="L491" s="18"/>
      <c r="M491" s="18"/>
      <c r="N491" s="19"/>
      <c r="O491" s="18"/>
      <c r="P491" s="18"/>
      <c r="Q491" s="18"/>
    </row>
    <row r="492" spans="1:17" s="20" customFormat="1" x14ac:dyDescent="0.45">
      <c r="A492"/>
      <c r="B492"/>
      <c r="C492"/>
      <c r="D492"/>
      <c r="E492"/>
      <c r="F492"/>
      <c r="G492"/>
      <c r="H492" s="15"/>
      <c r="I492" s="15"/>
      <c r="J492" s="15"/>
      <c r="K492" s="15"/>
      <c r="L492" s="18"/>
      <c r="M492" s="18"/>
      <c r="N492" s="19"/>
      <c r="O492" s="18"/>
      <c r="P492" s="18"/>
      <c r="Q492" s="18"/>
    </row>
    <row r="493" spans="1:17" s="20" customFormat="1" x14ac:dyDescent="0.45">
      <c r="A493"/>
      <c r="B493"/>
      <c r="C493"/>
      <c r="D493"/>
      <c r="E493"/>
      <c r="F493"/>
      <c r="G493"/>
      <c r="H493" s="15"/>
      <c r="I493" s="15"/>
      <c r="J493" s="15"/>
      <c r="K493" s="15"/>
      <c r="L493" s="18"/>
      <c r="M493" s="18"/>
      <c r="N493" s="19"/>
      <c r="O493" s="18"/>
      <c r="P493" s="18"/>
      <c r="Q493" s="18"/>
    </row>
    <row r="494" spans="1:17" s="20" customFormat="1" x14ac:dyDescent="0.45">
      <c r="A494"/>
      <c r="B494"/>
      <c r="C494"/>
      <c r="D494"/>
      <c r="E494"/>
      <c r="F494"/>
      <c r="G494"/>
      <c r="H494" s="15"/>
      <c r="I494" s="15"/>
      <c r="J494" s="15"/>
      <c r="K494" s="15"/>
      <c r="L494" s="18"/>
      <c r="M494" s="18"/>
      <c r="N494" s="19"/>
      <c r="O494" s="18"/>
      <c r="P494" s="18"/>
      <c r="Q494" s="18"/>
    </row>
    <row r="495" spans="1:17" s="20" customFormat="1" x14ac:dyDescent="0.45">
      <c r="A495"/>
      <c r="B495"/>
      <c r="C495"/>
      <c r="D495"/>
      <c r="E495"/>
      <c r="F495"/>
      <c r="G495"/>
      <c r="H495" s="15"/>
      <c r="I495" s="15"/>
      <c r="J495" s="15"/>
      <c r="K495" s="15"/>
      <c r="L495" s="18"/>
      <c r="M495" s="18"/>
      <c r="N495" s="19"/>
      <c r="O495" s="18"/>
      <c r="P495" s="18"/>
      <c r="Q495" s="18"/>
    </row>
    <row r="496" spans="1:17" s="20" customFormat="1" x14ac:dyDescent="0.45">
      <c r="A496"/>
      <c r="B496"/>
      <c r="C496"/>
      <c r="D496"/>
      <c r="E496"/>
      <c r="F496"/>
      <c r="G496"/>
      <c r="H496" s="15"/>
      <c r="I496" s="15"/>
      <c r="J496" s="15"/>
      <c r="K496" s="15"/>
      <c r="L496" s="18"/>
      <c r="M496" s="18"/>
      <c r="N496" s="19"/>
      <c r="O496" s="18"/>
      <c r="P496" s="18"/>
      <c r="Q496" s="18"/>
    </row>
    <row r="497" spans="1:17" s="20" customFormat="1" x14ac:dyDescent="0.45">
      <c r="A497"/>
      <c r="B497"/>
      <c r="C497"/>
      <c r="D497"/>
      <c r="E497"/>
      <c r="F497"/>
      <c r="G497"/>
      <c r="H497" s="15"/>
      <c r="I497" s="15"/>
      <c r="J497" s="15"/>
      <c r="K497" s="15"/>
      <c r="L497" s="18"/>
      <c r="M497" s="18"/>
      <c r="N497" s="19"/>
      <c r="O497" s="18"/>
      <c r="P497" s="18"/>
      <c r="Q497" s="18"/>
    </row>
    <row r="498" spans="1:17" s="20" customFormat="1" x14ac:dyDescent="0.45">
      <c r="A498"/>
      <c r="B498"/>
      <c r="C498"/>
      <c r="D498"/>
      <c r="E498"/>
      <c r="F498"/>
      <c r="G498"/>
      <c r="H498" s="15"/>
      <c r="I498" s="15"/>
      <c r="J498" s="15"/>
      <c r="K498" s="15"/>
      <c r="L498" s="18"/>
      <c r="M498" s="18"/>
      <c r="N498" s="19"/>
      <c r="O498" s="18"/>
      <c r="P498" s="18"/>
      <c r="Q498" s="18"/>
    </row>
    <row r="499" spans="1:17" s="20" customFormat="1" x14ac:dyDescent="0.45">
      <c r="A499"/>
      <c r="B499"/>
      <c r="C499"/>
      <c r="D499"/>
      <c r="E499"/>
      <c r="F499"/>
      <c r="G499"/>
      <c r="H499" s="15"/>
      <c r="I499" s="15"/>
      <c r="J499" s="15"/>
      <c r="K499" s="15"/>
      <c r="L499" s="18"/>
      <c r="M499" s="18"/>
      <c r="N499" s="19"/>
      <c r="O499" s="18"/>
      <c r="P499" s="18"/>
      <c r="Q499" s="18"/>
    </row>
    <row r="500" spans="1:17" s="20" customFormat="1" x14ac:dyDescent="0.45">
      <c r="A500"/>
      <c r="B500"/>
      <c r="C500"/>
      <c r="D500"/>
      <c r="E500"/>
      <c r="F500"/>
      <c r="G500"/>
      <c r="H500" s="15"/>
      <c r="I500" s="15"/>
      <c r="J500" s="15"/>
      <c r="K500" s="15"/>
      <c r="L500" s="18"/>
      <c r="M500" s="18"/>
      <c r="N500" s="19"/>
      <c r="O500" s="18"/>
      <c r="P500" s="18"/>
      <c r="Q500" s="18"/>
    </row>
    <row r="501" spans="1:17" s="20" customFormat="1" x14ac:dyDescent="0.45">
      <c r="A501"/>
      <c r="B501"/>
      <c r="C501"/>
      <c r="D501"/>
      <c r="E501"/>
      <c r="F501"/>
      <c r="G501"/>
      <c r="H501" s="15"/>
      <c r="I501" s="15"/>
      <c r="J501" s="15"/>
      <c r="K501" s="15"/>
      <c r="L501" s="18"/>
      <c r="M501" s="18"/>
      <c r="N501" s="19"/>
      <c r="O501" s="18"/>
      <c r="P501" s="18"/>
      <c r="Q501" s="18"/>
    </row>
    <row r="502" spans="1:17" s="20" customFormat="1" x14ac:dyDescent="0.45">
      <c r="A502"/>
      <c r="B502"/>
      <c r="C502"/>
      <c r="D502"/>
      <c r="E502"/>
      <c r="F502"/>
      <c r="G502"/>
      <c r="H502" s="15"/>
      <c r="I502" s="15"/>
      <c r="J502" s="15"/>
      <c r="K502" s="15"/>
      <c r="L502" s="18"/>
      <c r="M502" s="18"/>
      <c r="N502" s="19"/>
      <c r="O502" s="18"/>
      <c r="P502" s="18"/>
      <c r="Q502" s="18"/>
    </row>
    <row r="503" spans="1:17" s="20" customFormat="1" x14ac:dyDescent="0.45">
      <c r="A503"/>
      <c r="B503"/>
      <c r="C503"/>
      <c r="D503"/>
      <c r="E503"/>
      <c r="F503"/>
      <c r="G503"/>
      <c r="H503" s="15"/>
      <c r="I503" s="15"/>
      <c r="J503" s="15"/>
      <c r="K503" s="15"/>
      <c r="L503" s="18"/>
      <c r="M503" s="18"/>
      <c r="N503" s="19"/>
      <c r="O503" s="18"/>
      <c r="P503" s="18"/>
      <c r="Q503" s="18"/>
    </row>
    <row r="504" spans="1:17" s="20" customFormat="1" x14ac:dyDescent="0.45">
      <c r="A504"/>
      <c r="B504"/>
      <c r="C504"/>
      <c r="D504"/>
      <c r="E504"/>
      <c r="F504"/>
      <c r="G504"/>
      <c r="H504" s="15"/>
      <c r="I504" s="15"/>
      <c r="J504" s="15"/>
      <c r="K504" s="15"/>
      <c r="L504" s="18"/>
      <c r="M504" s="18"/>
      <c r="N504" s="19"/>
      <c r="O504" s="18"/>
      <c r="P504" s="18"/>
      <c r="Q504" s="18"/>
    </row>
    <row r="505" spans="1:17" s="20" customFormat="1" x14ac:dyDescent="0.45">
      <c r="A505"/>
      <c r="B505"/>
      <c r="C505"/>
      <c r="D505"/>
      <c r="E505"/>
      <c r="F505"/>
      <c r="G505"/>
      <c r="H505" s="15"/>
      <c r="I505" s="15"/>
      <c r="J505" s="15"/>
      <c r="K505" s="15"/>
      <c r="L505" s="18"/>
      <c r="M505" s="18"/>
      <c r="N505" s="19"/>
      <c r="O505" s="18"/>
      <c r="P505" s="18"/>
      <c r="Q505" s="18"/>
    </row>
    <row r="506" spans="1:17" s="20" customFormat="1" x14ac:dyDescent="0.45">
      <c r="A506"/>
      <c r="B506"/>
      <c r="C506"/>
      <c r="D506"/>
      <c r="E506"/>
      <c r="F506"/>
      <c r="G506"/>
      <c r="H506" s="15"/>
      <c r="I506" s="15"/>
      <c r="J506" s="15"/>
      <c r="K506" s="15"/>
      <c r="L506" s="18"/>
      <c r="M506" s="18"/>
      <c r="N506" s="19"/>
      <c r="O506" s="18"/>
      <c r="P506" s="18"/>
      <c r="Q506" s="18"/>
    </row>
    <row r="507" spans="1:17" s="20" customFormat="1" x14ac:dyDescent="0.45">
      <c r="A507"/>
      <c r="B507"/>
      <c r="C507"/>
      <c r="D507"/>
      <c r="E507"/>
      <c r="F507"/>
      <c r="G507"/>
      <c r="H507" s="15"/>
      <c r="I507" s="15"/>
      <c r="J507" s="15"/>
      <c r="K507" s="15"/>
      <c r="L507" s="18"/>
      <c r="M507" s="18"/>
      <c r="N507" s="19"/>
      <c r="O507" s="18"/>
      <c r="P507" s="18"/>
      <c r="Q507" s="18"/>
    </row>
    <row r="508" spans="1:17" s="20" customFormat="1" x14ac:dyDescent="0.45">
      <c r="A508"/>
      <c r="B508"/>
      <c r="C508"/>
      <c r="D508"/>
      <c r="E508"/>
      <c r="F508"/>
      <c r="G508"/>
      <c r="H508" s="15"/>
      <c r="I508" s="15"/>
      <c r="J508" s="15"/>
      <c r="K508" s="15"/>
      <c r="L508" s="18"/>
      <c r="M508" s="18"/>
      <c r="N508" s="19"/>
      <c r="O508" s="18"/>
      <c r="P508" s="18"/>
      <c r="Q508" s="18"/>
    </row>
    <row r="509" spans="1:17" s="20" customFormat="1" x14ac:dyDescent="0.45">
      <c r="A509"/>
      <c r="B509"/>
      <c r="C509"/>
      <c r="D509"/>
      <c r="E509"/>
      <c r="F509"/>
      <c r="G509"/>
      <c r="H509" s="15"/>
      <c r="I509" s="15"/>
      <c r="J509" s="15"/>
      <c r="K509" s="15"/>
      <c r="L509" s="18"/>
      <c r="M509" s="18"/>
      <c r="N509" s="19"/>
      <c r="O509" s="18"/>
      <c r="P509" s="18"/>
      <c r="Q509" s="18"/>
    </row>
    <row r="510" spans="1:17" s="20" customFormat="1" x14ac:dyDescent="0.45">
      <c r="A510"/>
      <c r="B510"/>
      <c r="C510"/>
      <c r="D510"/>
      <c r="E510"/>
      <c r="F510"/>
      <c r="G510"/>
      <c r="H510" s="15"/>
      <c r="I510" s="15"/>
      <c r="J510" s="15"/>
      <c r="K510" s="15"/>
      <c r="L510" s="18"/>
      <c r="M510" s="18"/>
      <c r="N510" s="19"/>
      <c r="O510" s="18"/>
      <c r="P510" s="18"/>
      <c r="Q510" s="18"/>
    </row>
    <row r="511" spans="1:17" s="20" customFormat="1" x14ac:dyDescent="0.45">
      <c r="A511"/>
      <c r="B511"/>
      <c r="C511"/>
      <c r="D511"/>
      <c r="E511"/>
      <c r="F511"/>
      <c r="G511"/>
      <c r="H511" s="15"/>
      <c r="I511" s="15"/>
      <c r="J511" s="15"/>
      <c r="K511" s="15"/>
      <c r="L511" s="18"/>
      <c r="M511" s="18"/>
      <c r="N511" s="19"/>
      <c r="O511" s="18"/>
      <c r="P511" s="18"/>
      <c r="Q511" s="18"/>
    </row>
    <row r="512" spans="1:17" s="20" customFormat="1" x14ac:dyDescent="0.45">
      <c r="A512"/>
      <c r="B512"/>
      <c r="C512"/>
      <c r="D512"/>
      <c r="E512"/>
      <c r="F512"/>
      <c r="G512"/>
      <c r="H512" s="15"/>
      <c r="I512" s="15"/>
      <c r="J512" s="15"/>
      <c r="K512" s="15"/>
      <c r="L512" s="18"/>
      <c r="M512" s="18"/>
      <c r="N512" s="19"/>
      <c r="O512" s="18"/>
      <c r="P512" s="18"/>
      <c r="Q512" s="18"/>
    </row>
    <row r="513" spans="1:17" s="20" customFormat="1" x14ac:dyDescent="0.45">
      <c r="A513"/>
      <c r="B513"/>
      <c r="C513"/>
      <c r="D513"/>
      <c r="E513"/>
      <c r="F513"/>
      <c r="G513"/>
      <c r="H513" s="15"/>
      <c r="I513" s="15"/>
      <c r="J513" s="15"/>
      <c r="K513" s="15"/>
      <c r="L513" s="18"/>
      <c r="M513" s="18"/>
      <c r="N513" s="19"/>
      <c r="O513" s="18"/>
      <c r="P513" s="18"/>
      <c r="Q513" s="18"/>
    </row>
    <row r="514" spans="1:17" s="20" customFormat="1" x14ac:dyDescent="0.45">
      <c r="A514"/>
      <c r="B514"/>
      <c r="C514"/>
      <c r="D514"/>
      <c r="E514"/>
      <c r="F514"/>
      <c r="G514"/>
      <c r="H514" s="15"/>
      <c r="I514" s="15"/>
      <c r="J514" s="15"/>
      <c r="K514" s="15"/>
      <c r="L514" s="18"/>
      <c r="M514" s="18"/>
      <c r="N514" s="19"/>
      <c r="O514" s="18"/>
      <c r="P514" s="18"/>
      <c r="Q514" s="18"/>
    </row>
    <row r="515" spans="1:17" s="20" customFormat="1" x14ac:dyDescent="0.45">
      <c r="A515"/>
      <c r="B515"/>
      <c r="C515"/>
      <c r="D515"/>
      <c r="E515"/>
      <c r="F515"/>
      <c r="G515"/>
      <c r="H515" s="15"/>
      <c r="I515" s="15"/>
      <c r="J515" s="15"/>
      <c r="K515" s="15"/>
      <c r="L515" s="18"/>
      <c r="M515" s="18"/>
      <c r="N515" s="19"/>
      <c r="O515" s="18"/>
      <c r="P515" s="18"/>
      <c r="Q515" s="18"/>
    </row>
    <row r="516" spans="1:17" s="20" customFormat="1" x14ac:dyDescent="0.45">
      <c r="A516"/>
      <c r="B516"/>
      <c r="C516"/>
      <c r="D516"/>
      <c r="E516"/>
      <c r="F516"/>
      <c r="G516"/>
      <c r="H516" s="15"/>
      <c r="I516" s="15"/>
      <c r="J516" s="15"/>
      <c r="K516" s="15"/>
      <c r="L516" s="18"/>
      <c r="M516" s="18"/>
      <c r="N516" s="19"/>
      <c r="O516" s="18"/>
      <c r="P516" s="18"/>
      <c r="Q516" s="18"/>
    </row>
    <row r="517" spans="1:17" s="20" customFormat="1" x14ac:dyDescent="0.45">
      <c r="A517"/>
      <c r="B517"/>
      <c r="C517"/>
      <c r="D517"/>
      <c r="E517"/>
      <c r="F517"/>
      <c r="G517"/>
      <c r="H517" s="15"/>
      <c r="I517" s="15"/>
      <c r="J517" s="15"/>
      <c r="K517" s="15"/>
      <c r="L517" s="18"/>
      <c r="M517" s="18"/>
      <c r="N517" s="19"/>
      <c r="O517" s="18"/>
      <c r="P517" s="18"/>
      <c r="Q517" s="18"/>
    </row>
    <row r="518" spans="1:17" s="20" customFormat="1" x14ac:dyDescent="0.45">
      <c r="A518"/>
      <c r="B518"/>
      <c r="C518"/>
      <c r="D518"/>
      <c r="E518"/>
      <c r="F518"/>
      <c r="G518"/>
      <c r="H518" s="15"/>
      <c r="I518" s="15"/>
      <c r="J518" s="15"/>
      <c r="K518" s="15"/>
      <c r="L518" s="18"/>
      <c r="M518" s="18"/>
      <c r="N518" s="19"/>
      <c r="O518" s="18"/>
      <c r="P518" s="18"/>
      <c r="Q518" s="18"/>
    </row>
    <row r="519" spans="1:17" s="20" customFormat="1" x14ac:dyDescent="0.45">
      <c r="A519"/>
      <c r="B519"/>
      <c r="C519"/>
      <c r="D519"/>
      <c r="E519"/>
      <c r="F519"/>
      <c r="G519"/>
      <c r="H519" s="15"/>
      <c r="I519" s="15"/>
      <c r="J519" s="15"/>
      <c r="K519" s="15"/>
      <c r="L519" s="18"/>
      <c r="M519" s="18"/>
      <c r="N519" s="19"/>
      <c r="O519" s="18"/>
      <c r="P519" s="18"/>
      <c r="Q519" s="18"/>
    </row>
    <row r="520" spans="1:17" s="20" customFormat="1" x14ac:dyDescent="0.45">
      <c r="A520"/>
      <c r="B520"/>
      <c r="C520"/>
      <c r="D520"/>
      <c r="E520"/>
      <c r="F520"/>
      <c r="G520"/>
      <c r="H520" s="15"/>
      <c r="I520" s="15"/>
      <c r="J520" s="15"/>
      <c r="K520" s="15"/>
      <c r="L520" s="18"/>
      <c r="M520" s="18"/>
      <c r="N520" s="19"/>
      <c r="O520" s="18"/>
      <c r="P520" s="18"/>
      <c r="Q520" s="18"/>
    </row>
    <row r="521" spans="1:17" s="20" customFormat="1" x14ac:dyDescent="0.45">
      <c r="A521"/>
      <c r="B521"/>
      <c r="C521"/>
      <c r="D521"/>
      <c r="E521"/>
      <c r="F521"/>
      <c r="G521"/>
      <c r="H521" s="15"/>
      <c r="I521" s="15"/>
      <c r="J521" s="15"/>
      <c r="K521" s="15"/>
      <c r="L521" s="18"/>
      <c r="M521" s="18"/>
      <c r="N521" s="19"/>
      <c r="O521" s="18"/>
      <c r="P521" s="18"/>
      <c r="Q521" s="18"/>
    </row>
    <row r="522" spans="1:17" s="20" customFormat="1" x14ac:dyDescent="0.45">
      <c r="A522"/>
      <c r="B522"/>
      <c r="C522"/>
      <c r="D522"/>
      <c r="E522"/>
      <c r="F522"/>
      <c r="G522"/>
      <c r="H522" s="15"/>
      <c r="I522" s="15"/>
      <c r="J522" s="15"/>
      <c r="K522" s="15"/>
      <c r="L522" s="18"/>
      <c r="M522" s="18"/>
      <c r="N522" s="19"/>
      <c r="O522" s="18"/>
      <c r="P522" s="18"/>
      <c r="Q522" s="18"/>
    </row>
    <row r="523" spans="1:17" s="20" customFormat="1" x14ac:dyDescent="0.45">
      <c r="A523"/>
      <c r="B523"/>
      <c r="C523"/>
      <c r="D523"/>
      <c r="E523"/>
      <c r="F523"/>
      <c r="G523"/>
      <c r="H523" s="15"/>
      <c r="I523" s="15"/>
      <c r="J523" s="15"/>
      <c r="K523" s="15"/>
      <c r="L523" s="18"/>
      <c r="M523" s="18"/>
      <c r="N523" s="19"/>
      <c r="O523" s="18"/>
      <c r="P523" s="18"/>
      <c r="Q523" s="18"/>
    </row>
    <row r="524" spans="1:17" s="20" customFormat="1" x14ac:dyDescent="0.45">
      <c r="A524"/>
      <c r="B524"/>
      <c r="C524"/>
      <c r="D524"/>
      <c r="E524"/>
      <c r="F524"/>
      <c r="G524"/>
      <c r="H524" s="15"/>
      <c r="I524" s="15"/>
      <c r="J524" s="15"/>
      <c r="K524" s="15"/>
      <c r="L524" s="18"/>
      <c r="M524" s="18"/>
      <c r="N524" s="19"/>
      <c r="O524" s="18"/>
      <c r="P524" s="18"/>
      <c r="Q524" s="18"/>
    </row>
    <row r="525" spans="1:17" s="20" customFormat="1" x14ac:dyDescent="0.45">
      <c r="A525"/>
      <c r="B525"/>
      <c r="C525"/>
      <c r="D525"/>
      <c r="E525"/>
      <c r="F525"/>
      <c r="G525"/>
      <c r="H525" s="15"/>
      <c r="I525" s="15"/>
      <c r="J525" s="15"/>
      <c r="K525" s="15"/>
      <c r="L525" s="18"/>
      <c r="M525" s="18"/>
      <c r="N525" s="19"/>
      <c r="O525" s="18"/>
      <c r="P525" s="18"/>
      <c r="Q525" s="18"/>
    </row>
    <row r="526" spans="1:17" s="20" customFormat="1" x14ac:dyDescent="0.45">
      <c r="A526"/>
      <c r="B526"/>
      <c r="C526"/>
      <c r="D526"/>
      <c r="E526"/>
      <c r="F526"/>
      <c r="G526"/>
      <c r="H526" s="15"/>
      <c r="I526" s="15"/>
      <c r="J526" s="15"/>
      <c r="K526" s="15"/>
      <c r="L526" s="18"/>
      <c r="M526" s="18"/>
      <c r="N526" s="19"/>
      <c r="O526" s="18"/>
      <c r="P526" s="18"/>
      <c r="Q526" s="18"/>
    </row>
    <row r="527" spans="1:17" s="20" customFormat="1" x14ac:dyDescent="0.45">
      <c r="A527"/>
      <c r="B527"/>
      <c r="C527"/>
      <c r="D527"/>
      <c r="E527"/>
      <c r="F527"/>
      <c r="G527"/>
      <c r="H527" s="15"/>
      <c r="I527" s="15"/>
      <c r="J527" s="15"/>
      <c r="K527" s="15"/>
      <c r="L527" s="18"/>
      <c r="M527" s="18"/>
      <c r="N527" s="19"/>
      <c r="O527" s="18"/>
      <c r="P527" s="18"/>
      <c r="Q527" s="18"/>
    </row>
    <row r="528" spans="1:17" s="20" customFormat="1" x14ac:dyDescent="0.45">
      <c r="A528"/>
      <c r="B528"/>
      <c r="C528"/>
      <c r="D528"/>
      <c r="E528"/>
      <c r="F528"/>
      <c r="G528"/>
      <c r="H528" s="15"/>
      <c r="I528" s="15"/>
      <c r="J528" s="15"/>
      <c r="K528" s="15"/>
      <c r="L528" s="18"/>
      <c r="M528" s="18"/>
      <c r="N528" s="19"/>
      <c r="O528" s="18"/>
      <c r="P528" s="18"/>
      <c r="Q528" s="18"/>
    </row>
    <row r="529" spans="1:17" s="20" customFormat="1" x14ac:dyDescent="0.45">
      <c r="A529"/>
      <c r="B529"/>
      <c r="C529"/>
      <c r="D529"/>
      <c r="E529"/>
      <c r="F529"/>
      <c r="G529"/>
      <c r="H529" s="15"/>
      <c r="I529" s="15"/>
      <c r="J529" s="15"/>
      <c r="K529" s="15"/>
      <c r="L529" s="18"/>
      <c r="M529" s="18"/>
      <c r="N529" s="19"/>
      <c r="O529" s="18"/>
      <c r="P529" s="18"/>
      <c r="Q529" s="18"/>
    </row>
    <row r="530" spans="1:17" s="20" customFormat="1" x14ac:dyDescent="0.45">
      <c r="A530"/>
      <c r="B530"/>
      <c r="C530"/>
      <c r="D530"/>
      <c r="E530"/>
      <c r="F530"/>
      <c r="G530"/>
      <c r="H530" s="15"/>
      <c r="I530" s="15"/>
      <c r="J530" s="15"/>
      <c r="K530" s="15"/>
      <c r="L530" s="18"/>
      <c r="M530" s="18"/>
      <c r="N530" s="19"/>
      <c r="O530" s="18"/>
      <c r="P530" s="18"/>
      <c r="Q530" s="18"/>
    </row>
    <row r="531" spans="1:17" s="20" customFormat="1" x14ac:dyDescent="0.45">
      <c r="A531"/>
      <c r="B531"/>
      <c r="C531"/>
      <c r="D531"/>
      <c r="E531"/>
      <c r="F531"/>
      <c r="G531"/>
      <c r="H531" s="15"/>
      <c r="I531" s="15"/>
      <c r="J531" s="15"/>
      <c r="K531" s="15"/>
      <c r="L531" s="18"/>
      <c r="M531" s="18"/>
      <c r="N531" s="19"/>
      <c r="O531" s="18"/>
      <c r="P531" s="18"/>
      <c r="Q531" s="18"/>
    </row>
    <row r="532" spans="1:17" s="20" customFormat="1" x14ac:dyDescent="0.45">
      <c r="A532"/>
      <c r="B532"/>
      <c r="C532"/>
      <c r="D532"/>
      <c r="E532"/>
      <c r="F532"/>
      <c r="G532"/>
      <c r="H532" s="15"/>
      <c r="I532" s="15"/>
      <c r="J532" s="15"/>
      <c r="K532" s="15"/>
      <c r="L532" s="18"/>
      <c r="M532" s="18"/>
      <c r="N532" s="19"/>
      <c r="O532" s="18"/>
      <c r="P532" s="18"/>
      <c r="Q532" s="18"/>
    </row>
    <row r="533" spans="1:17" s="20" customFormat="1" x14ac:dyDescent="0.45">
      <c r="A533"/>
      <c r="B533"/>
      <c r="C533"/>
      <c r="D533"/>
      <c r="E533"/>
      <c r="F533"/>
      <c r="G533"/>
      <c r="H533" s="15"/>
      <c r="I533" s="15"/>
      <c r="J533" s="15"/>
      <c r="K533" s="15"/>
      <c r="L533" s="18"/>
      <c r="M533" s="18"/>
      <c r="N533" s="19"/>
      <c r="O533" s="18"/>
      <c r="P533" s="18"/>
      <c r="Q533" s="18"/>
    </row>
    <row r="534" spans="1:17" s="20" customFormat="1" x14ac:dyDescent="0.45">
      <c r="A534"/>
      <c r="B534"/>
      <c r="C534"/>
      <c r="D534"/>
      <c r="E534"/>
      <c r="F534"/>
      <c r="G534"/>
      <c r="H534" s="15"/>
      <c r="I534" s="15"/>
      <c r="J534" s="15"/>
      <c r="K534" s="15"/>
      <c r="L534" s="18"/>
      <c r="M534" s="18"/>
      <c r="N534" s="19"/>
      <c r="O534" s="18"/>
      <c r="P534" s="18"/>
      <c r="Q534" s="18"/>
    </row>
    <row r="535" spans="1:17" s="20" customFormat="1" x14ac:dyDescent="0.45">
      <c r="A535"/>
      <c r="B535"/>
      <c r="C535"/>
      <c r="D535"/>
      <c r="E535"/>
      <c r="F535"/>
      <c r="G535"/>
      <c r="H535" s="15"/>
      <c r="I535" s="15"/>
      <c r="J535" s="15"/>
      <c r="K535" s="15"/>
      <c r="L535" s="18"/>
      <c r="M535" s="18"/>
      <c r="N535" s="19"/>
      <c r="O535" s="18"/>
      <c r="P535" s="18"/>
      <c r="Q535" s="18"/>
    </row>
    <row r="536" spans="1:17" s="20" customFormat="1" x14ac:dyDescent="0.45">
      <c r="A536"/>
      <c r="B536"/>
      <c r="C536"/>
      <c r="D536"/>
      <c r="E536"/>
      <c r="F536"/>
      <c r="G536"/>
      <c r="H536" s="15"/>
      <c r="I536" s="15"/>
      <c r="J536" s="15"/>
      <c r="K536" s="15"/>
      <c r="L536" s="18"/>
      <c r="M536" s="18"/>
      <c r="N536" s="19"/>
      <c r="O536" s="18"/>
      <c r="P536" s="18"/>
      <c r="Q536" s="18"/>
    </row>
    <row r="537" spans="1:17" s="20" customFormat="1" x14ac:dyDescent="0.45">
      <c r="A537"/>
      <c r="B537"/>
      <c r="C537"/>
      <c r="D537"/>
      <c r="E537"/>
      <c r="F537"/>
      <c r="G537"/>
      <c r="H537" s="15"/>
      <c r="I537" s="15"/>
      <c r="J537" s="15"/>
      <c r="K537" s="15"/>
      <c r="L537" s="18"/>
      <c r="M537" s="18"/>
      <c r="N537" s="19"/>
      <c r="O537" s="18"/>
      <c r="P537" s="18"/>
      <c r="Q537" s="18"/>
    </row>
    <row r="538" spans="1:17" s="20" customFormat="1" x14ac:dyDescent="0.45">
      <c r="A538"/>
      <c r="B538"/>
      <c r="C538"/>
      <c r="D538"/>
      <c r="E538"/>
      <c r="F538"/>
      <c r="G538"/>
      <c r="H538" s="15"/>
      <c r="I538" s="15"/>
      <c r="J538" s="15"/>
      <c r="K538" s="15"/>
      <c r="L538" s="18"/>
      <c r="M538" s="18"/>
      <c r="N538" s="19"/>
      <c r="O538" s="18"/>
      <c r="P538" s="18"/>
      <c r="Q538" s="18"/>
    </row>
    <row r="539" spans="1:17" s="20" customFormat="1" x14ac:dyDescent="0.45">
      <c r="A539"/>
      <c r="B539"/>
      <c r="C539"/>
      <c r="D539"/>
      <c r="E539"/>
      <c r="F539"/>
      <c r="G539"/>
      <c r="H539" s="15"/>
      <c r="I539" s="15"/>
      <c r="J539" s="15"/>
      <c r="K539" s="15"/>
      <c r="L539" s="18"/>
      <c r="M539" s="18"/>
      <c r="N539" s="19"/>
      <c r="O539" s="18"/>
      <c r="P539" s="18"/>
      <c r="Q539" s="18"/>
    </row>
    <row r="540" spans="1:17" s="20" customFormat="1" x14ac:dyDescent="0.45">
      <c r="A540"/>
      <c r="B540"/>
      <c r="C540"/>
      <c r="D540"/>
      <c r="E540"/>
      <c r="F540"/>
      <c r="G540"/>
      <c r="H540" s="15"/>
      <c r="I540" s="15"/>
      <c r="J540" s="15"/>
      <c r="K540" s="15"/>
      <c r="L540" s="18"/>
      <c r="M540" s="18"/>
      <c r="N540" s="19"/>
      <c r="O540" s="18"/>
      <c r="P540" s="18"/>
      <c r="Q540" s="18"/>
    </row>
    <row r="541" spans="1:17" s="20" customFormat="1" x14ac:dyDescent="0.45">
      <c r="A541"/>
      <c r="B541"/>
      <c r="C541"/>
      <c r="D541"/>
      <c r="E541"/>
      <c r="F541"/>
      <c r="G541"/>
      <c r="H541" s="15"/>
      <c r="I541" s="15"/>
      <c r="J541" s="15"/>
      <c r="K541" s="15"/>
      <c r="L541" s="18"/>
      <c r="M541" s="18"/>
      <c r="N541" s="19"/>
      <c r="O541" s="18"/>
      <c r="P541" s="18"/>
      <c r="Q541" s="18"/>
    </row>
    <row r="542" spans="1:17" s="20" customFormat="1" x14ac:dyDescent="0.45">
      <c r="A542"/>
      <c r="B542"/>
      <c r="C542"/>
      <c r="D542"/>
      <c r="E542"/>
      <c r="F542"/>
      <c r="G542"/>
      <c r="H542" s="15"/>
      <c r="I542" s="15"/>
      <c r="J542" s="15"/>
      <c r="K542" s="15"/>
      <c r="L542" s="18"/>
      <c r="M542" s="18"/>
      <c r="N542" s="19"/>
      <c r="O542" s="18"/>
      <c r="P542" s="18"/>
      <c r="Q542" s="18"/>
    </row>
    <row r="543" spans="1:17" s="20" customFormat="1" x14ac:dyDescent="0.45">
      <c r="A543"/>
      <c r="B543"/>
      <c r="C543"/>
      <c r="D543"/>
      <c r="E543"/>
      <c r="F543"/>
      <c r="G543"/>
      <c r="H543" s="15"/>
      <c r="I543" s="15"/>
      <c r="J543" s="15"/>
      <c r="K543" s="15"/>
      <c r="L543" s="18"/>
      <c r="M543" s="18"/>
      <c r="N543" s="19"/>
      <c r="O543" s="18"/>
      <c r="P543" s="18"/>
      <c r="Q543" s="18"/>
    </row>
    <row r="544" spans="1:17" s="20" customFormat="1" x14ac:dyDescent="0.45">
      <c r="A544"/>
      <c r="B544"/>
      <c r="C544"/>
      <c r="D544"/>
      <c r="E544"/>
      <c r="F544"/>
      <c r="G544"/>
      <c r="H544" s="15"/>
      <c r="I544" s="15"/>
      <c r="J544" s="15"/>
      <c r="K544" s="15"/>
      <c r="L544" s="18"/>
      <c r="M544" s="18"/>
      <c r="N544" s="19"/>
      <c r="O544" s="18"/>
      <c r="P544" s="18"/>
      <c r="Q544" s="18"/>
    </row>
    <row r="545" spans="1:17" s="20" customFormat="1" x14ac:dyDescent="0.45">
      <c r="A545"/>
      <c r="B545"/>
      <c r="C545"/>
      <c r="D545"/>
      <c r="E545"/>
      <c r="F545"/>
      <c r="G545"/>
      <c r="H545" s="15"/>
      <c r="I545" s="15"/>
      <c r="J545" s="15"/>
      <c r="K545" s="15"/>
      <c r="L545" s="18"/>
      <c r="M545" s="18"/>
      <c r="N545" s="19"/>
      <c r="O545" s="18"/>
      <c r="P545" s="18"/>
      <c r="Q545" s="18"/>
    </row>
    <row r="546" spans="1:17" s="20" customFormat="1" x14ac:dyDescent="0.45">
      <c r="A546"/>
      <c r="B546"/>
      <c r="C546"/>
      <c r="D546"/>
      <c r="E546"/>
      <c r="F546"/>
      <c r="G546"/>
      <c r="H546" s="15"/>
      <c r="I546" s="15"/>
      <c r="J546" s="15"/>
      <c r="K546" s="15"/>
      <c r="L546" s="18"/>
      <c r="M546" s="18"/>
      <c r="N546" s="19"/>
      <c r="O546" s="18"/>
      <c r="P546" s="18"/>
      <c r="Q546" s="18"/>
    </row>
    <row r="547" spans="1:17" s="20" customFormat="1" x14ac:dyDescent="0.45">
      <c r="A547"/>
      <c r="B547"/>
      <c r="C547"/>
      <c r="D547"/>
      <c r="E547"/>
      <c r="F547"/>
      <c r="G547"/>
      <c r="H547" s="15"/>
      <c r="I547" s="15"/>
      <c r="J547" s="15"/>
      <c r="K547" s="15"/>
      <c r="L547" s="18"/>
      <c r="M547" s="18"/>
      <c r="N547" s="19"/>
      <c r="O547" s="18"/>
      <c r="P547" s="18"/>
      <c r="Q547" s="18"/>
    </row>
    <row r="548" spans="1:17" s="20" customFormat="1" x14ac:dyDescent="0.45">
      <c r="A548"/>
      <c r="B548"/>
      <c r="C548"/>
      <c r="D548"/>
      <c r="E548"/>
      <c r="F548"/>
      <c r="G548"/>
      <c r="H548" s="15"/>
      <c r="I548" s="15"/>
      <c r="J548" s="15"/>
      <c r="K548" s="15"/>
      <c r="L548" s="18"/>
      <c r="M548" s="18"/>
      <c r="N548" s="19"/>
      <c r="O548" s="18"/>
      <c r="P548" s="18"/>
      <c r="Q548" s="18"/>
    </row>
    <row r="549" spans="1:17" s="20" customFormat="1" x14ac:dyDescent="0.45">
      <c r="A549"/>
      <c r="B549"/>
      <c r="C549"/>
      <c r="D549"/>
      <c r="E549"/>
      <c r="F549"/>
      <c r="G549"/>
      <c r="H549" s="15"/>
      <c r="I549" s="15"/>
      <c r="J549" s="15"/>
      <c r="K549" s="15"/>
      <c r="L549" s="18"/>
      <c r="M549" s="18"/>
      <c r="N549" s="19"/>
      <c r="O549" s="18"/>
      <c r="P549" s="18"/>
      <c r="Q549" s="18"/>
    </row>
    <row r="550" spans="1:17" s="20" customFormat="1" x14ac:dyDescent="0.45">
      <c r="A550"/>
      <c r="B550"/>
      <c r="C550"/>
      <c r="D550"/>
      <c r="E550"/>
      <c r="F550"/>
      <c r="G550"/>
      <c r="H550" s="15"/>
      <c r="I550" s="15"/>
      <c r="J550" s="15"/>
      <c r="K550" s="15"/>
      <c r="L550" s="18"/>
      <c r="M550" s="18"/>
      <c r="N550" s="19"/>
      <c r="O550" s="18"/>
      <c r="P550" s="18"/>
      <c r="Q550" s="18"/>
    </row>
    <row r="551" spans="1:17" s="20" customFormat="1" x14ac:dyDescent="0.45">
      <c r="A551"/>
      <c r="B551"/>
      <c r="C551"/>
      <c r="D551"/>
      <c r="E551"/>
      <c r="F551"/>
      <c r="G551"/>
      <c r="H551" s="15"/>
      <c r="I551" s="15"/>
      <c r="J551" s="15"/>
      <c r="K551" s="15"/>
      <c r="L551" s="18"/>
      <c r="M551" s="18"/>
      <c r="N551" s="19"/>
      <c r="O551" s="18"/>
      <c r="P551" s="18"/>
      <c r="Q551" s="18"/>
    </row>
    <row r="552" spans="1:17" s="20" customFormat="1" x14ac:dyDescent="0.45">
      <c r="A552"/>
      <c r="B552"/>
      <c r="C552"/>
      <c r="D552"/>
      <c r="E552"/>
      <c r="F552"/>
      <c r="G552"/>
      <c r="H552" s="15"/>
      <c r="I552" s="15"/>
      <c r="J552" s="15"/>
      <c r="K552" s="15"/>
      <c r="L552" s="18"/>
      <c r="M552" s="18"/>
      <c r="N552" s="19"/>
      <c r="O552" s="18"/>
      <c r="P552" s="18"/>
      <c r="Q552" s="18"/>
    </row>
    <row r="553" spans="1:17" s="20" customFormat="1" x14ac:dyDescent="0.45">
      <c r="A553"/>
      <c r="B553"/>
      <c r="C553"/>
      <c r="D553"/>
      <c r="E553"/>
      <c r="F553"/>
      <c r="G553"/>
      <c r="H553" s="15"/>
      <c r="I553" s="15"/>
      <c r="J553" s="15"/>
      <c r="K553" s="15"/>
      <c r="L553" s="18"/>
      <c r="M553" s="18"/>
      <c r="N553" s="19"/>
      <c r="O553" s="18"/>
      <c r="P553" s="18"/>
      <c r="Q553" s="18"/>
    </row>
    <row r="554" spans="1:17" s="20" customFormat="1" x14ac:dyDescent="0.45">
      <c r="A554"/>
      <c r="B554"/>
      <c r="C554"/>
      <c r="D554"/>
      <c r="E554"/>
      <c r="F554"/>
      <c r="G554"/>
      <c r="H554" s="15"/>
      <c r="I554" s="15"/>
      <c r="J554" s="15"/>
      <c r="K554" s="15"/>
      <c r="L554" s="18"/>
      <c r="M554" s="18"/>
      <c r="N554" s="19"/>
      <c r="O554" s="18"/>
      <c r="P554" s="18"/>
      <c r="Q554" s="18"/>
    </row>
    <row r="555" spans="1:17" s="20" customFormat="1" x14ac:dyDescent="0.45">
      <c r="A555"/>
      <c r="B555"/>
      <c r="C555"/>
      <c r="D555"/>
      <c r="E555"/>
      <c r="F555"/>
      <c r="G555"/>
      <c r="H555" s="15"/>
      <c r="I555" s="15"/>
      <c r="J555" s="15"/>
      <c r="K555" s="15"/>
      <c r="L555" s="18"/>
      <c r="M555" s="18"/>
      <c r="N555" s="19"/>
      <c r="O555" s="18"/>
      <c r="P555" s="18"/>
      <c r="Q555" s="18"/>
    </row>
    <row r="556" spans="1:17" s="20" customFormat="1" x14ac:dyDescent="0.45">
      <c r="A556"/>
      <c r="B556"/>
      <c r="C556"/>
      <c r="D556"/>
      <c r="E556"/>
      <c r="F556"/>
      <c r="G556"/>
      <c r="H556" s="15"/>
      <c r="I556" s="15"/>
      <c r="J556" s="15"/>
      <c r="K556" s="15"/>
      <c r="L556" s="18"/>
      <c r="M556" s="18"/>
      <c r="N556" s="19"/>
      <c r="O556" s="18"/>
      <c r="P556" s="18"/>
      <c r="Q556" s="18"/>
    </row>
    <row r="557" spans="1:17" s="20" customFormat="1" x14ac:dyDescent="0.45">
      <c r="A557"/>
      <c r="B557"/>
      <c r="C557"/>
      <c r="D557"/>
      <c r="E557"/>
      <c r="F557"/>
      <c r="G557"/>
      <c r="H557" s="15"/>
      <c r="I557" s="15"/>
      <c r="J557" s="15"/>
      <c r="K557" s="15"/>
      <c r="L557" s="18"/>
      <c r="M557" s="18"/>
      <c r="N557" s="19"/>
      <c r="O557" s="18"/>
      <c r="P557" s="18"/>
      <c r="Q557" s="18"/>
    </row>
    <row r="558" spans="1:17" s="20" customFormat="1" x14ac:dyDescent="0.45">
      <c r="A558"/>
      <c r="B558"/>
      <c r="C558"/>
      <c r="D558"/>
      <c r="E558"/>
      <c r="F558"/>
      <c r="G558"/>
      <c r="H558" s="15"/>
      <c r="I558" s="15"/>
      <c r="J558" s="15"/>
      <c r="K558" s="15"/>
      <c r="L558" s="18"/>
      <c r="M558" s="18"/>
      <c r="N558" s="19"/>
      <c r="O558" s="18"/>
      <c r="P558" s="18"/>
      <c r="Q558" s="18"/>
    </row>
    <row r="559" spans="1:17" s="20" customFormat="1" x14ac:dyDescent="0.45">
      <c r="A559"/>
      <c r="B559"/>
      <c r="C559"/>
      <c r="D559"/>
      <c r="E559"/>
      <c r="F559"/>
      <c r="G559"/>
      <c r="H559" s="15"/>
      <c r="I559" s="15"/>
      <c r="J559" s="15"/>
      <c r="K559" s="15"/>
      <c r="L559" s="18"/>
      <c r="M559" s="18"/>
      <c r="N559" s="19"/>
      <c r="O559" s="18"/>
      <c r="P559" s="18"/>
      <c r="Q559" s="18"/>
    </row>
    <row r="560" spans="1:17" s="20" customFormat="1" x14ac:dyDescent="0.45">
      <c r="A560"/>
      <c r="B560"/>
      <c r="C560"/>
      <c r="D560"/>
      <c r="E560"/>
      <c r="F560"/>
      <c r="G560"/>
      <c r="H560" s="15"/>
      <c r="I560" s="15"/>
      <c r="J560" s="15"/>
      <c r="K560" s="15"/>
      <c r="L560" s="18"/>
      <c r="M560" s="18"/>
      <c r="N560" s="19"/>
      <c r="O560" s="18"/>
      <c r="P560" s="18"/>
      <c r="Q560" s="18"/>
    </row>
    <row r="561" spans="1:17" s="20" customFormat="1" x14ac:dyDescent="0.45">
      <c r="A561"/>
      <c r="B561"/>
      <c r="C561"/>
      <c r="D561"/>
      <c r="E561"/>
      <c r="F561"/>
      <c r="G561"/>
      <c r="H561" s="15"/>
      <c r="I561" s="15"/>
      <c r="J561" s="15"/>
      <c r="K561" s="15"/>
      <c r="L561" s="18"/>
      <c r="M561" s="18"/>
      <c r="N561" s="19"/>
      <c r="O561" s="18"/>
      <c r="P561" s="18"/>
      <c r="Q561" s="18"/>
    </row>
    <row r="562" spans="1:17" s="20" customFormat="1" x14ac:dyDescent="0.45">
      <c r="A562"/>
      <c r="B562"/>
      <c r="C562"/>
      <c r="D562"/>
      <c r="E562"/>
      <c r="F562"/>
      <c r="G562"/>
      <c r="H562" s="15"/>
      <c r="I562" s="15"/>
      <c r="J562" s="15"/>
      <c r="K562" s="15"/>
      <c r="L562" s="18"/>
      <c r="M562" s="18"/>
      <c r="N562" s="19"/>
      <c r="O562" s="18"/>
      <c r="P562" s="18"/>
      <c r="Q562" s="18"/>
    </row>
    <row r="563" spans="1:17" s="20" customFormat="1" x14ac:dyDescent="0.45">
      <c r="A563"/>
      <c r="B563"/>
      <c r="C563"/>
      <c r="D563"/>
      <c r="E563"/>
      <c r="F563"/>
      <c r="G563"/>
      <c r="H563" s="15"/>
      <c r="I563" s="15"/>
      <c r="J563" s="15"/>
      <c r="K563" s="15"/>
      <c r="L563" s="18"/>
      <c r="M563" s="18"/>
      <c r="N563" s="19"/>
      <c r="O563" s="18"/>
      <c r="P563" s="18"/>
      <c r="Q563" s="18"/>
    </row>
    <row r="564" spans="1:17" s="20" customFormat="1" x14ac:dyDescent="0.45">
      <c r="A564"/>
      <c r="B564"/>
      <c r="C564"/>
      <c r="D564"/>
      <c r="E564"/>
      <c r="F564"/>
      <c r="G564"/>
      <c r="H564" s="15"/>
      <c r="I564" s="15"/>
      <c r="J564" s="15"/>
      <c r="K564" s="15"/>
      <c r="L564" s="18"/>
      <c r="M564" s="18"/>
      <c r="N564" s="19"/>
      <c r="O564" s="18"/>
      <c r="P564" s="18"/>
      <c r="Q564" s="18"/>
    </row>
    <row r="565" spans="1:17" s="20" customFormat="1" x14ac:dyDescent="0.45">
      <c r="A565"/>
      <c r="B565"/>
      <c r="C565"/>
      <c r="D565"/>
      <c r="E565"/>
      <c r="F565"/>
      <c r="G565"/>
      <c r="H565" s="15"/>
      <c r="I565" s="15"/>
      <c r="J565" s="15"/>
      <c r="K565" s="15"/>
      <c r="L565" s="18"/>
      <c r="M565" s="18"/>
      <c r="N565" s="19"/>
      <c r="O565" s="18"/>
      <c r="P565" s="18"/>
      <c r="Q565" s="18"/>
    </row>
    <row r="566" spans="1:17" s="20" customFormat="1" x14ac:dyDescent="0.45">
      <c r="A566"/>
      <c r="B566"/>
      <c r="C566"/>
      <c r="D566"/>
      <c r="E566"/>
      <c r="F566"/>
      <c r="G566"/>
      <c r="H566" s="15"/>
      <c r="I566" s="15"/>
      <c r="J566" s="15"/>
      <c r="K566" s="15"/>
      <c r="L566" s="18"/>
      <c r="M566" s="18"/>
      <c r="N566" s="19"/>
      <c r="O566" s="18"/>
      <c r="P566" s="18"/>
      <c r="Q566" s="18"/>
    </row>
    <row r="567" spans="1:17" s="20" customFormat="1" x14ac:dyDescent="0.45">
      <c r="A567"/>
      <c r="B567"/>
      <c r="C567"/>
      <c r="D567"/>
      <c r="E567"/>
      <c r="F567"/>
      <c r="G567"/>
      <c r="H567" s="15"/>
      <c r="I567" s="15"/>
      <c r="J567" s="15"/>
      <c r="K567" s="15"/>
      <c r="L567" s="18"/>
      <c r="M567" s="18"/>
      <c r="N567" s="19"/>
      <c r="O567" s="18"/>
      <c r="P567" s="18"/>
      <c r="Q567" s="18"/>
    </row>
    <row r="568" spans="1:17" s="20" customFormat="1" x14ac:dyDescent="0.45">
      <c r="A568"/>
      <c r="B568"/>
      <c r="C568"/>
      <c r="D568"/>
      <c r="E568"/>
      <c r="F568"/>
      <c r="G568"/>
      <c r="H568" s="15"/>
      <c r="I568" s="15"/>
      <c r="J568" s="15"/>
      <c r="K568" s="15"/>
      <c r="L568" s="18"/>
      <c r="M568" s="18"/>
      <c r="N568" s="19"/>
      <c r="O568" s="18"/>
      <c r="P568" s="18"/>
      <c r="Q568" s="18"/>
    </row>
    <row r="569" spans="1:17" s="20" customFormat="1" x14ac:dyDescent="0.45">
      <c r="A569"/>
      <c r="B569"/>
      <c r="C569"/>
      <c r="D569"/>
      <c r="E569"/>
      <c r="F569"/>
      <c r="G569"/>
      <c r="H569" s="15"/>
      <c r="I569" s="15"/>
      <c r="J569" s="15"/>
      <c r="K569" s="15"/>
      <c r="L569" s="18"/>
      <c r="M569" s="18"/>
      <c r="N569" s="19"/>
      <c r="O569" s="18"/>
      <c r="P569" s="18"/>
      <c r="Q569" s="18"/>
    </row>
    <row r="570" spans="1:17" s="20" customFormat="1" x14ac:dyDescent="0.45">
      <c r="A570"/>
      <c r="B570"/>
      <c r="C570"/>
      <c r="D570"/>
      <c r="E570"/>
      <c r="F570"/>
      <c r="G570"/>
      <c r="H570" s="15"/>
      <c r="I570" s="15"/>
      <c r="J570" s="15"/>
      <c r="K570" s="15"/>
      <c r="L570" s="18"/>
      <c r="M570" s="18"/>
      <c r="N570" s="19"/>
      <c r="O570" s="18"/>
      <c r="P570" s="18"/>
      <c r="Q570" s="18"/>
    </row>
    <row r="571" spans="1:17" s="20" customFormat="1" x14ac:dyDescent="0.45">
      <c r="A571"/>
      <c r="B571"/>
      <c r="C571"/>
      <c r="D571"/>
      <c r="E571"/>
      <c r="F571"/>
      <c r="G571"/>
      <c r="H571" s="15"/>
      <c r="I571" s="15"/>
      <c r="J571" s="15"/>
      <c r="K571" s="15"/>
      <c r="L571" s="18"/>
      <c r="M571" s="18"/>
      <c r="N571" s="19"/>
      <c r="O571" s="18"/>
      <c r="P571" s="18"/>
      <c r="Q571" s="18"/>
    </row>
    <row r="572" spans="1:17" s="20" customFormat="1" x14ac:dyDescent="0.45">
      <c r="A572"/>
      <c r="B572"/>
      <c r="C572"/>
      <c r="D572"/>
      <c r="E572"/>
      <c r="F572"/>
      <c r="G572"/>
      <c r="H572" s="15"/>
      <c r="I572" s="15"/>
      <c r="J572" s="15"/>
      <c r="K572" s="15"/>
      <c r="L572" s="18"/>
      <c r="M572" s="18"/>
      <c r="N572" s="19"/>
      <c r="O572" s="18"/>
      <c r="P572" s="18"/>
      <c r="Q572" s="18"/>
    </row>
    <row r="573" spans="1:17" s="20" customFormat="1" x14ac:dyDescent="0.45">
      <c r="A573"/>
      <c r="B573"/>
      <c r="C573"/>
      <c r="D573"/>
      <c r="E573"/>
      <c r="F573"/>
      <c r="G573"/>
      <c r="H573" s="15"/>
      <c r="I573" s="15"/>
      <c r="J573" s="15"/>
      <c r="K573" s="15"/>
      <c r="L573" s="18"/>
      <c r="M573" s="18"/>
      <c r="N573" s="19"/>
      <c r="O573" s="18"/>
      <c r="P573" s="18"/>
      <c r="Q573" s="18"/>
    </row>
    <row r="574" spans="1:17" s="20" customFormat="1" x14ac:dyDescent="0.45">
      <c r="A574"/>
      <c r="B574"/>
      <c r="C574"/>
      <c r="D574"/>
      <c r="E574"/>
      <c r="F574"/>
      <c r="G574"/>
      <c r="H574" s="15"/>
      <c r="I574" s="15"/>
      <c r="J574" s="15"/>
      <c r="K574" s="15"/>
      <c r="L574" s="18"/>
      <c r="M574" s="18"/>
      <c r="N574" s="19"/>
      <c r="O574" s="18"/>
      <c r="P574" s="18"/>
      <c r="Q574" s="18"/>
    </row>
    <row r="575" spans="1:17" s="20" customFormat="1" x14ac:dyDescent="0.45">
      <c r="A575"/>
      <c r="B575"/>
      <c r="C575"/>
      <c r="D575"/>
      <c r="E575"/>
      <c r="F575"/>
      <c r="G575"/>
      <c r="H575" s="15"/>
      <c r="I575" s="15"/>
      <c r="J575" s="15"/>
      <c r="K575" s="15"/>
      <c r="L575" s="18"/>
      <c r="M575" s="18"/>
      <c r="N575" s="19"/>
      <c r="O575" s="18"/>
      <c r="P575" s="18"/>
      <c r="Q575" s="18"/>
    </row>
    <row r="576" spans="1:17" s="20" customFormat="1" x14ac:dyDescent="0.45">
      <c r="A576"/>
      <c r="B576"/>
      <c r="C576"/>
      <c r="D576"/>
      <c r="E576"/>
      <c r="F576"/>
      <c r="G576"/>
      <c r="H576" s="15"/>
      <c r="I576" s="15"/>
      <c r="J576" s="15"/>
      <c r="K576" s="15"/>
      <c r="L576" s="18"/>
      <c r="M576" s="18"/>
      <c r="N576" s="19"/>
      <c r="O576" s="18"/>
      <c r="P576" s="18"/>
      <c r="Q576" s="18"/>
    </row>
    <row r="577" spans="1:17" s="20" customFormat="1" x14ac:dyDescent="0.45">
      <c r="A577"/>
      <c r="B577"/>
      <c r="C577"/>
      <c r="D577"/>
      <c r="E577"/>
      <c r="F577"/>
      <c r="G577"/>
      <c r="H577" s="15"/>
      <c r="I577" s="15"/>
      <c r="J577" s="15"/>
      <c r="K577" s="15"/>
      <c r="L577" s="18"/>
      <c r="M577" s="18"/>
      <c r="N577" s="19"/>
      <c r="O577" s="18"/>
      <c r="P577" s="18"/>
      <c r="Q577" s="18"/>
    </row>
    <row r="578" spans="1:17" s="20" customFormat="1" x14ac:dyDescent="0.45">
      <c r="A578"/>
      <c r="B578"/>
      <c r="C578"/>
      <c r="D578"/>
      <c r="E578"/>
      <c r="F578"/>
      <c r="G578"/>
      <c r="H578" s="15"/>
      <c r="I578" s="15"/>
      <c r="J578" s="15"/>
      <c r="K578" s="15"/>
      <c r="L578" s="18"/>
      <c r="M578" s="18"/>
      <c r="N578" s="19"/>
      <c r="O578" s="18"/>
      <c r="P578" s="18"/>
      <c r="Q578" s="18"/>
    </row>
    <row r="579" spans="1:17" s="20" customFormat="1" x14ac:dyDescent="0.45">
      <c r="A579"/>
      <c r="B579"/>
      <c r="C579"/>
      <c r="D579"/>
      <c r="E579"/>
      <c r="F579"/>
      <c r="G579"/>
      <c r="H579" s="15"/>
      <c r="I579" s="15"/>
      <c r="J579" s="15"/>
      <c r="K579" s="15"/>
      <c r="L579" s="18"/>
      <c r="M579" s="18"/>
      <c r="N579" s="19"/>
      <c r="O579" s="18"/>
      <c r="P579" s="18"/>
      <c r="Q579" s="18"/>
    </row>
    <row r="580" spans="1:17" s="20" customFormat="1" x14ac:dyDescent="0.45">
      <c r="A580"/>
      <c r="B580"/>
      <c r="C580"/>
      <c r="D580"/>
      <c r="E580"/>
      <c r="F580"/>
      <c r="G580"/>
      <c r="H580" s="15"/>
      <c r="I580" s="15"/>
      <c r="J580" s="15"/>
      <c r="K580" s="15"/>
      <c r="L580" s="18"/>
      <c r="M580" s="18"/>
      <c r="N580" s="19"/>
      <c r="O580" s="18"/>
      <c r="P580" s="18"/>
      <c r="Q580" s="18"/>
    </row>
    <row r="581" spans="1:17" s="20" customFormat="1" x14ac:dyDescent="0.45">
      <c r="A581"/>
      <c r="B581"/>
      <c r="C581"/>
      <c r="D581"/>
      <c r="E581"/>
      <c r="F581"/>
      <c r="G581"/>
      <c r="H581" s="15"/>
      <c r="I581" s="15"/>
      <c r="J581" s="15"/>
      <c r="K581" s="15"/>
      <c r="L581" s="18"/>
      <c r="M581" s="18"/>
      <c r="N581" s="19"/>
      <c r="O581" s="18"/>
      <c r="P581" s="18"/>
      <c r="Q581" s="18"/>
    </row>
    <row r="582" spans="1:17" s="20" customFormat="1" x14ac:dyDescent="0.45">
      <c r="A582"/>
      <c r="B582"/>
      <c r="C582"/>
      <c r="D582"/>
      <c r="E582"/>
      <c r="F582"/>
      <c r="G582"/>
      <c r="H582" s="15"/>
      <c r="I582" s="15"/>
      <c r="J582" s="15"/>
      <c r="K582" s="15"/>
      <c r="L582" s="18"/>
      <c r="M582" s="18"/>
      <c r="N582" s="19"/>
      <c r="O582" s="18"/>
      <c r="P582" s="18"/>
      <c r="Q582" s="18"/>
    </row>
    <row r="583" spans="1:17" s="20" customFormat="1" x14ac:dyDescent="0.45">
      <c r="A583"/>
      <c r="B583"/>
      <c r="C583"/>
      <c r="D583"/>
      <c r="E583"/>
      <c r="F583"/>
      <c r="G583"/>
      <c r="H583" s="15"/>
      <c r="I583" s="15"/>
      <c r="J583" s="15"/>
      <c r="K583" s="15"/>
      <c r="L583" s="18"/>
      <c r="M583" s="18"/>
      <c r="N583" s="19"/>
      <c r="O583" s="18"/>
      <c r="P583" s="18"/>
      <c r="Q583" s="18"/>
    </row>
    <row r="584" spans="1:17" s="20" customFormat="1" x14ac:dyDescent="0.45">
      <c r="A584"/>
      <c r="B584"/>
      <c r="C584"/>
      <c r="D584"/>
      <c r="E584"/>
      <c r="F584"/>
      <c r="G584"/>
      <c r="H584" s="15"/>
      <c r="I584" s="15"/>
      <c r="J584" s="15"/>
      <c r="K584" s="15"/>
      <c r="L584" s="18"/>
      <c r="M584" s="18"/>
      <c r="N584" s="19"/>
      <c r="O584" s="18"/>
      <c r="P584" s="18"/>
      <c r="Q584" s="18"/>
    </row>
    <row r="585" spans="1:17" s="20" customFormat="1" x14ac:dyDescent="0.45">
      <c r="A585"/>
      <c r="B585"/>
      <c r="C585"/>
      <c r="D585"/>
      <c r="E585"/>
      <c r="F585"/>
      <c r="G585"/>
      <c r="H585" s="15"/>
      <c r="I585" s="15"/>
      <c r="J585" s="15"/>
      <c r="K585" s="15"/>
      <c r="L585" s="18"/>
      <c r="M585" s="18"/>
      <c r="N585" s="19"/>
      <c r="O585" s="18"/>
      <c r="P585" s="18"/>
      <c r="Q585" s="18"/>
    </row>
    <row r="586" spans="1:17" s="20" customFormat="1" x14ac:dyDescent="0.45">
      <c r="A586"/>
      <c r="B586"/>
      <c r="C586"/>
      <c r="D586"/>
      <c r="E586"/>
      <c r="F586"/>
      <c r="G586"/>
      <c r="H586" s="15"/>
      <c r="I586" s="15"/>
      <c r="J586" s="15"/>
      <c r="K586" s="15"/>
      <c r="L586" s="18"/>
      <c r="M586" s="18"/>
      <c r="N586" s="19"/>
      <c r="O586" s="18"/>
      <c r="P586" s="18"/>
      <c r="Q586" s="18"/>
    </row>
    <row r="587" spans="1:17" s="20" customFormat="1" x14ac:dyDescent="0.45">
      <c r="A587"/>
      <c r="B587"/>
      <c r="C587"/>
      <c r="D587"/>
      <c r="E587"/>
      <c r="F587"/>
      <c r="G587"/>
      <c r="H587" s="15"/>
      <c r="I587" s="15"/>
      <c r="J587" s="15"/>
      <c r="K587" s="15"/>
      <c r="L587" s="18"/>
      <c r="M587" s="18"/>
      <c r="N587" s="19"/>
      <c r="O587" s="18"/>
      <c r="P587" s="18"/>
      <c r="Q587" s="18"/>
    </row>
    <row r="588" spans="1:17" s="20" customFormat="1" x14ac:dyDescent="0.45">
      <c r="A588"/>
      <c r="B588"/>
      <c r="C588"/>
      <c r="D588"/>
      <c r="E588"/>
      <c r="F588"/>
      <c r="G588"/>
      <c r="H588" s="15"/>
      <c r="I588" s="15"/>
      <c r="J588" s="15"/>
      <c r="K588" s="15"/>
      <c r="L588" s="18"/>
      <c r="M588" s="18"/>
      <c r="N588" s="19"/>
      <c r="O588" s="18"/>
      <c r="P588" s="18"/>
      <c r="Q588" s="18"/>
    </row>
    <row r="589" spans="1:17" s="20" customFormat="1" x14ac:dyDescent="0.45">
      <c r="A589"/>
      <c r="B589"/>
      <c r="C589"/>
      <c r="D589"/>
      <c r="E589"/>
      <c r="F589"/>
      <c r="G589"/>
      <c r="H589" s="15"/>
      <c r="I589" s="15"/>
      <c r="J589" s="15"/>
      <c r="K589" s="15"/>
      <c r="L589" s="18"/>
      <c r="M589" s="18"/>
      <c r="N589" s="19"/>
      <c r="O589" s="18"/>
      <c r="P589" s="18"/>
      <c r="Q589" s="18"/>
    </row>
    <row r="590" spans="1:17" s="20" customFormat="1" x14ac:dyDescent="0.45">
      <c r="A590"/>
      <c r="B590"/>
      <c r="C590"/>
      <c r="D590"/>
      <c r="E590"/>
      <c r="F590"/>
      <c r="G590"/>
      <c r="H590" s="15"/>
      <c r="I590" s="15"/>
      <c r="J590" s="15"/>
      <c r="K590" s="15"/>
      <c r="L590" s="18"/>
      <c r="M590" s="18"/>
      <c r="N590" s="19"/>
      <c r="O590" s="18"/>
      <c r="P590" s="18"/>
      <c r="Q590" s="18"/>
    </row>
    <row r="591" spans="1:17" s="20" customFormat="1" x14ac:dyDescent="0.45">
      <c r="A591"/>
      <c r="B591"/>
      <c r="C591"/>
      <c r="D591"/>
      <c r="E591"/>
      <c r="F591"/>
      <c r="G591"/>
      <c r="H591" s="15"/>
      <c r="I591" s="15"/>
      <c r="J591" s="15"/>
      <c r="K591" s="15"/>
      <c r="L591" s="18"/>
      <c r="M591" s="18"/>
      <c r="N591" s="19"/>
      <c r="O591" s="18"/>
      <c r="P591" s="18"/>
      <c r="Q591" s="18"/>
    </row>
    <row r="592" spans="1:17" s="20" customFormat="1" x14ac:dyDescent="0.45">
      <c r="A592"/>
      <c r="B592"/>
      <c r="C592"/>
      <c r="D592"/>
      <c r="E592"/>
      <c r="F592"/>
      <c r="G592"/>
      <c r="H592" s="15"/>
      <c r="I592" s="15"/>
      <c r="J592" s="15"/>
      <c r="K592" s="15"/>
      <c r="L592" s="18"/>
      <c r="M592" s="18"/>
      <c r="N592" s="19"/>
      <c r="O592" s="18"/>
      <c r="P592" s="18"/>
      <c r="Q592" s="18"/>
    </row>
    <row r="593" spans="1:17" s="20" customFormat="1" x14ac:dyDescent="0.45">
      <c r="A593"/>
      <c r="B593"/>
      <c r="C593"/>
      <c r="D593"/>
      <c r="E593"/>
      <c r="F593"/>
      <c r="G593"/>
      <c r="H593" s="15"/>
      <c r="I593" s="15"/>
      <c r="J593" s="15"/>
      <c r="K593" s="15"/>
      <c r="L593" s="18"/>
      <c r="M593" s="18"/>
      <c r="N593" s="19"/>
      <c r="O593" s="18"/>
      <c r="P593" s="18"/>
      <c r="Q593" s="18"/>
    </row>
    <row r="594" spans="1:17" s="20" customFormat="1" x14ac:dyDescent="0.45">
      <c r="A594"/>
      <c r="B594"/>
      <c r="C594"/>
      <c r="D594"/>
      <c r="E594"/>
      <c r="F594"/>
      <c r="G594"/>
      <c r="H594" s="15"/>
      <c r="I594" s="15"/>
      <c r="J594" s="15"/>
      <c r="K594" s="15"/>
      <c r="L594" s="18"/>
      <c r="M594" s="18"/>
      <c r="N594" s="19"/>
      <c r="O594" s="18"/>
      <c r="P594" s="18"/>
      <c r="Q594" s="18"/>
    </row>
    <row r="595" spans="1:17" s="20" customFormat="1" x14ac:dyDescent="0.45">
      <c r="A595"/>
      <c r="B595"/>
      <c r="C595"/>
      <c r="D595"/>
      <c r="E595"/>
      <c r="F595"/>
      <c r="G595"/>
      <c r="H595" s="15"/>
      <c r="I595" s="15"/>
      <c r="J595" s="15"/>
      <c r="K595" s="15"/>
      <c r="L595" s="18"/>
      <c r="M595" s="18"/>
      <c r="N595" s="19"/>
      <c r="O595" s="18"/>
      <c r="P595" s="18"/>
      <c r="Q595" s="18"/>
    </row>
    <row r="596" spans="1:17" s="20" customFormat="1" x14ac:dyDescent="0.45">
      <c r="A596"/>
      <c r="B596"/>
      <c r="C596"/>
      <c r="D596"/>
      <c r="E596"/>
      <c r="F596"/>
      <c r="G596"/>
      <c r="H596" s="15"/>
      <c r="I596" s="15"/>
      <c r="J596" s="15"/>
      <c r="K596" s="15"/>
      <c r="L596" s="18"/>
      <c r="M596" s="18"/>
      <c r="N596" s="19"/>
      <c r="O596" s="18"/>
      <c r="P596" s="18"/>
      <c r="Q596" s="18"/>
    </row>
    <row r="597" spans="1:17" s="20" customFormat="1" x14ac:dyDescent="0.45">
      <c r="A597"/>
      <c r="B597"/>
      <c r="C597"/>
      <c r="D597"/>
      <c r="E597"/>
      <c r="F597"/>
      <c r="G597"/>
      <c r="H597" s="15"/>
      <c r="I597" s="15"/>
      <c r="J597" s="15"/>
      <c r="K597" s="15"/>
      <c r="L597" s="18"/>
      <c r="M597" s="18"/>
      <c r="N597" s="19"/>
      <c r="O597" s="18"/>
      <c r="P597" s="18"/>
      <c r="Q597" s="18"/>
    </row>
    <row r="598" spans="1:17" s="20" customFormat="1" x14ac:dyDescent="0.45">
      <c r="A598"/>
      <c r="B598"/>
      <c r="C598"/>
      <c r="D598"/>
      <c r="E598"/>
      <c r="F598"/>
      <c r="G598"/>
      <c r="H598" s="15"/>
      <c r="I598" s="15"/>
      <c r="J598" s="15"/>
      <c r="K598" s="15"/>
      <c r="L598" s="18"/>
      <c r="M598" s="18"/>
      <c r="N598" s="19"/>
      <c r="O598" s="18"/>
      <c r="P598" s="18"/>
      <c r="Q598" s="18"/>
    </row>
    <row r="599" spans="1:17" s="20" customFormat="1" x14ac:dyDescent="0.45">
      <c r="A599"/>
      <c r="B599"/>
      <c r="C599"/>
      <c r="D599"/>
      <c r="E599"/>
      <c r="F599"/>
      <c r="G599"/>
      <c r="H599" s="15"/>
      <c r="I599" s="15"/>
      <c r="J599" s="15"/>
      <c r="K599" s="15"/>
      <c r="L599" s="18"/>
      <c r="M599" s="18"/>
      <c r="N599" s="19"/>
      <c r="O599" s="18"/>
      <c r="P599" s="18"/>
      <c r="Q599" s="18"/>
    </row>
    <row r="600" spans="1:17" s="20" customFormat="1" x14ac:dyDescent="0.45">
      <c r="A600"/>
      <c r="B600"/>
      <c r="C600"/>
      <c r="D600"/>
      <c r="E600"/>
      <c r="F600"/>
      <c r="G600"/>
      <c r="H600" s="15"/>
      <c r="I600" s="15"/>
      <c r="J600" s="15"/>
      <c r="K600" s="15"/>
      <c r="L600" s="18"/>
      <c r="M600" s="18"/>
      <c r="N600" s="19"/>
      <c r="O600" s="18"/>
      <c r="P600" s="18"/>
      <c r="Q600" s="18"/>
    </row>
    <row r="601" spans="1:17" s="20" customFormat="1" x14ac:dyDescent="0.45">
      <c r="A601"/>
      <c r="B601"/>
      <c r="C601"/>
      <c r="D601"/>
      <c r="E601"/>
      <c r="F601"/>
      <c r="G601"/>
      <c r="H601" s="15"/>
      <c r="I601" s="15"/>
      <c r="J601" s="15"/>
      <c r="K601" s="15"/>
      <c r="L601" s="18"/>
      <c r="M601" s="18"/>
      <c r="N601" s="19"/>
      <c r="O601" s="18"/>
      <c r="P601" s="18"/>
      <c r="Q601" s="18"/>
    </row>
    <row r="602" spans="1:17" s="20" customFormat="1" x14ac:dyDescent="0.45">
      <c r="A602"/>
      <c r="B602"/>
      <c r="C602"/>
      <c r="D602"/>
      <c r="E602"/>
      <c r="F602"/>
      <c r="G602"/>
      <c r="H602" s="15"/>
      <c r="I602" s="15"/>
      <c r="J602" s="15"/>
      <c r="K602" s="15"/>
      <c r="L602" s="18"/>
      <c r="M602" s="18"/>
      <c r="N602" s="19"/>
      <c r="O602" s="18"/>
      <c r="P602" s="18"/>
      <c r="Q602" s="18"/>
    </row>
    <row r="603" spans="1:17" s="20" customFormat="1" x14ac:dyDescent="0.45">
      <c r="A603"/>
      <c r="B603"/>
      <c r="C603"/>
      <c r="D603"/>
      <c r="E603"/>
      <c r="F603"/>
      <c r="G603"/>
      <c r="H603" s="15"/>
      <c r="I603" s="15"/>
      <c r="J603" s="15"/>
      <c r="K603" s="15"/>
      <c r="L603" s="18"/>
      <c r="M603" s="18"/>
      <c r="N603" s="19"/>
      <c r="O603" s="18"/>
      <c r="P603" s="18"/>
      <c r="Q603" s="18"/>
    </row>
    <row r="604" spans="1:17" s="20" customFormat="1" x14ac:dyDescent="0.45">
      <c r="A604"/>
      <c r="B604"/>
      <c r="C604"/>
      <c r="D604"/>
      <c r="E604"/>
      <c r="F604"/>
      <c r="G604"/>
      <c r="H604" s="15"/>
      <c r="I604" s="15"/>
      <c r="J604" s="15"/>
      <c r="K604" s="15"/>
      <c r="L604" s="18"/>
      <c r="M604" s="18"/>
      <c r="N604" s="19"/>
      <c r="O604" s="18"/>
      <c r="P604" s="18"/>
      <c r="Q604" s="18"/>
    </row>
    <row r="605" spans="1:17" s="20" customFormat="1" x14ac:dyDescent="0.45">
      <c r="A605"/>
      <c r="B605"/>
      <c r="C605"/>
      <c r="D605"/>
      <c r="E605"/>
      <c r="F605"/>
      <c r="G605"/>
      <c r="H605" s="15"/>
      <c r="I605" s="15"/>
      <c r="J605" s="15"/>
      <c r="K605" s="15"/>
      <c r="L605" s="18"/>
      <c r="M605" s="18"/>
      <c r="N605" s="19"/>
      <c r="O605" s="18"/>
      <c r="P605" s="18"/>
      <c r="Q605" s="18"/>
    </row>
    <row r="606" spans="1:17" s="20" customFormat="1" x14ac:dyDescent="0.45">
      <c r="A606"/>
      <c r="B606"/>
      <c r="C606"/>
      <c r="D606"/>
      <c r="E606"/>
      <c r="F606"/>
      <c r="G606"/>
      <c r="H606" s="15"/>
      <c r="I606" s="15"/>
      <c r="J606" s="15"/>
      <c r="K606" s="15"/>
      <c r="L606" s="18"/>
      <c r="M606" s="18"/>
      <c r="N606" s="19"/>
      <c r="O606" s="18"/>
      <c r="P606" s="18"/>
      <c r="Q606" s="18"/>
    </row>
    <row r="607" spans="1:17" s="20" customFormat="1" x14ac:dyDescent="0.45">
      <c r="A607"/>
      <c r="B607"/>
      <c r="C607"/>
      <c r="D607"/>
      <c r="E607"/>
      <c r="F607"/>
      <c r="G607"/>
      <c r="H607" s="15"/>
      <c r="I607" s="15"/>
      <c r="J607" s="15"/>
      <c r="K607" s="15"/>
      <c r="L607" s="18"/>
      <c r="M607" s="18"/>
      <c r="N607" s="19"/>
      <c r="O607" s="18"/>
      <c r="P607" s="18"/>
      <c r="Q607" s="18"/>
    </row>
    <row r="608" spans="1:17" s="20" customFormat="1" x14ac:dyDescent="0.45">
      <c r="A608"/>
      <c r="B608"/>
      <c r="C608"/>
      <c r="D608"/>
      <c r="E608"/>
      <c r="F608"/>
      <c r="G608"/>
      <c r="H608" s="15"/>
      <c r="I608" s="15"/>
      <c r="J608" s="15"/>
      <c r="K608" s="15"/>
      <c r="L608" s="18"/>
      <c r="M608" s="18"/>
      <c r="N608" s="19"/>
      <c r="O608" s="18"/>
      <c r="P608" s="18"/>
      <c r="Q608" s="18"/>
    </row>
    <row r="609" spans="1:17" s="20" customFormat="1" x14ac:dyDescent="0.45">
      <c r="A609"/>
      <c r="B609"/>
      <c r="C609"/>
      <c r="D609"/>
      <c r="E609"/>
      <c r="F609"/>
      <c r="G609"/>
      <c r="H609" s="15"/>
      <c r="I609" s="15"/>
      <c r="J609" s="15"/>
      <c r="K609" s="15"/>
      <c r="L609" s="18"/>
      <c r="M609" s="18"/>
      <c r="N609" s="19"/>
      <c r="O609" s="18"/>
      <c r="P609" s="18"/>
      <c r="Q609" s="18"/>
    </row>
    <row r="610" spans="1:17" s="20" customFormat="1" x14ac:dyDescent="0.45">
      <c r="A610"/>
      <c r="B610"/>
      <c r="C610"/>
      <c r="D610"/>
      <c r="E610"/>
      <c r="F610"/>
      <c r="G610"/>
      <c r="H610" s="15"/>
      <c r="I610" s="15"/>
      <c r="J610" s="15"/>
      <c r="K610" s="15"/>
      <c r="L610" s="18"/>
      <c r="M610" s="18"/>
      <c r="N610" s="19"/>
      <c r="O610" s="18"/>
      <c r="P610" s="18"/>
      <c r="Q610" s="18"/>
    </row>
    <row r="611" spans="1:17" s="20" customFormat="1" x14ac:dyDescent="0.45">
      <c r="A611"/>
      <c r="B611"/>
      <c r="C611"/>
      <c r="D611"/>
      <c r="E611"/>
      <c r="F611"/>
      <c r="G611"/>
      <c r="H611" s="15"/>
      <c r="I611" s="15"/>
      <c r="J611" s="15"/>
      <c r="K611" s="15"/>
      <c r="L611" s="18"/>
      <c r="M611" s="18"/>
      <c r="N611" s="19"/>
      <c r="O611" s="18"/>
      <c r="P611" s="18"/>
      <c r="Q611" s="18"/>
    </row>
    <row r="612" spans="1:17" s="20" customFormat="1" x14ac:dyDescent="0.45">
      <c r="A612"/>
      <c r="B612"/>
      <c r="C612"/>
      <c r="D612"/>
      <c r="E612"/>
      <c r="F612"/>
      <c r="G612"/>
      <c r="H612" s="15"/>
      <c r="I612" s="15"/>
      <c r="J612" s="15"/>
      <c r="K612" s="15"/>
      <c r="L612" s="18"/>
      <c r="M612" s="18"/>
      <c r="N612" s="19"/>
      <c r="O612" s="18"/>
      <c r="P612" s="18"/>
      <c r="Q612" s="18"/>
    </row>
    <row r="613" spans="1:17" s="20" customFormat="1" x14ac:dyDescent="0.45">
      <c r="A613"/>
      <c r="B613"/>
      <c r="C613"/>
      <c r="D613"/>
      <c r="E613"/>
      <c r="F613"/>
      <c r="G613"/>
      <c r="H613" s="15"/>
      <c r="I613" s="15"/>
      <c r="J613" s="15"/>
      <c r="K613" s="15"/>
      <c r="L613" s="18"/>
      <c r="M613" s="18"/>
      <c r="N613" s="19"/>
      <c r="O613" s="18"/>
      <c r="P613" s="18"/>
      <c r="Q613" s="18"/>
    </row>
    <row r="614" spans="1:17" s="20" customFormat="1" x14ac:dyDescent="0.45">
      <c r="A614"/>
      <c r="B614"/>
      <c r="C614"/>
      <c r="D614"/>
      <c r="E614"/>
      <c r="F614"/>
      <c r="G614"/>
      <c r="H614" s="15"/>
      <c r="I614" s="15"/>
      <c r="J614" s="15"/>
      <c r="K614" s="15"/>
      <c r="L614" s="18"/>
      <c r="M614" s="18"/>
      <c r="N614" s="19"/>
      <c r="O614" s="18"/>
      <c r="P614" s="18"/>
      <c r="Q614" s="18"/>
    </row>
    <row r="615" spans="1:17" s="20" customFormat="1" x14ac:dyDescent="0.45">
      <c r="A615"/>
      <c r="B615"/>
      <c r="C615"/>
      <c r="D615"/>
      <c r="E615"/>
      <c r="F615"/>
      <c r="G615"/>
      <c r="H615" s="15"/>
      <c r="I615" s="15"/>
      <c r="J615" s="15"/>
      <c r="K615" s="15"/>
      <c r="L615" s="18"/>
      <c r="M615" s="18"/>
      <c r="N615" s="19"/>
      <c r="O615" s="18"/>
      <c r="P615" s="18"/>
      <c r="Q615" s="18"/>
    </row>
    <row r="616" spans="1:17" s="20" customFormat="1" x14ac:dyDescent="0.45">
      <c r="A616"/>
      <c r="B616"/>
      <c r="C616"/>
      <c r="D616"/>
      <c r="E616"/>
      <c r="F616"/>
      <c r="G616"/>
      <c r="H616" s="15"/>
      <c r="I616" s="15"/>
      <c r="J616" s="15"/>
      <c r="K616" s="15"/>
      <c r="L616" s="18"/>
      <c r="M616" s="18"/>
      <c r="N616" s="19"/>
      <c r="O616" s="18"/>
      <c r="P616" s="18"/>
      <c r="Q616" s="18"/>
    </row>
    <row r="617" spans="1:17" s="20" customFormat="1" x14ac:dyDescent="0.45">
      <c r="A617"/>
      <c r="B617"/>
      <c r="C617"/>
      <c r="D617"/>
      <c r="E617"/>
      <c r="F617"/>
      <c r="G617"/>
      <c r="H617" s="15"/>
      <c r="I617" s="15"/>
      <c r="J617" s="15"/>
      <c r="K617" s="15"/>
      <c r="L617" s="18"/>
      <c r="M617" s="18"/>
      <c r="N617" s="19"/>
      <c r="O617" s="18"/>
      <c r="P617" s="18"/>
      <c r="Q617" s="18"/>
    </row>
    <row r="618" spans="1:17" s="20" customFormat="1" x14ac:dyDescent="0.45">
      <c r="A618"/>
      <c r="B618"/>
      <c r="C618"/>
      <c r="D618"/>
      <c r="E618"/>
      <c r="F618"/>
      <c r="G618"/>
      <c r="H618" s="15"/>
      <c r="I618" s="15"/>
      <c r="J618" s="15"/>
      <c r="K618" s="15"/>
      <c r="L618" s="18"/>
      <c r="M618" s="18"/>
      <c r="N618" s="19"/>
      <c r="O618" s="18"/>
      <c r="P618" s="18"/>
      <c r="Q618" s="18"/>
    </row>
    <row r="619" spans="1:17" s="20" customFormat="1" x14ac:dyDescent="0.45">
      <c r="A619"/>
      <c r="B619"/>
      <c r="C619"/>
      <c r="D619"/>
      <c r="E619"/>
      <c r="F619"/>
      <c r="G619"/>
      <c r="H619" s="15"/>
      <c r="I619" s="15"/>
      <c r="J619" s="15"/>
      <c r="K619" s="15"/>
      <c r="L619" s="18"/>
      <c r="M619" s="18"/>
      <c r="N619" s="19"/>
      <c r="O619" s="18"/>
      <c r="P619" s="18"/>
      <c r="Q619" s="18"/>
    </row>
    <row r="620" spans="1:17" s="20" customFormat="1" x14ac:dyDescent="0.45">
      <c r="A620"/>
      <c r="B620"/>
      <c r="C620"/>
      <c r="D620"/>
      <c r="E620"/>
      <c r="F620"/>
      <c r="G620"/>
      <c r="H620" s="15"/>
      <c r="I620" s="15"/>
      <c r="J620" s="15"/>
      <c r="K620" s="15"/>
      <c r="L620" s="18"/>
      <c r="M620" s="18"/>
      <c r="N620" s="19"/>
      <c r="O620" s="18"/>
      <c r="P620" s="18"/>
      <c r="Q620" s="18"/>
    </row>
    <row r="621" spans="1:17" s="20" customFormat="1" x14ac:dyDescent="0.45">
      <c r="A621"/>
      <c r="B621"/>
      <c r="C621"/>
      <c r="D621"/>
      <c r="E621"/>
      <c r="F621"/>
      <c r="G621"/>
      <c r="H621" s="15"/>
      <c r="I621" s="15"/>
      <c r="J621" s="15"/>
      <c r="K621" s="15"/>
      <c r="L621" s="18"/>
      <c r="M621" s="18"/>
      <c r="N621" s="19"/>
      <c r="O621" s="18"/>
      <c r="P621" s="18"/>
      <c r="Q621" s="18"/>
    </row>
    <row r="622" spans="1:17" s="20" customFormat="1" x14ac:dyDescent="0.45">
      <c r="A622"/>
      <c r="B622"/>
      <c r="C622"/>
      <c r="D622"/>
      <c r="E622"/>
      <c r="F622"/>
      <c r="G622"/>
      <c r="H622" s="15"/>
      <c r="I622" s="15"/>
      <c r="J622" s="15"/>
      <c r="K622" s="15"/>
      <c r="L622" s="18"/>
      <c r="M622" s="18"/>
      <c r="N622" s="19"/>
      <c r="O622" s="18"/>
      <c r="P622" s="18"/>
      <c r="Q622" s="18"/>
    </row>
    <row r="623" spans="1:17" s="20" customFormat="1" x14ac:dyDescent="0.45">
      <c r="A623"/>
      <c r="B623"/>
      <c r="C623"/>
      <c r="D623"/>
      <c r="E623"/>
      <c r="F623"/>
      <c r="G623"/>
      <c r="H623" s="15"/>
      <c r="I623" s="15"/>
      <c r="J623" s="15"/>
      <c r="K623" s="15"/>
      <c r="L623" s="18"/>
      <c r="M623" s="18"/>
      <c r="N623" s="19"/>
      <c r="O623" s="18"/>
      <c r="P623" s="18"/>
      <c r="Q623" s="18"/>
    </row>
    <row r="624" spans="1:17" s="20" customFormat="1" x14ac:dyDescent="0.45">
      <c r="A624"/>
      <c r="B624"/>
      <c r="C624"/>
      <c r="D624"/>
      <c r="E624"/>
      <c r="F624"/>
      <c r="G624"/>
      <c r="H624" s="15"/>
      <c r="I624" s="15"/>
      <c r="J624" s="15"/>
      <c r="K624" s="15"/>
      <c r="L624" s="18"/>
      <c r="M624" s="18"/>
      <c r="N624" s="19"/>
      <c r="O624" s="18"/>
      <c r="P624" s="18"/>
      <c r="Q624" s="18"/>
    </row>
    <row r="625" spans="1:17" s="20" customFormat="1" x14ac:dyDescent="0.45">
      <c r="A625"/>
      <c r="B625"/>
      <c r="C625"/>
      <c r="D625"/>
      <c r="E625"/>
      <c r="F625"/>
      <c r="G625"/>
      <c r="H625" s="15"/>
      <c r="I625" s="15"/>
      <c r="J625" s="15"/>
      <c r="K625" s="15"/>
      <c r="L625" s="18"/>
      <c r="M625" s="18"/>
      <c r="N625" s="19"/>
      <c r="O625" s="18"/>
      <c r="P625" s="18"/>
      <c r="Q625" s="18"/>
    </row>
    <row r="626" spans="1:17" s="20" customFormat="1" x14ac:dyDescent="0.45">
      <c r="A626"/>
      <c r="B626"/>
      <c r="C626"/>
      <c r="D626"/>
      <c r="E626"/>
      <c r="F626"/>
      <c r="G626"/>
      <c r="H626" s="15"/>
      <c r="I626" s="15"/>
      <c r="J626" s="15"/>
      <c r="K626" s="15"/>
      <c r="L626" s="18"/>
      <c r="M626" s="18"/>
      <c r="N626" s="19"/>
      <c r="O626" s="18"/>
      <c r="P626" s="18"/>
      <c r="Q626" s="18"/>
    </row>
    <row r="627" spans="1:17" s="20" customFormat="1" x14ac:dyDescent="0.45">
      <c r="A627"/>
      <c r="B627"/>
      <c r="C627"/>
      <c r="D627"/>
      <c r="E627"/>
      <c r="F627"/>
      <c r="G627"/>
      <c r="H627" s="15"/>
      <c r="I627" s="15"/>
      <c r="J627" s="15"/>
      <c r="K627" s="15"/>
      <c r="L627" s="18"/>
      <c r="M627" s="18"/>
      <c r="N627" s="19"/>
      <c r="O627" s="18"/>
      <c r="P627" s="18"/>
      <c r="Q627" s="18"/>
    </row>
    <row r="628" spans="1:17" s="20" customFormat="1" x14ac:dyDescent="0.45">
      <c r="A628"/>
      <c r="B628"/>
      <c r="C628"/>
      <c r="D628"/>
      <c r="E628"/>
      <c r="F628"/>
      <c r="G628"/>
      <c r="H628" s="15"/>
      <c r="I628" s="15"/>
      <c r="J628" s="15"/>
      <c r="K628" s="15"/>
      <c r="L628" s="18"/>
      <c r="M628" s="18"/>
      <c r="N628" s="19"/>
      <c r="O628" s="18"/>
      <c r="P628" s="18"/>
      <c r="Q628" s="18"/>
    </row>
    <row r="629" spans="1:17" s="20" customFormat="1" x14ac:dyDescent="0.45">
      <c r="A629"/>
      <c r="B629"/>
      <c r="C629"/>
      <c r="D629"/>
      <c r="E629"/>
      <c r="F629"/>
      <c r="G629"/>
      <c r="H629" s="15"/>
      <c r="I629" s="15"/>
      <c r="J629" s="15"/>
      <c r="K629" s="15"/>
      <c r="L629" s="18"/>
      <c r="M629" s="18"/>
      <c r="N629" s="19"/>
      <c r="O629" s="18"/>
      <c r="P629" s="18"/>
      <c r="Q629" s="18"/>
    </row>
    <row r="630" spans="1:17" s="20" customFormat="1" x14ac:dyDescent="0.45">
      <c r="A630"/>
      <c r="B630"/>
      <c r="C630"/>
      <c r="D630"/>
      <c r="E630"/>
      <c r="F630"/>
      <c r="G630"/>
      <c r="H630" s="15"/>
      <c r="I630" s="15"/>
      <c r="J630" s="15"/>
      <c r="K630" s="15"/>
      <c r="L630" s="18"/>
      <c r="M630" s="18"/>
      <c r="N630" s="19"/>
      <c r="O630" s="18"/>
      <c r="P630" s="18"/>
      <c r="Q630" s="18"/>
    </row>
    <row r="631" spans="1:17" s="20" customFormat="1" x14ac:dyDescent="0.45">
      <c r="A631"/>
      <c r="B631"/>
      <c r="C631"/>
      <c r="D631"/>
      <c r="E631"/>
      <c r="F631"/>
      <c r="G631"/>
      <c r="H631" s="15"/>
      <c r="I631" s="15"/>
      <c r="J631" s="15"/>
      <c r="K631" s="15"/>
      <c r="L631" s="18"/>
      <c r="M631" s="18"/>
      <c r="N631" s="19"/>
      <c r="O631" s="18"/>
      <c r="P631" s="18"/>
      <c r="Q631" s="18"/>
    </row>
    <row r="632" spans="1:17" s="20" customFormat="1" x14ac:dyDescent="0.45">
      <c r="A632"/>
      <c r="B632"/>
      <c r="C632"/>
      <c r="D632"/>
      <c r="E632"/>
      <c r="F632"/>
      <c r="G632"/>
      <c r="H632" s="15"/>
      <c r="I632" s="15"/>
      <c r="J632" s="15"/>
      <c r="K632" s="15"/>
      <c r="L632" s="18"/>
      <c r="M632" s="18"/>
      <c r="N632" s="19"/>
      <c r="O632" s="18"/>
      <c r="P632" s="18"/>
      <c r="Q632" s="18"/>
    </row>
    <row r="633" spans="1:17" s="20" customFormat="1" x14ac:dyDescent="0.45">
      <c r="A633"/>
      <c r="B633"/>
      <c r="C633"/>
      <c r="D633"/>
      <c r="E633"/>
      <c r="F633"/>
      <c r="G633"/>
      <c r="H633" s="15"/>
      <c r="I633" s="15"/>
      <c r="J633" s="15"/>
      <c r="K633" s="15"/>
      <c r="L633" s="18"/>
      <c r="M633" s="18"/>
      <c r="N633" s="19"/>
      <c r="O633" s="18"/>
      <c r="P633" s="18"/>
      <c r="Q633" s="18"/>
    </row>
    <row r="634" spans="1:17" s="20" customFormat="1" x14ac:dyDescent="0.45">
      <c r="A634"/>
      <c r="B634"/>
      <c r="C634"/>
      <c r="D634"/>
      <c r="E634"/>
      <c r="F634"/>
      <c r="G634"/>
      <c r="H634" s="15"/>
      <c r="I634" s="15"/>
      <c r="J634" s="15"/>
      <c r="K634" s="15"/>
      <c r="L634" s="18"/>
      <c r="M634" s="18"/>
      <c r="N634" s="19"/>
      <c r="O634" s="18"/>
      <c r="P634" s="18"/>
      <c r="Q634" s="18"/>
    </row>
    <row r="635" spans="1:17" s="20" customFormat="1" x14ac:dyDescent="0.45">
      <c r="A635"/>
      <c r="B635"/>
      <c r="C635"/>
      <c r="D635"/>
      <c r="E635"/>
      <c r="F635"/>
      <c r="G635"/>
      <c r="H635" s="15"/>
      <c r="I635" s="15"/>
      <c r="J635" s="15"/>
      <c r="K635" s="15"/>
      <c r="L635" s="18"/>
      <c r="M635" s="18"/>
      <c r="N635" s="19"/>
      <c r="O635" s="18"/>
      <c r="P635" s="18"/>
      <c r="Q635" s="18"/>
    </row>
    <row r="636" spans="1:17" s="20" customFormat="1" x14ac:dyDescent="0.45">
      <c r="A636"/>
      <c r="B636"/>
      <c r="C636"/>
      <c r="D636"/>
      <c r="E636"/>
      <c r="F636"/>
      <c r="G636"/>
      <c r="H636" s="15"/>
      <c r="I636" s="15"/>
      <c r="J636" s="15"/>
      <c r="K636" s="15"/>
      <c r="L636" s="18"/>
      <c r="M636" s="18"/>
      <c r="N636" s="19"/>
      <c r="O636" s="18"/>
      <c r="P636" s="18"/>
      <c r="Q636" s="18"/>
    </row>
    <row r="637" spans="1:17" s="20" customFormat="1" x14ac:dyDescent="0.45">
      <c r="A637"/>
      <c r="B637"/>
      <c r="C637"/>
      <c r="D637"/>
      <c r="E637"/>
      <c r="F637"/>
      <c r="G637"/>
      <c r="H637" s="15"/>
      <c r="I637" s="15"/>
      <c r="J637" s="15"/>
      <c r="K637" s="15"/>
      <c r="L637" s="18"/>
      <c r="M637" s="18"/>
      <c r="N637" s="19"/>
      <c r="O637" s="18"/>
      <c r="P637" s="18"/>
      <c r="Q637" s="18"/>
    </row>
    <row r="638" spans="1:17" s="20" customFormat="1" x14ac:dyDescent="0.45">
      <c r="A638"/>
      <c r="B638"/>
      <c r="C638"/>
      <c r="D638"/>
      <c r="E638"/>
      <c r="F638"/>
      <c r="G638"/>
      <c r="H638" s="15"/>
      <c r="I638" s="15"/>
      <c r="J638" s="15"/>
      <c r="K638" s="15"/>
      <c r="L638" s="18"/>
      <c r="M638" s="18"/>
      <c r="N638" s="19"/>
      <c r="O638" s="18"/>
      <c r="P638" s="18"/>
      <c r="Q638" s="18"/>
    </row>
    <row r="639" spans="1:17" s="20" customFormat="1" x14ac:dyDescent="0.45">
      <c r="A639"/>
      <c r="B639"/>
      <c r="C639"/>
      <c r="D639"/>
      <c r="E639"/>
      <c r="F639"/>
      <c r="G639"/>
      <c r="H639" s="15"/>
      <c r="I639" s="15"/>
      <c r="J639" s="15"/>
      <c r="K639" s="15"/>
      <c r="L639" s="18"/>
      <c r="M639" s="18"/>
      <c r="N639" s="19"/>
      <c r="O639" s="18"/>
      <c r="P639" s="18"/>
      <c r="Q639" s="18"/>
    </row>
    <row r="640" spans="1:17" s="20" customFormat="1" x14ac:dyDescent="0.45">
      <c r="A640"/>
      <c r="B640"/>
      <c r="C640"/>
      <c r="D640"/>
      <c r="E640"/>
      <c r="F640"/>
      <c r="G640"/>
      <c r="H640" s="15"/>
      <c r="I640" s="15"/>
      <c r="J640" s="15"/>
      <c r="K640" s="15"/>
      <c r="L640" s="18"/>
      <c r="M640" s="18"/>
      <c r="N640" s="19"/>
      <c r="O640" s="18"/>
      <c r="P640" s="18"/>
      <c r="Q640" s="18"/>
    </row>
    <row r="641" spans="1:17" s="20" customFormat="1" x14ac:dyDescent="0.45">
      <c r="A641"/>
      <c r="B641"/>
      <c r="C641"/>
      <c r="D641"/>
      <c r="E641"/>
      <c r="F641"/>
      <c r="G641"/>
      <c r="H641" s="15"/>
      <c r="I641" s="15"/>
      <c r="J641" s="15"/>
      <c r="K641" s="15"/>
      <c r="L641" s="18"/>
      <c r="M641" s="18"/>
      <c r="N641" s="19"/>
      <c r="O641" s="18"/>
      <c r="P641" s="18"/>
      <c r="Q641" s="18"/>
    </row>
    <row r="642" spans="1:17" s="20" customFormat="1" x14ac:dyDescent="0.45">
      <c r="A642"/>
      <c r="B642"/>
      <c r="C642"/>
      <c r="D642"/>
      <c r="E642"/>
      <c r="F642"/>
      <c r="G642"/>
      <c r="H642" s="15"/>
      <c r="I642" s="15"/>
      <c r="J642" s="15"/>
      <c r="K642" s="15"/>
      <c r="L642" s="18"/>
      <c r="M642" s="18"/>
      <c r="N642" s="19"/>
      <c r="O642" s="18"/>
      <c r="P642" s="18"/>
      <c r="Q642" s="18"/>
    </row>
    <row r="643" spans="1:17" s="20" customFormat="1" x14ac:dyDescent="0.45">
      <c r="A643"/>
      <c r="B643"/>
      <c r="C643"/>
      <c r="D643"/>
      <c r="E643"/>
      <c r="F643"/>
      <c r="G643"/>
      <c r="H643" s="15"/>
      <c r="I643" s="15"/>
      <c r="J643" s="15"/>
      <c r="K643" s="15"/>
      <c r="L643" s="18"/>
      <c r="M643" s="18"/>
      <c r="N643" s="19"/>
      <c r="O643" s="18"/>
      <c r="P643" s="18"/>
      <c r="Q643" s="18"/>
    </row>
    <row r="644" spans="1:17" s="20" customFormat="1" x14ac:dyDescent="0.45">
      <c r="A644"/>
      <c r="B644"/>
      <c r="C644"/>
      <c r="D644"/>
      <c r="E644"/>
      <c r="F644"/>
      <c r="G644"/>
      <c r="H644" s="15"/>
      <c r="I644" s="15"/>
      <c r="J644" s="15"/>
      <c r="K644" s="15"/>
      <c r="L644" s="18"/>
      <c r="M644" s="18"/>
      <c r="N644" s="19"/>
      <c r="O644" s="18"/>
      <c r="P644" s="18"/>
      <c r="Q644" s="18"/>
    </row>
    <row r="645" spans="1:17" s="20" customFormat="1" x14ac:dyDescent="0.45">
      <c r="A645"/>
      <c r="B645"/>
      <c r="C645"/>
      <c r="D645"/>
      <c r="E645"/>
      <c r="F645"/>
      <c r="G645"/>
      <c r="H645" s="15"/>
      <c r="I645" s="15"/>
      <c r="J645" s="15"/>
      <c r="K645" s="15"/>
      <c r="L645" s="18"/>
      <c r="M645" s="18"/>
      <c r="N645" s="19"/>
      <c r="O645" s="18"/>
      <c r="P645" s="18"/>
      <c r="Q645" s="18"/>
    </row>
    <row r="646" spans="1:17" s="20" customFormat="1" x14ac:dyDescent="0.45">
      <c r="A646"/>
      <c r="B646"/>
      <c r="C646"/>
      <c r="D646"/>
      <c r="E646"/>
      <c r="F646"/>
      <c r="G646"/>
      <c r="H646" s="15"/>
      <c r="I646" s="15"/>
      <c r="J646" s="15"/>
      <c r="K646" s="15"/>
      <c r="L646" s="18"/>
      <c r="M646" s="18"/>
      <c r="N646" s="19"/>
      <c r="O646" s="18"/>
      <c r="P646" s="18"/>
      <c r="Q646" s="18"/>
    </row>
    <row r="647" spans="1:17" s="20" customFormat="1" x14ac:dyDescent="0.45">
      <c r="A647"/>
      <c r="B647"/>
      <c r="C647"/>
      <c r="D647"/>
      <c r="E647"/>
      <c r="F647"/>
      <c r="G647"/>
      <c r="H647" s="15"/>
      <c r="I647" s="15"/>
      <c r="J647" s="15"/>
      <c r="K647" s="15"/>
      <c r="L647" s="18"/>
      <c r="M647" s="18"/>
      <c r="N647" s="19"/>
      <c r="O647" s="18"/>
      <c r="P647" s="18"/>
      <c r="Q647" s="18"/>
    </row>
    <row r="648" spans="1:17" s="20" customFormat="1" x14ac:dyDescent="0.45">
      <c r="A648"/>
      <c r="B648"/>
      <c r="C648"/>
      <c r="D648"/>
      <c r="E648"/>
      <c r="F648"/>
      <c r="G648"/>
      <c r="H648" s="15"/>
      <c r="I648" s="15"/>
      <c r="J648" s="15"/>
      <c r="K648" s="15"/>
      <c r="L648" s="18"/>
      <c r="M648" s="18"/>
      <c r="N648" s="19"/>
      <c r="O648" s="18"/>
      <c r="P648" s="18"/>
      <c r="Q648" s="18"/>
    </row>
    <row r="649" spans="1:17" s="20" customFormat="1" x14ac:dyDescent="0.45">
      <c r="A649"/>
      <c r="B649"/>
      <c r="C649"/>
      <c r="D649"/>
      <c r="E649"/>
      <c r="F649"/>
      <c r="G649"/>
      <c r="H649" s="15"/>
      <c r="I649" s="15"/>
      <c r="J649" s="15"/>
      <c r="K649" s="15"/>
      <c r="L649" s="18"/>
      <c r="M649" s="18"/>
      <c r="N649" s="19"/>
      <c r="O649" s="18"/>
      <c r="P649" s="18"/>
      <c r="Q649" s="18"/>
    </row>
    <row r="650" spans="1:17" s="20" customFormat="1" x14ac:dyDescent="0.45">
      <c r="A650"/>
      <c r="B650"/>
      <c r="C650"/>
      <c r="D650"/>
      <c r="E650"/>
      <c r="F650"/>
      <c r="G650"/>
      <c r="H650" s="15"/>
      <c r="I650" s="15"/>
      <c r="J650" s="15"/>
      <c r="K650" s="15"/>
      <c r="L650" s="18"/>
      <c r="M650" s="18"/>
      <c r="N650" s="19"/>
      <c r="O650" s="18"/>
      <c r="P650" s="18"/>
      <c r="Q650" s="18"/>
    </row>
    <row r="651" spans="1:17" s="20" customFormat="1" x14ac:dyDescent="0.45">
      <c r="A651"/>
      <c r="B651"/>
      <c r="C651"/>
      <c r="D651"/>
      <c r="E651"/>
      <c r="F651"/>
      <c r="G651"/>
      <c r="H651" s="15"/>
      <c r="I651" s="15"/>
      <c r="J651" s="15"/>
      <c r="K651" s="15"/>
      <c r="L651" s="18"/>
      <c r="M651" s="18"/>
      <c r="N651" s="19"/>
      <c r="O651" s="18"/>
      <c r="P651" s="18"/>
      <c r="Q651" s="18"/>
    </row>
    <row r="652" spans="1:17" s="20" customFormat="1" x14ac:dyDescent="0.45">
      <c r="A652"/>
      <c r="B652"/>
      <c r="C652"/>
      <c r="D652"/>
      <c r="E652"/>
      <c r="F652"/>
      <c r="G652"/>
      <c r="H652" s="15"/>
      <c r="I652" s="15"/>
      <c r="J652" s="15"/>
      <c r="K652" s="15"/>
      <c r="L652" s="18"/>
      <c r="M652" s="18"/>
      <c r="N652" s="19"/>
      <c r="O652" s="18"/>
      <c r="P652" s="18"/>
      <c r="Q652" s="18"/>
    </row>
    <row r="653" spans="1:17" s="20" customFormat="1" x14ac:dyDescent="0.45">
      <c r="A653"/>
      <c r="B653"/>
      <c r="C653"/>
      <c r="D653"/>
      <c r="E653"/>
      <c r="F653"/>
      <c r="G653"/>
      <c r="H653" s="15"/>
      <c r="I653" s="15"/>
      <c r="J653" s="15"/>
      <c r="K653" s="15"/>
      <c r="L653" s="18"/>
      <c r="M653" s="18"/>
      <c r="N653" s="19"/>
      <c r="O653" s="18"/>
      <c r="P653" s="18"/>
      <c r="Q653" s="18"/>
    </row>
    <row r="654" spans="1:17" s="20" customFormat="1" x14ac:dyDescent="0.45">
      <c r="A654"/>
      <c r="B654"/>
      <c r="C654"/>
      <c r="D654"/>
      <c r="E654"/>
      <c r="F654"/>
      <c r="G654"/>
      <c r="H654" s="15"/>
      <c r="I654" s="15"/>
      <c r="J654" s="15"/>
      <c r="K654" s="15"/>
      <c r="L654" s="18"/>
      <c r="M654" s="18"/>
      <c r="N654" s="19"/>
      <c r="O654" s="18"/>
      <c r="P654" s="18"/>
      <c r="Q654" s="18"/>
    </row>
    <row r="655" spans="1:17" s="20" customFormat="1" x14ac:dyDescent="0.45">
      <c r="A655"/>
      <c r="B655"/>
      <c r="C655"/>
      <c r="D655"/>
      <c r="E655"/>
      <c r="F655"/>
      <c r="G655"/>
      <c r="H655" s="15"/>
      <c r="I655" s="15"/>
      <c r="J655" s="15"/>
      <c r="K655" s="15"/>
      <c r="L655" s="18"/>
      <c r="M655" s="18"/>
      <c r="N655" s="19"/>
      <c r="O655" s="18"/>
      <c r="P655" s="18"/>
      <c r="Q655" s="18"/>
    </row>
    <row r="656" spans="1:17" s="20" customFormat="1" x14ac:dyDescent="0.45">
      <c r="A656"/>
      <c r="B656"/>
      <c r="C656"/>
      <c r="D656"/>
      <c r="E656"/>
      <c r="F656"/>
      <c r="G656"/>
      <c r="H656" s="15"/>
      <c r="I656" s="15"/>
      <c r="J656" s="15"/>
      <c r="K656" s="15"/>
      <c r="L656" s="18"/>
      <c r="M656" s="18"/>
      <c r="N656" s="19"/>
      <c r="O656" s="18"/>
      <c r="P656" s="18"/>
      <c r="Q656" s="18"/>
    </row>
    <row r="657" spans="1:17" s="20" customFormat="1" x14ac:dyDescent="0.45">
      <c r="A657"/>
      <c r="B657"/>
      <c r="C657"/>
      <c r="D657"/>
      <c r="E657"/>
      <c r="F657"/>
      <c r="G657"/>
      <c r="H657" s="15"/>
      <c r="I657" s="15"/>
      <c r="J657" s="15"/>
      <c r="K657" s="15"/>
      <c r="L657" s="18"/>
      <c r="M657" s="18"/>
      <c r="N657" s="19"/>
      <c r="O657" s="18"/>
      <c r="P657" s="18"/>
      <c r="Q657" s="18"/>
    </row>
    <row r="658" spans="1:17" s="20" customFormat="1" x14ac:dyDescent="0.45">
      <c r="A658"/>
      <c r="B658"/>
      <c r="C658"/>
      <c r="D658"/>
      <c r="E658"/>
      <c r="F658"/>
      <c r="G658"/>
      <c r="H658" s="15"/>
      <c r="I658" s="15"/>
      <c r="J658" s="15"/>
      <c r="K658" s="15"/>
      <c r="L658" s="18"/>
      <c r="M658" s="18"/>
      <c r="N658" s="19"/>
      <c r="O658" s="18"/>
      <c r="P658" s="18"/>
      <c r="Q658" s="18"/>
    </row>
    <row r="659" spans="1:17" s="20" customFormat="1" x14ac:dyDescent="0.45">
      <c r="A659"/>
      <c r="B659"/>
      <c r="C659"/>
      <c r="D659"/>
      <c r="E659"/>
      <c r="F659"/>
      <c r="G659"/>
      <c r="H659" s="15"/>
      <c r="I659" s="15"/>
      <c r="J659" s="15"/>
      <c r="K659" s="15"/>
      <c r="L659" s="18"/>
      <c r="M659" s="18"/>
      <c r="N659" s="19"/>
      <c r="O659" s="18"/>
      <c r="P659" s="18"/>
      <c r="Q659" s="18"/>
    </row>
    <row r="660" spans="1:17" s="20" customFormat="1" x14ac:dyDescent="0.45">
      <c r="A660"/>
      <c r="B660"/>
      <c r="C660"/>
      <c r="D660"/>
      <c r="E660"/>
      <c r="F660"/>
      <c r="G660"/>
      <c r="H660" s="15"/>
      <c r="I660" s="15"/>
      <c r="J660" s="15"/>
      <c r="K660" s="15"/>
      <c r="L660" s="18"/>
      <c r="M660" s="18"/>
      <c r="N660" s="19"/>
      <c r="O660" s="18"/>
      <c r="P660" s="18"/>
      <c r="Q660" s="18"/>
    </row>
    <row r="661" spans="1:17" s="20" customFormat="1" x14ac:dyDescent="0.45">
      <c r="A661"/>
      <c r="B661"/>
      <c r="C661"/>
      <c r="D661"/>
      <c r="E661"/>
      <c r="F661"/>
      <c r="G661"/>
      <c r="H661" s="15"/>
      <c r="I661" s="15"/>
      <c r="J661" s="15"/>
      <c r="K661" s="15"/>
      <c r="L661" s="18"/>
      <c r="M661" s="18"/>
      <c r="N661" s="19"/>
      <c r="O661" s="18"/>
      <c r="P661" s="18"/>
      <c r="Q661" s="18"/>
    </row>
    <row r="662" spans="1:17" s="20" customFormat="1" x14ac:dyDescent="0.45">
      <c r="A662"/>
      <c r="B662"/>
      <c r="C662"/>
      <c r="D662"/>
      <c r="E662"/>
      <c r="F662"/>
      <c r="G662"/>
      <c r="H662" s="15"/>
      <c r="I662" s="15"/>
      <c r="J662" s="15"/>
      <c r="K662" s="15"/>
      <c r="L662" s="18"/>
      <c r="M662" s="18"/>
      <c r="N662" s="19"/>
      <c r="O662" s="18"/>
      <c r="P662" s="18"/>
      <c r="Q662" s="18"/>
    </row>
    <row r="663" spans="1:17" s="20" customFormat="1" x14ac:dyDescent="0.45">
      <c r="A663"/>
      <c r="B663"/>
      <c r="C663"/>
      <c r="D663"/>
      <c r="E663"/>
      <c r="F663"/>
      <c r="G663"/>
      <c r="H663" s="15"/>
      <c r="I663" s="15"/>
      <c r="J663" s="15"/>
      <c r="K663" s="15"/>
      <c r="L663" s="18"/>
      <c r="M663" s="18"/>
      <c r="N663" s="19"/>
      <c r="O663" s="18"/>
      <c r="P663" s="18"/>
      <c r="Q663" s="18"/>
    </row>
    <row r="664" spans="1:17" s="20" customFormat="1" x14ac:dyDescent="0.45">
      <c r="A664"/>
      <c r="B664"/>
      <c r="C664"/>
      <c r="D664"/>
      <c r="E664"/>
      <c r="F664"/>
      <c r="G664"/>
      <c r="H664" s="15"/>
      <c r="I664" s="15"/>
      <c r="J664" s="15"/>
      <c r="K664" s="15"/>
      <c r="L664" s="18"/>
      <c r="M664" s="18"/>
      <c r="N664" s="19"/>
      <c r="O664" s="18"/>
      <c r="P664" s="18"/>
      <c r="Q664" s="18"/>
    </row>
    <row r="665" spans="1:17" s="20" customFormat="1" x14ac:dyDescent="0.45">
      <c r="A665"/>
      <c r="B665"/>
      <c r="C665"/>
      <c r="D665"/>
      <c r="E665"/>
      <c r="F665"/>
      <c r="G665"/>
      <c r="H665" s="15"/>
      <c r="I665" s="15"/>
      <c r="J665" s="15"/>
      <c r="K665" s="15"/>
      <c r="L665" s="18"/>
      <c r="M665" s="18"/>
      <c r="N665" s="19"/>
      <c r="O665" s="18"/>
      <c r="P665" s="18"/>
      <c r="Q665" s="18"/>
    </row>
    <row r="666" spans="1:17" s="20" customFormat="1" x14ac:dyDescent="0.45">
      <c r="A666"/>
      <c r="B666"/>
      <c r="C666"/>
      <c r="D666"/>
      <c r="E666"/>
      <c r="F666"/>
      <c r="G666"/>
      <c r="H666" s="15"/>
      <c r="I666" s="15"/>
      <c r="J666" s="15"/>
      <c r="K666" s="15"/>
      <c r="L666" s="18"/>
      <c r="M666" s="18"/>
      <c r="N666" s="19"/>
      <c r="O666" s="18"/>
      <c r="P666" s="18"/>
      <c r="Q666" s="18"/>
    </row>
    <row r="667" spans="1:17" s="20" customFormat="1" x14ac:dyDescent="0.45">
      <c r="A667"/>
      <c r="B667"/>
      <c r="C667"/>
      <c r="D667"/>
      <c r="E667"/>
      <c r="F667"/>
      <c r="G667"/>
      <c r="H667" s="15"/>
      <c r="I667" s="15"/>
      <c r="J667" s="15"/>
      <c r="K667" s="15"/>
      <c r="L667" s="18"/>
      <c r="M667" s="18"/>
      <c r="N667" s="19"/>
      <c r="O667" s="18"/>
      <c r="P667" s="18"/>
      <c r="Q667" s="18"/>
    </row>
    <row r="668" spans="1:17" s="20" customFormat="1" x14ac:dyDescent="0.45">
      <c r="A668"/>
      <c r="B668"/>
      <c r="C668"/>
      <c r="D668"/>
      <c r="E668"/>
      <c r="F668"/>
      <c r="G668"/>
      <c r="H668" s="15"/>
      <c r="I668" s="15"/>
      <c r="J668" s="15"/>
      <c r="K668" s="15"/>
      <c r="L668" s="18"/>
      <c r="M668" s="18"/>
      <c r="N668" s="19"/>
      <c r="O668" s="18"/>
      <c r="P668" s="18"/>
      <c r="Q668" s="18"/>
    </row>
    <row r="669" spans="1:17" s="20" customFormat="1" x14ac:dyDescent="0.45">
      <c r="A669"/>
      <c r="B669"/>
      <c r="C669"/>
      <c r="D669"/>
      <c r="E669"/>
      <c r="F669"/>
      <c r="G669"/>
      <c r="H669" s="15"/>
      <c r="I669" s="15"/>
      <c r="J669" s="15"/>
      <c r="K669" s="15"/>
      <c r="L669" s="18"/>
      <c r="M669" s="18"/>
      <c r="N669" s="19"/>
      <c r="O669" s="18"/>
      <c r="P669" s="18"/>
      <c r="Q669" s="18"/>
    </row>
    <row r="670" spans="1:17" s="20" customFormat="1" x14ac:dyDescent="0.45">
      <c r="A670"/>
      <c r="B670"/>
      <c r="C670"/>
      <c r="D670"/>
      <c r="E670"/>
      <c r="F670"/>
      <c r="G670"/>
      <c r="H670" s="15"/>
      <c r="I670" s="15"/>
      <c r="J670" s="15"/>
      <c r="K670" s="15"/>
      <c r="L670" s="18"/>
      <c r="M670" s="18"/>
      <c r="N670" s="19"/>
      <c r="O670" s="18"/>
      <c r="P670" s="18"/>
      <c r="Q670" s="18"/>
    </row>
    <row r="671" spans="1:17" s="20" customFormat="1" x14ac:dyDescent="0.45">
      <c r="A671"/>
      <c r="B671"/>
      <c r="C671"/>
      <c r="D671"/>
      <c r="E671"/>
      <c r="F671"/>
      <c r="G671"/>
      <c r="H671" s="15"/>
      <c r="I671" s="15"/>
      <c r="J671" s="15"/>
      <c r="K671" s="15"/>
      <c r="L671" s="18"/>
      <c r="M671" s="18"/>
      <c r="N671" s="19"/>
      <c r="O671" s="18"/>
      <c r="P671" s="18"/>
      <c r="Q671" s="18"/>
    </row>
    <row r="672" spans="1:17" s="20" customFormat="1" x14ac:dyDescent="0.45">
      <c r="A672"/>
      <c r="B672"/>
      <c r="C672"/>
      <c r="D672"/>
      <c r="E672"/>
      <c r="F672"/>
      <c r="G672"/>
      <c r="H672" s="15"/>
      <c r="I672" s="15"/>
      <c r="J672" s="15"/>
      <c r="K672" s="15"/>
      <c r="L672" s="18"/>
      <c r="M672" s="18"/>
      <c r="N672" s="19"/>
      <c r="O672" s="18"/>
      <c r="P672" s="18"/>
      <c r="Q672" s="18"/>
    </row>
    <row r="673" spans="1:17" s="20" customFormat="1" x14ac:dyDescent="0.45">
      <c r="A673"/>
      <c r="B673"/>
      <c r="C673"/>
      <c r="D673"/>
      <c r="E673"/>
      <c r="F673"/>
      <c r="G673"/>
      <c r="H673" s="15"/>
      <c r="I673" s="15"/>
      <c r="J673" s="15"/>
      <c r="K673" s="15"/>
      <c r="L673" s="18"/>
      <c r="M673" s="18"/>
      <c r="N673" s="19"/>
      <c r="O673" s="18"/>
      <c r="P673" s="18"/>
      <c r="Q673" s="18"/>
    </row>
    <row r="674" spans="1:17" s="20" customFormat="1" x14ac:dyDescent="0.45">
      <c r="A674"/>
      <c r="B674"/>
      <c r="C674"/>
      <c r="D674"/>
      <c r="E674"/>
      <c r="F674"/>
      <c r="G674"/>
      <c r="H674" s="15"/>
      <c r="I674" s="15"/>
      <c r="J674" s="15"/>
      <c r="K674" s="15"/>
      <c r="L674" s="18"/>
      <c r="M674" s="18"/>
      <c r="N674" s="19"/>
      <c r="O674" s="18"/>
      <c r="P674" s="18"/>
      <c r="Q674" s="18"/>
    </row>
    <row r="675" spans="1:17" s="20" customFormat="1" x14ac:dyDescent="0.45">
      <c r="A675"/>
      <c r="B675"/>
      <c r="C675"/>
      <c r="D675"/>
      <c r="E675"/>
      <c r="F675"/>
      <c r="G675"/>
      <c r="H675" s="15"/>
      <c r="I675" s="15"/>
      <c r="J675" s="15"/>
      <c r="K675" s="15"/>
      <c r="L675" s="18"/>
      <c r="M675" s="18"/>
      <c r="N675" s="19"/>
      <c r="O675" s="18"/>
      <c r="P675" s="18"/>
      <c r="Q675" s="18"/>
    </row>
    <row r="676" spans="1:17" s="20" customFormat="1" x14ac:dyDescent="0.45">
      <c r="A676"/>
      <c r="B676"/>
      <c r="C676"/>
      <c r="D676"/>
      <c r="E676"/>
      <c r="F676"/>
      <c r="G676"/>
      <c r="H676" s="15"/>
      <c r="I676" s="15"/>
      <c r="J676" s="15"/>
      <c r="K676" s="15"/>
      <c r="L676" s="18"/>
      <c r="M676" s="18"/>
      <c r="N676" s="19"/>
      <c r="O676" s="18"/>
      <c r="P676" s="18"/>
      <c r="Q676" s="18"/>
    </row>
    <row r="677" spans="1:17" s="20" customFormat="1" x14ac:dyDescent="0.45">
      <c r="A677"/>
      <c r="B677"/>
      <c r="C677"/>
      <c r="D677"/>
      <c r="E677"/>
      <c r="F677"/>
      <c r="G677"/>
      <c r="H677" s="15"/>
      <c r="I677" s="15"/>
      <c r="J677" s="15"/>
      <c r="K677" s="15"/>
      <c r="L677" s="18"/>
      <c r="M677" s="18"/>
      <c r="N677" s="19"/>
      <c r="O677" s="18"/>
      <c r="P677" s="18"/>
      <c r="Q677" s="18"/>
    </row>
    <row r="678" spans="1:17" s="20" customFormat="1" x14ac:dyDescent="0.45">
      <c r="A678"/>
      <c r="B678"/>
      <c r="C678"/>
      <c r="D678"/>
      <c r="E678"/>
      <c r="F678"/>
      <c r="G678"/>
      <c r="H678" s="15"/>
      <c r="I678" s="15"/>
      <c r="J678" s="15"/>
      <c r="K678" s="15"/>
      <c r="L678" s="18"/>
      <c r="M678" s="18"/>
      <c r="N678" s="19"/>
      <c r="O678" s="18"/>
      <c r="P678" s="18"/>
      <c r="Q678" s="18"/>
    </row>
    <row r="679" spans="1:17" s="20" customFormat="1" x14ac:dyDescent="0.45">
      <c r="A679"/>
      <c r="B679"/>
      <c r="C679"/>
      <c r="D679"/>
      <c r="E679"/>
      <c r="F679"/>
      <c r="G679"/>
      <c r="H679" s="15"/>
      <c r="I679" s="15"/>
      <c r="J679" s="15"/>
      <c r="K679" s="15"/>
      <c r="L679" s="18"/>
      <c r="M679" s="18"/>
      <c r="N679" s="19"/>
      <c r="O679" s="18"/>
      <c r="P679" s="18"/>
      <c r="Q679" s="18"/>
    </row>
    <row r="680" spans="1:17" s="20" customFormat="1" x14ac:dyDescent="0.45">
      <c r="A680"/>
      <c r="B680"/>
      <c r="C680"/>
      <c r="D680"/>
      <c r="E680"/>
      <c r="F680"/>
      <c r="G680"/>
      <c r="H680" s="15"/>
      <c r="I680" s="15"/>
      <c r="J680" s="15"/>
      <c r="K680" s="15"/>
      <c r="L680" s="18"/>
      <c r="M680" s="18"/>
      <c r="N680" s="19"/>
      <c r="O680" s="18"/>
      <c r="P680" s="18"/>
      <c r="Q680" s="18"/>
    </row>
    <row r="681" spans="1:17" s="20" customFormat="1" x14ac:dyDescent="0.45">
      <c r="A681"/>
      <c r="B681"/>
      <c r="C681"/>
      <c r="D681"/>
      <c r="E681"/>
      <c r="F681"/>
      <c r="G681"/>
      <c r="H681" s="15"/>
      <c r="I681" s="15"/>
      <c r="J681" s="15"/>
      <c r="K681" s="15"/>
      <c r="L681" s="18"/>
      <c r="M681" s="18"/>
      <c r="N681" s="19"/>
      <c r="O681" s="18"/>
      <c r="P681" s="18"/>
      <c r="Q681" s="18"/>
    </row>
    <row r="682" spans="1:17" s="20" customFormat="1" x14ac:dyDescent="0.45">
      <c r="A682"/>
      <c r="B682"/>
      <c r="C682"/>
      <c r="D682"/>
      <c r="E682"/>
      <c r="F682"/>
      <c r="G682"/>
      <c r="H682" s="15"/>
      <c r="I682" s="15"/>
      <c r="J682" s="15"/>
      <c r="K682" s="15"/>
      <c r="L682" s="18"/>
      <c r="M682" s="18"/>
      <c r="N682" s="19"/>
      <c r="O682" s="18"/>
      <c r="P682" s="18"/>
      <c r="Q682" s="18"/>
    </row>
    <row r="683" spans="1:17" s="20" customFormat="1" x14ac:dyDescent="0.45">
      <c r="A683"/>
      <c r="B683"/>
      <c r="C683"/>
      <c r="D683"/>
      <c r="E683"/>
      <c r="F683"/>
      <c r="G683"/>
      <c r="H683" s="15"/>
      <c r="I683" s="15"/>
      <c r="J683" s="15"/>
      <c r="K683" s="15"/>
      <c r="L683" s="18"/>
      <c r="M683" s="18"/>
      <c r="N683" s="19"/>
      <c r="O683" s="18"/>
      <c r="P683" s="18"/>
      <c r="Q683" s="18"/>
    </row>
    <row r="684" spans="1:17" s="20" customFormat="1" x14ac:dyDescent="0.45">
      <c r="A684"/>
      <c r="B684"/>
      <c r="C684"/>
      <c r="D684"/>
      <c r="E684"/>
      <c r="F684"/>
      <c r="G684"/>
      <c r="H684" s="15"/>
      <c r="I684" s="15"/>
      <c r="J684" s="15"/>
      <c r="K684" s="15"/>
      <c r="L684" s="18"/>
      <c r="M684" s="18"/>
      <c r="N684" s="19"/>
      <c r="O684" s="18"/>
      <c r="P684" s="18"/>
      <c r="Q684" s="18"/>
    </row>
    <row r="685" spans="1:17" s="20" customFormat="1" x14ac:dyDescent="0.45">
      <c r="A685"/>
      <c r="B685"/>
      <c r="C685"/>
      <c r="D685"/>
      <c r="E685"/>
      <c r="F685"/>
      <c r="G685"/>
      <c r="H685" s="15"/>
      <c r="I685" s="15"/>
      <c r="J685" s="15"/>
      <c r="K685" s="15"/>
      <c r="L685" s="18"/>
      <c r="M685" s="18"/>
      <c r="N685" s="19"/>
      <c r="O685" s="18"/>
      <c r="P685" s="18"/>
      <c r="Q685" s="18"/>
    </row>
    <row r="686" spans="1:17" s="20" customFormat="1" x14ac:dyDescent="0.45">
      <c r="A686"/>
      <c r="B686"/>
      <c r="C686"/>
      <c r="D686"/>
      <c r="E686"/>
      <c r="F686"/>
      <c r="G686"/>
      <c r="H686" s="15"/>
      <c r="I686" s="15"/>
      <c r="J686" s="15"/>
      <c r="K686" s="15"/>
      <c r="L686" s="18"/>
      <c r="M686" s="18"/>
      <c r="N686" s="19"/>
      <c r="O686" s="18"/>
      <c r="P686" s="18"/>
      <c r="Q686" s="18"/>
    </row>
    <row r="687" spans="1:17" s="20" customFormat="1" x14ac:dyDescent="0.45">
      <c r="A687"/>
      <c r="B687"/>
      <c r="C687"/>
      <c r="D687"/>
      <c r="E687"/>
      <c r="F687"/>
      <c r="G687"/>
      <c r="H687" s="15"/>
      <c r="I687" s="15"/>
      <c r="J687" s="15"/>
      <c r="K687" s="15"/>
      <c r="L687" s="18"/>
      <c r="M687" s="18"/>
      <c r="N687" s="19"/>
      <c r="O687" s="18"/>
      <c r="P687" s="18"/>
      <c r="Q687" s="18"/>
    </row>
    <row r="688" spans="1:17" s="20" customFormat="1" x14ac:dyDescent="0.45">
      <c r="A688"/>
      <c r="B688"/>
      <c r="C688"/>
      <c r="D688"/>
      <c r="E688"/>
      <c r="F688"/>
      <c r="G688"/>
      <c r="H688" s="15"/>
      <c r="I688" s="15"/>
      <c r="J688" s="15"/>
      <c r="K688" s="15"/>
      <c r="L688" s="18"/>
      <c r="M688" s="18"/>
      <c r="N688" s="19"/>
      <c r="O688" s="18"/>
      <c r="P688" s="18"/>
      <c r="Q688" s="18"/>
    </row>
    <row r="689" spans="1:17" s="20" customFormat="1" x14ac:dyDescent="0.45">
      <c r="A689"/>
      <c r="B689"/>
      <c r="C689"/>
      <c r="D689"/>
      <c r="E689"/>
      <c r="F689"/>
      <c r="G689"/>
      <c r="H689" s="15"/>
      <c r="I689" s="15"/>
      <c r="J689" s="15"/>
      <c r="K689" s="15"/>
      <c r="L689" s="18"/>
      <c r="M689" s="18"/>
      <c r="N689" s="19"/>
      <c r="O689" s="18"/>
      <c r="P689" s="18"/>
      <c r="Q689" s="18"/>
    </row>
    <row r="690" spans="1:17" s="20" customFormat="1" x14ac:dyDescent="0.45">
      <c r="A690"/>
      <c r="B690"/>
      <c r="C690"/>
      <c r="D690"/>
      <c r="E690"/>
      <c r="F690"/>
      <c r="G690"/>
      <c r="H690" s="15"/>
      <c r="I690" s="15"/>
      <c r="J690" s="15"/>
      <c r="K690" s="15"/>
      <c r="L690" s="18"/>
      <c r="M690" s="18"/>
      <c r="N690" s="19"/>
      <c r="O690" s="18"/>
      <c r="P690" s="18"/>
      <c r="Q690" s="18"/>
    </row>
    <row r="691" spans="1:17" s="20" customFormat="1" x14ac:dyDescent="0.45">
      <c r="A691"/>
      <c r="B691"/>
      <c r="C691"/>
      <c r="D691"/>
      <c r="E691"/>
      <c r="F691"/>
      <c r="G691"/>
      <c r="H691" s="15"/>
      <c r="I691" s="15"/>
      <c r="J691" s="15"/>
      <c r="K691" s="15"/>
      <c r="L691" s="18"/>
      <c r="M691" s="18"/>
      <c r="N691" s="19"/>
      <c r="O691" s="18"/>
      <c r="P691" s="18"/>
      <c r="Q691" s="18"/>
    </row>
    <row r="692" spans="1:17" s="20" customFormat="1" x14ac:dyDescent="0.45">
      <c r="A692"/>
      <c r="B692"/>
      <c r="C692"/>
      <c r="D692"/>
      <c r="E692"/>
      <c r="F692"/>
      <c r="G692"/>
      <c r="H692" s="15"/>
      <c r="I692" s="15"/>
      <c r="J692" s="15"/>
      <c r="K692" s="15"/>
      <c r="L692" s="18"/>
      <c r="M692" s="18"/>
      <c r="N692" s="19"/>
      <c r="O692" s="18"/>
      <c r="P692" s="18"/>
      <c r="Q692" s="18"/>
    </row>
    <row r="693" spans="1:17" s="20" customFormat="1" x14ac:dyDescent="0.45">
      <c r="A693"/>
      <c r="B693"/>
      <c r="C693"/>
      <c r="D693"/>
      <c r="E693"/>
      <c r="F693"/>
      <c r="G693"/>
      <c r="H693" s="15"/>
      <c r="I693" s="15"/>
      <c r="J693" s="15"/>
      <c r="K693" s="15"/>
      <c r="L693" s="18"/>
      <c r="M693" s="18"/>
      <c r="N693" s="19"/>
      <c r="O693" s="18"/>
      <c r="P693" s="18"/>
      <c r="Q693" s="18"/>
    </row>
    <row r="694" spans="1:17" s="20" customFormat="1" x14ac:dyDescent="0.45">
      <c r="A694"/>
      <c r="B694"/>
      <c r="C694"/>
      <c r="D694"/>
      <c r="E694"/>
      <c r="F694"/>
      <c r="G694"/>
      <c r="H694" s="15"/>
      <c r="I694" s="15"/>
      <c r="J694" s="15"/>
      <c r="K694" s="15"/>
      <c r="L694" s="18"/>
      <c r="M694" s="18"/>
      <c r="N694" s="19"/>
      <c r="O694" s="18"/>
      <c r="P694" s="18"/>
      <c r="Q694" s="18"/>
    </row>
    <row r="695" spans="1:17" s="20" customFormat="1" x14ac:dyDescent="0.45">
      <c r="A695"/>
      <c r="B695"/>
      <c r="C695"/>
      <c r="D695"/>
      <c r="E695"/>
      <c r="F695"/>
      <c r="G695"/>
      <c r="H695" s="15"/>
      <c r="I695" s="15"/>
      <c r="J695" s="15"/>
      <c r="K695" s="15"/>
      <c r="L695" s="18"/>
      <c r="M695" s="18"/>
      <c r="N695" s="19"/>
      <c r="O695" s="18"/>
      <c r="P695" s="18"/>
      <c r="Q695" s="18"/>
    </row>
    <row r="696" spans="1:17" s="20" customFormat="1" x14ac:dyDescent="0.45">
      <c r="A696"/>
      <c r="B696"/>
      <c r="C696"/>
      <c r="D696"/>
      <c r="E696"/>
      <c r="F696"/>
      <c r="G696"/>
      <c r="H696" s="15"/>
      <c r="I696" s="15"/>
      <c r="J696" s="15"/>
      <c r="K696" s="15"/>
      <c r="L696" s="18"/>
      <c r="M696" s="18"/>
      <c r="N696" s="19"/>
      <c r="O696" s="18"/>
      <c r="P696" s="18"/>
      <c r="Q696" s="18"/>
    </row>
    <row r="697" spans="1:17" s="20" customFormat="1" x14ac:dyDescent="0.45">
      <c r="A697"/>
      <c r="B697"/>
      <c r="C697"/>
      <c r="D697"/>
      <c r="E697"/>
      <c r="F697"/>
      <c r="G697"/>
      <c r="H697" s="15"/>
      <c r="I697" s="15"/>
      <c r="J697" s="15"/>
      <c r="K697" s="15"/>
      <c r="L697" s="18"/>
      <c r="M697" s="18"/>
      <c r="N697" s="19"/>
      <c r="O697" s="18"/>
      <c r="P697" s="18"/>
      <c r="Q697" s="18"/>
    </row>
    <row r="698" spans="1:17" s="20" customFormat="1" x14ac:dyDescent="0.45">
      <c r="A698"/>
      <c r="B698"/>
      <c r="C698"/>
      <c r="D698"/>
      <c r="E698"/>
      <c r="F698"/>
      <c r="G698"/>
      <c r="H698" s="15"/>
      <c r="I698" s="15"/>
      <c r="J698" s="15"/>
      <c r="K698" s="15"/>
      <c r="L698" s="18"/>
      <c r="M698" s="18"/>
      <c r="N698" s="19"/>
      <c r="O698" s="18"/>
      <c r="P698" s="18"/>
      <c r="Q698" s="18"/>
    </row>
    <row r="699" spans="1:17" s="20" customFormat="1" x14ac:dyDescent="0.45">
      <c r="A699"/>
      <c r="B699"/>
      <c r="C699"/>
      <c r="D699"/>
      <c r="E699"/>
      <c r="F699"/>
      <c r="G699"/>
      <c r="H699" s="15"/>
      <c r="I699" s="15"/>
      <c r="J699" s="15"/>
      <c r="K699" s="15"/>
      <c r="L699" s="18"/>
      <c r="M699" s="18"/>
      <c r="N699" s="19"/>
      <c r="O699" s="18"/>
      <c r="P699" s="18"/>
      <c r="Q699" s="18"/>
    </row>
    <row r="700" spans="1:17" s="20" customFormat="1" x14ac:dyDescent="0.45">
      <c r="A700"/>
      <c r="B700"/>
      <c r="C700"/>
      <c r="D700"/>
      <c r="E700"/>
      <c r="F700"/>
      <c r="G700"/>
      <c r="H700" s="15"/>
      <c r="I700" s="15"/>
      <c r="J700" s="15"/>
      <c r="K700" s="15"/>
      <c r="L700" s="18"/>
      <c r="M700" s="18"/>
      <c r="N700" s="19"/>
      <c r="O700" s="18"/>
      <c r="P700" s="18"/>
      <c r="Q700" s="18"/>
    </row>
    <row r="701" spans="1:17" s="20" customFormat="1" x14ac:dyDescent="0.45">
      <c r="A701"/>
      <c r="B701"/>
      <c r="C701"/>
      <c r="D701"/>
      <c r="E701"/>
      <c r="F701"/>
      <c r="G701"/>
      <c r="H701" s="15"/>
      <c r="I701" s="15"/>
      <c r="J701" s="15"/>
      <c r="K701" s="15"/>
      <c r="L701" s="18"/>
      <c r="M701" s="18"/>
      <c r="N701" s="19"/>
      <c r="O701" s="18"/>
      <c r="P701" s="18"/>
      <c r="Q701" s="18"/>
    </row>
    <row r="702" spans="1:17" s="20" customFormat="1" x14ac:dyDescent="0.45">
      <c r="A702"/>
      <c r="B702"/>
      <c r="C702"/>
      <c r="D702"/>
      <c r="E702"/>
      <c r="F702"/>
      <c r="G702"/>
      <c r="H702" s="15"/>
      <c r="I702" s="15"/>
      <c r="J702" s="15"/>
      <c r="K702" s="15"/>
      <c r="L702" s="18"/>
      <c r="M702" s="18"/>
      <c r="N702" s="19"/>
      <c r="O702" s="18"/>
      <c r="P702" s="18"/>
      <c r="Q702" s="18"/>
    </row>
    <row r="703" spans="1:17" s="20" customFormat="1" x14ac:dyDescent="0.45">
      <c r="A703"/>
      <c r="B703"/>
      <c r="C703"/>
      <c r="D703"/>
      <c r="E703"/>
      <c r="F703"/>
      <c r="G703"/>
      <c r="H703" s="15"/>
      <c r="I703" s="15"/>
      <c r="J703" s="15"/>
      <c r="K703" s="15"/>
      <c r="L703" s="18"/>
      <c r="M703" s="18"/>
      <c r="N703" s="19"/>
      <c r="O703" s="18"/>
      <c r="P703" s="18"/>
      <c r="Q703" s="18"/>
    </row>
    <row r="704" spans="1:17" s="20" customFormat="1" x14ac:dyDescent="0.45">
      <c r="A704"/>
      <c r="B704"/>
      <c r="C704"/>
      <c r="D704"/>
      <c r="E704"/>
      <c r="F704"/>
      <c r="G704"/>
      <c r="H704" s="15"/>
      <c r="I704" s="15"/>
      <c r="J704" s="15"/>
      <c r="K704" s="15"/>
      <c r="L704" s="18"/>
      <c r="M704" s="18"/>
      <c r="N704" s="19"/>
      <c r="O704" s="18"/>
      <c r="P704" s="18"/>
      <c r="Q704" s="18"/>
    </row>
    <row r="705" spans="1:17" s="20" customFormat="1" x14ac:dyDescent="0.45">
      <c r="A705"/>
      <c r="B705"/>
      <c r="C705"/>
      <c r="D705"/>
      <c r="E705"/>
      <c r="F705"/>
      <c r="G705"/>
      <c r="H705" s="15"/>
      <c r="I705" s="15"/>
      <c r="J705" s="15"/>
      <c r="K705" s="15"/>
      <c r="L705" s="18"/>
      <c r="M705" s="18"/>
      <c r="N705" s="19"/>
      <c r="O705" s="18"/>
      <c r="P705" s="18"/>
      <c r="Q705" s="18"/>
    </row>
    <row r="706" spans="1:17" s="20" customFormat="1" x14ac:dyDescent="0.45">
      <c r="A706"/>
      <c r="B706"/>
      <c r="C706"/>
      <c r="D706"/>
      <c r="E706"/>
      <c r="F706"/>
      <c r="G706"/>
      <c r="H706" s="15"/>
      <c r="I706" s="15"/>
      <c r="J706" s="15"/>
      <c r="K706" s="15"/>
      <c r="L706" s="18"/>
      <c r="M706" s="18"/>
      <c r="N706" s="19"/>
      <c r="O706" s="18"/>
      <c r="P706" s="18"/>
      <c r="Q706" s="18"/>
    </row>
    <row r="707" spans="1:17" s="20" customFormat="1" x14ac:dyDescent="0.45">
      <c r="A707"/>
      <c r="B707"/>
      <c r="C707"/>
      <c r="D707"/>
      <c r="E707"/>
      <c r="F707"/>
      <c r="G707"/>
      <c r="H707" s="15"/>
      <c r="I707" s="15"/>
      <c r="J707" s="15"/>
      <c r="K707" s="15"/>
      <c r="L707" s="18"/>
      <c r="M707" s="18"/>
      <c r="N707" s="19"/>
      <c r="O707" s="18"/>
      <c r="P707" s="18"/>
      <c r="Q707" s="18"/>
    </row>
    <row r="708" spans="1:17" s="20" customFormat="1" x14ac:dyDescent="0.45">
      <c r="A708"/>
      <c r="B708"/>
      <c r="C708"/>
      <c r="D708"/>
      <c r="E708"/>
      <c r="F708"/>
      <c r="G708"/>
      <c r="H708" s="15"/>
      <c r="I708" s="15"/>
      <c r="J708" s="15"/>
      <c r="K708" s="15"/>
      <c r="L708" s="18"/>
      <c r="M708" s="18"/>
      <c r="N708" s="19"/>
      <c r="O708" s="18"/>
      <c r="P708" s="18"/>
      <c r="Q708" s="18"/>
    </row>
    <row r="709" spans="1:17" s="20" customFormat="1" x14ac:dyDescent="0.45">
      <c r="A709"/>
      <c r="B709"/>
      <c r="C709"/>
      <c r="D709"/>
      <c r="E709"/>
      <c r="F709"/>
      <c r="G709"/>
      <c r="H709" s="15"/>
      <c r="I709" s="15"/>
      <c r="J709" s="15"/>
      <c r="K709" s="15"/>
      <c r="L709" s="18"/>
      <c r="M709" s="18"/>
      <c r="N709" s="19"/>
      <c r="O709" s="18"/>
      <c r="P709" s="18"/>
      <c r="Q709" s="18"/>
    </row>
    <row r="710" spans="1:17" s="20" customFormat="1" x14ac:dyDescent="0.45">
      <c r="A710"/>
      <c r="B710"/>
      <c r="C710"/>
      <c r="D710"/>
      <c r="E710"/>
      <c r="F710"/>
      <c r="G710"/>
      <c r="H710" s="15"/>
      <c r="I710" s="15"/>
      <c r="J710" s="15"/>
      <c r="K710" s="15"/>
      <c r="L710" s="18"/>
      <c r="M710" s="18"/>
      <c r="N710" s="19"/>
      <c r="O710" s="18"/>
      <c r="P710" s="18"/>
      <c r="Q710" s="18"/>
    </row>
    <row r="711" spans="1:17" s="20" customFormat="1" x14ac:dyDescent="0.45">
      <c r="A711"/>
      <c r="B711"/>
      <c r="C711"/>
      <c r="D711"/>
      <c r="E711"/>
      <c r="F711"/>
      <c r="G711"/>
      <c r="H711" s="15"/>
      <c r="I711" s="15"/>
      <c r="J711" s="15"/>
      <c r="K711" s="15"/>
      <c r="L711" s="18"/>
      <c r="M711" s="18"/>
      <c r="N711" s="19"/>
      <c r="O711" s="18"/>
      <c r="P711" s="18"/>
      <c r="Q711" s="18"/>
    </row>
    <row r="712" spans="1:17" s="20" customFormat="1" x14ac:dyDescent="0.45">
      <c r="A712"/>
      <c r="B712"/>
      <c r="C712"/>
      <c r="D712"/>
      <c r="E712"/>
      <c r="F712"/>
      <c r="G712"/>
      <c r="H712" s="15"/>
      <c r="I712" s="15"/>
      <c r="J712" s="15"/>
      <c r="K712" s="15"/>
      <c r="L712" s="18"/>
      <c r="M712" s="18"/>
      <c r="N712" s="19"/>
      <c r="O712" s="18"/>
      <c r="P712" s="18"/>
      <c r="Q712" s="18"/>
    </row>
    <row r="713" spans="1:17" s="20" customFormat="1" x14ac:dyDescent="0.45">
      <c r="A713"/>
      <c r="B713"/>
      <c r="C713"/>
      <c r="D713"/>
      <c r="E713"/>
      <c r="F713"/>
      <c r="G713"/>
      <c r="H713" s="15"/>
      <c r="I713" s="15"/>
      <c r="J713" s="15"/>
      <c r="K713" s="15"/>
      <c r="L713" s="18"/>
      <c r="M713" s="18"/>
      <c r="N713" s="19"/>
      <c r="O713" s="18"/>
      <c r="P713" s="18"/>
      <c r="Q713" s="18"/>
    </row>
    <row r="714" spans="1:17" s="20" customFormat="1" x14ac:dyDescent="0.45">
      <c r="A714"/>
      <c r="B714"/>
      <c r="C714"/>
      <c r="D714"/>
      <c r="E714"/>
      <c r="F714"/>
      <c r="G714"/>
      <c r="H714" s="15"/>
      <c r="I714" s="15"/>
      <c r="J714" s="15"/>
      <c r="K714" s="15"/>
      <c r="L714" s="18"/>
      <c r="M714" s="18"/>
      <c r="N714" s="19"/>
      <c r="O714" s="18"/>
      <c r="P714" s="18"/>
      <c r="Q714" s="18"/>
    </row>
    <row r="715" spans="1:17" s="20" customFormat="1" x14ac:dyDescent="0.45">
      <c r="A715"/>
      <c r="B715"/>
      <c r="C715"/>
      <c r="D715"/>
      <c r="E715"/>
      <c r="F715"/>
      <c r="G715"/>
      <c r="H715" s="15"/>
      <c r="I715" s="15"/>
      <c r="J715" s="15"/>
      <c r="K715" s="15"/>
      <c r="L715" s="18"/>
      <c r="M715" s="18"/>
      <c r="N715" s="19"/>
      <c r="O715" s="18"/>
      <c r="P715" s="18"/>
      <c r="Q715" s="18"/>
    </row>
    <row r="716" spans="1:17" s="20" customFormat="1" x14ac:dyDescent="0.45">
      <c r="A716"/>
      <c r="B716"/>
      <c r="C716"/>
      <c r="D716"/>
      <c r="E716"/>
      <c r="F716"/>
      <c r="G716"/>
      <c r="H716" s="15"/>
      <c r="I716" s="15"/>
      <c r="J716" s="15"/>
      <c r="K716" s="15"/>
      <c r="L716" s="18"/>
      <c r="M716" s="18"/>
      <c r="N716" s="19"/>
      <c r="O716" s="18"/>
      <c r="P716" s="18"/>
      <c r="Q716" s="18"/>
    </row>
    <row r="717" spans="1:17" s="20" customFormat="1" x14ac:dyDescent="0.45">
      <c r="A717"/>
      <c r="B717"/>
      <c r="C717"/>
      <c r="D717"/>
      <c r="E717"/>
      <c r="F717"/>
      <c r="G717"/>
      <c r="H717" s="15"/>
      <c r="I717" s="15"/>
      <c r="J717" s="15"/>
      <c r="K717" s="15"/>
      <c r="L717" s="18"/>
      <c r="M717" s="18"/>
      <c r="N717" s="19"/>
      <c r="O717" s="18"/>
      <c r="P717" s="18"/>
      <c r="Q717" s="18"/>
    </row>
    <row r="718" spans="1:17" s="20" customFormat="1" x14ac:dyDescent="0.45">
      <c r="A718"/>
      <c r="B718"/>
      <c r="C718"/>
      <c r="D718"/>
      <c r="E718"/>
      <c r="F718"/>
      <c r="G718"/>
      <c r="H718" s="15"/>
      <c r="I718" s="15"/>
      <c r="J718" s="15"/>
      <c r="K718" s="15"/>
      <c r="L718" s="18"/>
      <c r="M718" s="18"/>
      <c r="N718" s="19"/>
      <c r="O718" s="18"/>
      <c r="P718" s="18"/>
      <c r="Q718" s="18"/>
    </row>
    <row r="719" spans="1:17" s="20" customFormat="1" x14ac:dyDescent="0.45">
      <c r="A719"/>
      <c r="B719"/>
      <c r="C719"/>
      <c r="D719"/>
      <c r="E719"/>
      <c r="F719"/>
      <c r="G719"/>
      <c r="H719" s="15"/>
      <c r="I719" s="15"/>
      <c r="J719" s="15"/>
      <c r="K719" s="15"/>
      <c r="L719" s="18"/>
      <c r="M719" s="18"/>
      <c r="N719" s="19"/>
      <c r="O719" s="18"/>
      <c r="P719" s="18"/>
      <c r="Q719" s="18"/>
    </row>
    <row r="720" spans="1:17" s="20" customFormat="1" x14ac:dyDescent="0.45">
      <c r="A720"/>
      <c r="B720"/>
      <c r="C720"/>
      <c r="D720"/>
      <c r="E720"/>
      <c r="F720"/>
      <c r="G720"/>
      <c r="H720" s="15"/>
      <c r="I720" s="15"/>
      <c r="J720" s="15"/>
      <c r="K720" s="15"/>
      <c r="L720" s="18"/>
      <c r="M720" s="18"/>
      <c r="N720" s="19"/>
      <c r="O720" s="18"/>
      <c r="P720" s="18"/>
      <c r="Q720" s="18"/>
    </row>
    <row r="721" spans="1:17" s="20" customFormat="1" x14ac:dyDescent="0.45">
      <c r="A721"/>
      <c r="B721"/>
      <c r="C721"/>
      <c r="D721"/>
      <c r="E721"/>
      <c r="F721"/>
      <c r="G721"/>
      <c r="H721" s="15"/>
      <c r="I721" s="15"/>
      <c r="J721" s="15"/>
      <c r="K721" s="15"/>
      <c r="L721" s="18"/>
      <c r="M721" s="18"/>
      <c r="N721" s="19"/>
      <c r="O721" s="18"/>
      <c r="P721" s="18"/>
      <c r="Q721" s="18"/>
    </row>
    <row r="722" spans="1:17" s="20" customFormat="1" x14ac:dyDescent="0.45">
      <c r="A722"/>
      <c r="B722"/>
      <c r="C722"/>
      <c r="D722"/>
      <c r="E722"/>
      <c r="F722"/>
      <c r="G722"/>
      <c r="H722" s="15"/>
      <c r="I722" s="15"/>
      <c r="J722" s="15"/>
      <c r="K722" s="15"/>
      <c r="L722" s="18"/>
      <c r="M722" s="18"/>
      <c r="N722" s="19"/>
      <c r="O722" s="18"/>
      <c r="P722" s="18"/>
      <c r="Q722" s="18"/>
    </row>
    <row r="723" spans="1:17" s="20" customFormat="1" x14ac:dyDescent="0.45">
      <c r="A723"/>
      <c r="B723"/>
      <c r="C723"/>
      <c r="D723"/>
      <c r="E723"/>
      <c r="F723"/>
      <c r="G723"/>
      <c r="H723" s="15"/>
      <c r="I723" s="15"/>
      <c r="J723" s="15"/>
      <c r="K723" s="15"/>
      <c r="L723" s="18"/>
      <c r="M723" s="18"/>
      <c r="N723" s="19"/>
      <c r="O723" s="18"/>
      <c r="P723" s="18"/>
      <c r="Q723" s="18"/>
    </row>
    <row r="724" spans="1:17" s="20" customFormat="1" x14ac:dyDescent="0.45">
      <c r="A724"/>
      <c r="B724"/>
      <c r="C724"/>
      <c r="D724"/>
      <c r="E724"/>
      <c r="F724"/>
      <c r="G724"/>
      <c r="H724" s="15"/>
      <c r="I724" s="15"/>
      <c r="J724" s="15"/>
      <c r="K724" s="15"/>
      <c r="L724" s="18"/>
      <c r="M724" s="18"/>
      <c r="N724" s="19"/>
      <c r="O724" s="18"/>
      <c r="P724" s="18"/>
      <c r="Q724" s="18"/>
    </row>
    <row r="725" spans="1:17" s="20" customFormat="1" x14ac:dyDescent="0.45">
      <c r="A725"/>
      <c r="B725"/>
      <c r="C725"/>
      <c r="D725"/>
      <c r="E725"/>
      <c r="F725"/>
      <c r="G725"/>
      <c r="H725" s="15"/>
      <c r="I725" s="15"/>
      <c r="J725" s="15"/>
      <c r="K725" s="15"/>
      <c r="L725" s="18"/>
      <c r="M725" s="18"/>
      <c r="N725" s="19"/>
      <c r="O725" s="18"/>
      <c r="P725" s="18"/>
      <c r="Q725" s="18"/>
    </row>
    <row r="726" spans="1:17" s="20" customFormat="1" x14ac:dyDescent="0.45">
      <c r="A726"/>
      <c r="B726"/>
      <c r="C726"/>
      <c r="D726"/>
      <c r="E726"/>
      <c r="F726"/>
      <c r="G726"/>
      <c r="H726" s="15"/>
      <c r="I726" s="15"/>
      <c r="J726" s="15"/>
      <c r="K726" s="15"/>
      <c r="L726" s="18"/>
      <c r="M726" s="18"/>
      <c r="N726" s="19"/>
      <c r="O726" s="18"/>
      <c r="P726" s="18"/>
      <c r="Q726" s="18"/>
    </row>
    <row r="727" spans="1:17" s="20" customFormat="1" x14ac:dyDescent="0.45">
      <c r="A727"/>
      <c r="B727"/>
      <c r="C727"/>
      <c r="D727"/>
      <c r="E727"/>
      <c r="F727"/>
      <c r="G727"/>
      <c r="H727" s="15"/>
      <c r="I727" s="15"/>
      <c r="J727" s="15"/>
      <c r="K727" s="15"/>
      <c r="L727" s="18"/>
      <c r="M727" s="18"/>
      <c r="N727" s="19"/>
      <c r="O727" s="18"/>
      <c r="P727" s="18"/>
      <c r="Q727" s="18"/>
    </row>
    <row r="728" spans="1:17" s="20" customFormat="1" x14ac:dyDescent="0.45">
      <c r="A728"/>
      <c r="B728"/>
      <c r="C728"/>
      <c r="D728"/>
      <c r="E728"/>
      <c r="F728"/>
      <c r="G728"/>
      <c r="H728" s="15"/>
      <c r="I728" s="15"/>
      <c r="J728" s="15"/>
      <c r="K728" s="15"/>
      <c r="L728" s="18"/>
      <c r="M728" s="18"/>
      <c r="N728" s="19"/>
      <c r="O728" s="18"/>
      <c r="P728" s="18"/>
      <c r="Q728" s="18"/>
    </row>
    <row r="729" spans="1:17" s="20" customFormat="1" x14ac:dyDescent="0.45">
      <c r="A729"/>
      <c r="B729"/>
      <c r="C729"/>
      <c r="D729"/>
      <c r="E729"/>
      <c r="F729"/>
      <c r="G729"/>
      <c r="H729" s="15"/>
      <c r="I729" s="15"/>
      <c r="J729" s="15"/>
      <c r="K729" s="15"/>
      <c r="L729" s="18"/>
      <c r="M729" s="18"/>
      <c r="N729" s="19"/>
      <c r="O729" s="18"/>
      <c r="P729" s="18"/>
      <c r="Q729" s="18"/>
    </row>
    <row r="730" spans="1:17" s="20" customFormat="1" x14ac:dyDescent="0.45">
      <c r="A730"/>
      <c r="B730"/>
      <c r="C730"/>
      <c r="D730"/>
      <c r="E730"/>
      <c r="F730"/>
      <c r="G730"/>
      <c r="H730" s="15"/>
      <c r="I730" s="15"/>
      <c r="J730" s="15"/>
      <c r="K730" s="15"/>
      <c r="L730" s="18"/>
      <c r="M730" s="18"/>
      <c r="N730" s="19"/>
      <c r="O730" s="18"/>
      <c r="P730" s="18"/>
      <c r="Q730" s="18"/>
    </row>
    <row r="731" spans="1:17" s="20" customFormat="1" x14ac:dyDescent="0.45">
      <c r="A731"/>
      <c r="B731"/>
      <c r="C731"/>
      <c r="D731"/>
      <c r="E731"/>
      <c r="F731"/>
      <c r="G731"/>
      <c r="H731" s="15"/>
      <c r="I731" s="15"/>
      <c r="J731" s="15"/>
      <c r="K731" s="15"/>
      <c r="L731" s="18"/>
      <c r="M731" s="18"/>
      <c r="N731" s="19"/>
      <c r="O731" s="18"/>
      <c r="P731" s="18"/>
      <c r="Q731" s="18"/>
    </row>
    <row r="732" spans="1:17" s="20" customFormat="1" x14ac:dyDescent="0.45">
      <c r="A732"/>
      <c r="B732"/>
      <c r="C732"/>
      <c r="D732"/>
      <c r="E732"/>
      <c r="F732"/>
      <c r="G732"/>
      <c r="H732" s="15"/>
      <c r="I732" s="15"/>
      <c r="J732" s="15"/>
      <c r="K732" s="15"/>
      <c r="L732" s="18"/>
      <c r="M732" s="18"/>
      <c r="N732" s="19"/>
      <c r="O732" s="18"/>
      <c r="P732" s="18"/>
      <c r="Q732" s="18"/>
    </row>
    <row r="733" spans="1:17" s="20" customFormat="1" x14ac:dyDescent="0.45">
      <c r="A733"/>
      <c r="B733"/>
      <c r="C733"/>
      <c r="D733"/>
      <c r="E733"/>
      <c r="F733"/>
      <c r="G733"/>
      <c r="H733" s="15"/>
      <c r="I733" s="15"/>
      <c r="J733" s="15"/>
      <c r="K733" s="15"/>
      <c r="L733" s="18"/>
      <c r="M733" s="18"/>
      <c r="N733" s="19"/>
      <c r="O733" s="18"/>
      <c r="P733" s="18"/>
      <c r="Q733" s="18"/>
    </row>
    <row r="734" spans="1:17" s="20" customFormat="1" x14ac:dyDescent="0.45">
      <c r="A734"/>
      <c r="B734"/>
      <c r="C734"/>
      <c r="D734"/>
      <c r="E734"/>
      <c r="F734"/>
      <c r="G734"/>
      <c r="H734" s="15"/>
      <c r="I734" s="15"/>
      <c r="J734" s="15"/>
      <c r="K734" s="15"/>
      <c r="L734" s="18"/>
      <c r="M734" s="18"/>
      <c r="N734" s="19"/>
      <c r="O734" s="18"/>
      <c r="P734" s="18"/>
      <c r="Q734" s="18"/>
    </row>
    <row r="735" spans="1:17" s="20" customFormat="1" x14ac:dyDescent="0.45">
      <c r="A735"/>
      <c r="B735"/>
      <c r="C735"/>
      <c r="D735"/>
      <c r="E735"/>
      <c r="F735"/>
      <c r="G735"/>
      <c r="H735" s="15"/>
      <c r="I735" s="15"/>
      <c r="J735" s="15"/>
      <c r="K735" s="15"/>
      <c r="L735" s="18"/>
      <c r="M735" s="18"/>
      <c r="N735" s="19"/>
      <c r="O735" s="18"/>
      <c r="P735" s="18"/>
      <c r="Q735" s="18"/>
    </row>
    <row r="736" spans="1:17" s="20" customFormat="1" x14ac:dyDescent="0.45">
      <c r="A736"/>
      <c r="B736"/>
      <c r="C736"/>
      <c r="D736"/>
      <c r="E736"/>
      <c r="F736"/>
      <c r="G736"/>
      <c r="H736" s="15"/>
      <c r="I736" s="15"/>
      <c r="J736" s="15"/>
      <c r="K736" s="15"/>
      <c r="L736" s="18"/>
      <c r="M736" s="18"/>
      <c r="N736" s="19"/>
      <c r="O736" s="18"/>
      <c r="P736" s="18"/>
      <c r="Q736" s="18"/>
    </row>
    <row r="737" spans="1:17" s="20" customFormat="1" x14ac:dyDescent="0.45">
      <c r="A737"/>
      <c r="B737"/>
      <c r="C737"/>
      <c r="D737"/>
      <c r="E737"/>
      <c r="F737"/>
      <c r="G737"/>
      <c r="H737" s="15"/>
      <c r="I737" s="15"/>
      <c r="J737" s="15"/>
      <c r="K737" s="15"/>
      <c r="L737" s="18"/>
      <c r="M737" s="18"/>
      <c r="N737" s="19"/>
      <c r="O737" s="18"/>
      <c r="P737" s="18"/>
      <c r="Q737" s="18"/>
    </row>
    <row r="738" spans="1:17" s="20" customFormat="1" x14ac:dyDescent="0.45">
      <c r="A738"/>
      <c r="B738"/>
      <c r="C738"/>
      <c r="D738"/>
      <c r="E738"/>
      <c r="F738"/>
      <c r="G738"/>
      <c r="H738" s="15"/>
      <c r="I738" s="15"/>
      <c r="J738" s="15"/>
      <c r="K738" s="15"/>
      <c r="L738" s="18"/>
      <c r="M738" s="18"/>
      <c r="N738" s="19"/>
      <c r="O738" s="18"/>
      <c r="P738" s="18"/>
      <c r="Q738" s="18"/>
    </row>
    <row r="739" spans="1:17" s="20" customFormat="1" x14ac:dyDescent="0.45">
      <c r="A739"/>
      <c r="B739"/>
      <c r="C739"/>
      <c r="D739"/>
      <c r="E739"/>
      <c r="F739"/>
      <c r="G739"/>
      <c r="H739" s="15"/>
      <c r="I739" s="15"/>
      <c r="J739" s="15"/>
      <c r="K739" s="15"/>
      <c r="L739" s="18"/>
      <c r="M739" s="18"/>
      <c r="N739" s="19"/>
      <c r="O739" s="18"/>
      <c r="P739" s="18"/>
      <c r="Q739" s="18"/>
    </row>
    <row r="740" spans="1:17" s="20" customFormat="1" x14ac:dyDescent="0.45">
      <c r="A740"/>
      <c r="B740"/>
      <c r="C740"/>
      <c r="D740"/>
      <c r="E740"/>
      <c r="F740"/>
      <c r="G740"/>
      <c r="H740" s="15"/>
      <c r="I740" s="15"/>
      <c r="J740" s="15"/>
      <c r="K740" s="15"/>
      <c r="L740" s="18"/>
      <c r="M740" s="18"/>
      <c r="N740" s="19"/>
      <c r="O740" s="18"/>
      <c r="P740" s="18"/>
      <c r="Q740" s="18"/>
    </row>
    <row r="741" spans="1:17" s="20" customFormat="1" x14ac:dyDescent="0.45">
      <c r="A741"/>
      <c r="B741"/>
      <c r="C741"/>
      <c r="D741"/>
      <c r="E741"/>
      <c r="F741"/>
      <c r="G741"/>
      <c r="H741" s="15"/>
      <c r="I741" s="15"/>
      <c r="J741" s="15"/>
      <c r="K741" s="15"/>
      <c r="L741" s="18"/>
      <c r="M741" s="18"/>
      <c r="N741" s="19"/>
      <c r="O741" s="18"/>
      <c r="P741" s="18"/>
      <c r="Q741" s="18"/>
    </row>
    <row r="742" spans="1:17" s="20" customFormat="1" x14ac:dyDescent="0.45">
      <c r="A742"/>
      <c r="B742"/>
      <c r="C742"/>
      <c r="D742"/>
      <c r="E742"/>
      <c r="F742"/>
      <c r="G742"/>
      <c r="H742" s="15"/>
      <c r="I742" s="15"/>
      <c r="J742" s="15"/>
      <c r="K742" s="15"/>
      <c r="L742" s="18"/>
      <c r="M742" s="18"/>
      <c r="N742" s="19"/>
      <c r="O742" s="18"/>
      <c r="P742" s="18"/>
      <c r="Q742" s="18"/>
    </row>
    <row r="743" spans="1:17" s="20" customFormat="1" x14ac:dyDescent="0.45">
      <c r="A743"/>
      <c r="B743"/>
      <c r="C743"/>
      <c r="D743"/>
      <c r="E743"/>
      <c r="F743"/>
      <c r="G743"/>
      <c r="H743" s="15"/>
      <c r="I743" s="15"/>
      <c r="J743" s="15"/>
      <c r="K743" s="15"/>
      <c r="L743" s="18"/>
      <c r="M743" s="18"/>
      <c r="N743" s="19"/>
      <c r="O743" s="18"/>
      <c r="P743" s="18"/>
      <c r="Q743" s="18"/>
    </row>
    <row r="744" spans="1:17" s="20" customFormat="1" x14ac:dyDescent="0.45">
      <c r="A744"/>
      <c r="B744"/>
      <c r="C744"/>
      <c r="D744"/>
      <c r="E744"/>
      <c r="F744"/>
      <c r="G744"/>
      <c r="H744" s="15"/>
      <c r="I744" s="15"/>
      <c r="J744" s="15"/>
      <c r="K744" s="15"/>
      <c r="L744" s="18"/>
      <c r="M744" s="18"/>
      <c r="N744" s="19"/>
      <c r="O744" s="18"/>
      <c r="P744" s="18"/>
      <c r="Q744" s="18"/>
    </row>
    <row r="745" spans="1:17" s="20" customFormat="1" x14ac:dyDescent="0.45">
      <c r="A745"/>
      <c r="B745"/>
      <c r="C745"/>
      <c r="D745"/>
      <c r="E745"/>
      <c r="F745"/>
      <c r="G745"/>
      <c r="H745" s="15"/>
      <c r="I745" s="15"/>
      <c r="J745" s="15"/>
      <c r="K745" s="15"/>
      <c r="L745" s="18"/>
      <c r="M745" s="18"/>
      <c r="N745" s="19"/>
      <c r="O745" s="18"/>
      <c r="P745" s="18"/>
      <c r="Q745" s="18"/>
    </row>
    <row r="746" spans="1:17" s="20" customFormat="1" x14ac:dyDescent="0.45">
      <c r="A746"/>
      <c r="B746"/>
      <c r="C746"/>
      <c r="D746"/>
      <c r="E746"/>
      <c r="F746"/>
      <c r="G746"/>
      <c r="H746" s="15"/>
      <c r="I746" s="15"/>
      <c r="J746" s="15"/>
      <c r="K746" s="15"/>
      <c r="L746" s="18"/>
      <c r="M746" s="18"/>
      <c r="N746" s="19"/>
      <c r="O746" s="18"/>
      <c r="P746" s="18"/>
      <c r="Q746" s="18"/>
    </row>
    <row r="747" spans="1:17" s="20" customFormat="1" x14ac:dyDescent="0.45">
      <c r="A747"/>
      <c r="B747"/>
      <c r="C747"/>
      <c r="D747"/>
      <c r="E747"/>
      <c r="F747"/>
      <c r="G747"/>
      <c r="H747" s="15"/>
      <c r="I747" s="15"/>
      <c r="J747" s="15"/>
      <c r="K747" s="15"/>
      <c r="L747" s="18"/>
      <c r="M747" s="18"/>
      <c r="N747" s="19"/>
      <c r="O747" s="18"/>
      <c r="P747" s="18"/>
      <c r="Q747" s="18"/>
    </row>
    <row r="748" spans="1:17" s="20" customFormat="1" x14ac:dyDescent="0.45">
      <c r="A748"/>
      <c r="B748"/>
      <c r="C748"/>
      <c r="D748"/>
      <c r="E748"/>
      <c r="F748"/>
      <c r="G748"/>
      <c r="H748" s="15"/>
      <c r="I748" s="15"/>
      <c r="J748" s="15"/>
      <c r="K748" s="15"/>
      <c r="L748" s="18"/>
      <c r="M748" s="18"/>
      <c r="N748" s="19"/>
      <c r="O748" s="18"/>
      <c r="P748" s="18"/>
      <c r="Q748" s="18"/>
    </row>
    <row r="749" spans="1:17" s="20" customFormat="1" x14ac:dyDescent="0.45">
      <c r="A749"/>
      <c r="B749"/>
      <c r="C749"/>
      <c r="D749"/>
      <c r="E749"/>
      <c r="F749"/>
      <c r="G749"/>
      <c r="H749" s="15"/>
      <c r="I749" s="15"/>
      <c r="J749" s="15"/>
      <c r="K749" s="15"/>
      <c r="L749" s="18"/>
      <c r="M749" s="18"/>
      <c r="N749" s="19"/>
      <c r="O749" s="18"/>
      <c r="P749" s="18"/>
      <c r="Q749" s="18"/>
    </row>
    <row r="750" spans="1:17" s="20" customFormat="1" x14ac:dyDescent="0.45">
      <c r="A750"/>
      <c r="B750"/>
      <c r="C750"/>
      <c r="D750"/>
      <c r="E750"/>
      <c r="F750"/>
      <c r="G750"/>
      <c r="H750" s="15"/>
      <c r="I750" s="15"/>
      <c r="J750" s="15"/>
      <c r="K750" s="15"/>
      <c r="L750" s="18"/>
      <c r="M750" s="18"/>
      <c r="N750" s="19"/>
      <c r="O750" s="18"/>
      <c r="P750" s="18"/>
      <c r="Q750" s="18"/>
    </row>
    <row r="751" spans="1:17" s="20" customFormat="1" x14ac:dyDescent="0.45">
      <c r="A751"/>
      <c r="B751"/>
      <c r="C751"/>
      <c r="D751"/>
      <c r="E751"/>
      <c r="F751"/>
      <c r="G751"/>
      <c r="H751" s="15"/>
      <c r="I751" s="15"/>
      <c r="J751" s="15"/>
      <c r="K751" s="15"/>
      <c r="L751" s="18"/>
      <c r="M751" s="18"/>
      <c r="N751" s="19"/>
      <c r="O751" s="18"/>
      <c r="P751" s="18"/>
      <c r="Q751" s="18"/>
    </row>
    <row r="752" spans="1:17" s="20" customFormat="1" x14ac:dyDescent="0.45">
      <c r="A752"/>
      <c r="B752"/>
      <c r="C752"/>
      <c r="D752"/>
      <c r="E752"/>
      <c r="F752"/>
      <c r="G752"/>
      <c r="H752" s="15"/>
      <c r="I752" s="15"/>
      <c r="J752" s="15"/>
      <c r="K752" s="15"/>
      <c r="L752" s="18"/>
      <c r="M752" s="18"/>
      <c r="N752" s="19"/>
      <c r="O752" s="18"/>
      <c r="P752" s="18"/>
      <c r="Q752" s="18"/>
    </row>
    <row r="753" spans="1:17" s="20" customFormat="1" x14ac:dyDescent="0.45">
      <c r="A753"/>
      <c r="B753"/>
      <c r="C753"/>
      <c r="D753"/>
      <c r="E753"/>
      <c r="F753"/>
      <c r="G753"/>
      <c r="H753" s="15"/>
      <c r="I753" s="15"/>
      <c r="J753" s="15"/>
      <c r="K753" s="15"/>
      <c r="L753" s="18"/>
      <c r="M753" s="18"/>
      <c r="N753" s="19"/>
      <c r="O753" s="18"/>
      <c r="P753" s="18"/>
      <c r="Q753" s="18"/>
    </row>
    <row r="754" spans="1:17" s="20" customFormat="1" x14ac:dyDescent="0.45">
      <c r="A754"/>
      <c r="B754"/>
      <c r="C754"/>
      <c r="D754"/>
      <c r="E754"/>
      <c r="F754"/>
      <c r="G754"/>
      <c r="H754" s="15"/>
      <c r="I754" s="15"/>
      <c r="J754" s="15"/>
      <c r="K754" s="15"/>
      <c r="L754" s="18"/>
      <c r="M754" s="18"/>
      <c r="N754" s="19"/>
      <c r="O754" s="18"/>
      <c r="P754" s="18"/>
      <c r="Q754" s="18"/>
    </row>
    <row r="755" spans="1:17" s="20" customFormat="1" x14ac:dyDescent="0.45">
      <c r="A755"/>
      <c r="B755"/>
      <c r="C755"/>
      <c r="D755"/>
      <c r="E755"/>
      <c r="F755"/>
      <c r="G755"/>
      <c r="H755" s="15"/>
      <c r="I755" s="15"/>
      <c r="J755" s="15"/>
      <c r="K755" s="15"/>
      <c r="L755" s="18"/>
      <c r="M755" s="18"/>
      <c r="N755" s="19"/>
      <c r="O755" s="18"/>
      <c r="P755" s="18"/>
      <c r="Q755" s="18"/>
    </row>
    <row r="756" spans="1:17" s="20" customFormat="1" x14ac:dyDescent="0.45">
      <c r="A756"/>
      <c r="B756"/>
      <c r="C756"/>
      <c r="D756"/>
      <c r="E756"/>
      <c r="F756"/>
      <c r="G756"/>
      <c r="H756" s="15"/>
      <c r="I756" s="15"/>
      <c r="J756" s="15"/>
      <c r="K756" s="15"/>
      <c r="L756" s="18"/>
      <c r="M756" s="18"/>
      <c r="N756" s="19"/>
      <c r="O756" s="18"/>
      <c r="P756" s="18"/>
      <c r="Q756" s="18"/>
    </row>
    <row r="757" spans="1:17" s="20" customFormat="1" x14ac:dyDescent="0.45">
      <c r="A757"/>
      <c r="B757"/>
      <c r="C757"/>
      <c r="D757"/>
      <c r="E757"/>
      <c r="F757"/>
      <c r="G757"/>
      <c r="H757" s="15"/>
      <c r="I757" s="15"/>
      <c r="J757" s="15"/>
      <c r="K757" s="15"/>
      <c r="L757" s="18"/>
      <c r="M757" s="18"/>
      <c r="N757" s="19"/>
      <c r="O757" s="18"/>
      <c r="P757" s="18"/>
      <c r="Q757" s="18"/>
    </row>
    <row r="758" spans="1:17" s="20" customFormat="1" x14ac:dyDescent="0.45">
      <c r="A758"/>
      <c r="B758"/>
      <c r="C758"/>
      <c r="D758"/>
      <c r="E758"/>
      <c r="F758"/>
      <c r="G758"/>
      <c r="H758" s="15"/>
      <c r="I758" s="15"/>
      <c r="J758" s="15"/>
      <c r="K758" s="15"/>
      <c r="L758" s="18"/>
      <c r="M758" s="18"/>
      <c r="N758" s="19"/>
      <c r="O758" s="18"/>
      <c r="P758" s="18"/>
      <c r="Q758" s="18"/>
    </row>
    <row r="759" spans="1:17" s="20" customFormat="1" x14ac:dyDescent="0.45">
      <c r="A759"/>
      <c r="B759"/>
      <c r="C759"/>
      <c r="D759"/>
      <c r="E759"/>
      <c r="F759"/>
      <c r="G759"/>
      <c r="H759" s="15"/>
      <c r="I759" s="15"/>
      <c r="J759" s="15"/>
      <c r="K759" s="15"/>
      <c r="L759" s="18"/>
      <c r="M759" s="18"/>
      <c r="N759" s="19"/>
      <c r="O759" s="18"/>
      <c r="P759" s="18"/>
      <c r="Q759" s="18"/>
    </row>
    <row r="760" spans="1:17" s="20" customFormat="1" x14ac:dyDescent="0.45">
      <c r="A760"/>
      <c r="B760"/>
      <c r="C760"/>
      <c r="D760"/>
      <c r="E760"/>
      <c r="F760"/>
      <c r="G760"/>
      <c r="H760" s="15"/>
      <c r="I760" s="15"/>
      <c r="J760" s="15"/>
      <c r="K760" s="15"/>
      <c r="L760" s="18"/>
      <c r="M760" s="18"/>
      <c r="N760" s="19"/>
      <c r="O760" s="18"/>
      <c r="P760" s="18"/>
      <c r="Q760" s="18"/>
    </row>
    <row r="761" spans="1:17" s="20" customFormat="1" x14ac:dyDescent="0.45">
      <c r="A761"/>
      <c r="B761"/>
      <c r="C761"/>
      <c r="D761"/>
      <c r="E761"/>
      <c r="F761"/>
      <c r="G761"/>
      <c r="H761" s="15"/>
      <c r="I761" s="15"/>
      <c r="J761" s="15"/>
      <c r="K761" s="15"/>
      <c r="L761" s="18"/>
      <c r="M761" s="18"/>
      <c r="N761" s="19"/>
      <c r="O761" s="18"/>
      <c r="P761" s="18"/>
      <c r="Q761" s="18"/>
    </row>
    <row r="762" spans="1:17" s="20" customFormat="1" x14ac:dyDescent="0.45">
      <c r="A762"/>
      <c r="B762"/>
      <c r="C762"/>
      <c r="D762"/>
      <c r="E762"/>
      <c r="F762"/>
      <c r="G762"/>
      <c r="H762" s="15"/>
      <c r="I762" s="15"/>
      <c r="J762" s="15"/>
      <c r="K762" s="15"/>
      <c r="L762" s="18"/>
      <c r="M762" s="18"/>
      <c r="N762" s="19"/>
      <c r="O762" s="18"/>
      <c r="P762" s="18"/>
      <c r="Q762" s="18"/>
    </row>
    <row r="763" spans="1:17" s="20" customFormat="1" x14ac:dyDescent="0.45">
      <c r="A763"/>
      <c r="B763"/>
      <c r="C763"/>
      <c r="D763"/>
      <c r="E763"/>
      <c r="F763"/>
      <c r="G763"/>
      <c r="H763" s="15"/>
      <c r="I763" s="15"/>
      <c r="J763" s="15"/>
      <c r="K763" s="15"/>
      <c r="L763" s="18"/>
      <c r="M763" s="18"/>
      <c r="N763" s="19"/>
      <c r="O763" s="18"/>
      <c r="P763" s="18"/>
      <c r="Q763" s="18"/>
    </row>
    <row r="764" spans="1:17" s="20" customFormat="1" x14ac:dyDescent="0.45">
      <c r="A764"/>
      <c r="B764"/>
      <c r="C764"/>
      <c r="D764"/>
      <c r="E764"/>
      <c r="F764"/>
      <c r="G764"/>
      <c r="H764" s="15"/>
      <c r="I764" s="15"/>
      <c r="J764" s="15"/>
      <c r="K764" s="15"/>
      <c r="L764" s="18"/>
      <c r="M764" s="18"/>
      <c r="N764" s="19"/>
      <c r="O764" s="18"/>
      <c r="P764" s="18"/>
      <c r="Q764" s="18"/>
    </row>
    <row r="765" spans="1:17" s="20" customFormat="1" x14ac:dyDescent="0.45">
      <c r="A765"/>
      <c r="B765"/>
      <c r="C765"/>
      <c r="D765"/>
      <c r="E765"/>
      <c r="F765"/>
      <c r="G765"/>
      <c r="H765" s="15"/>
      <c r="I765" s="15"/>
      <c r="J765" s="15"/>
      <c r="K765" s="15"/>
      <c r="L765" s="18"/>
      <c r="M765" s="18"/>
      <c r="N765" s="19"/>
      <c r="O765" s="18"/>
      <c r="P765" s="18"/>
      <c r="Q765" s="18"/>
    </row>
    <row r="766" spans="1:17" s="20" customFormat="1" x14ac:dyDescent="0.45">
      <c r="A766"/>
      <c r="B766"/>
      <c r="C766"/>
      <c r="D766"/>
      <c r="E766"/>
      <c r="F766"/>
      <c r="G766"/>
      <c r="H766" s="15"/>
      <c r="I766" s="15"/>
      <c r="J766" s="15"/>
      <c r="K766" s="15"/>
      <c r="L766" s="18"/>
      <c r="M766" s="18"/>
      <c r="N766" s="19"/>
      <c r="O766" s="18"/>
      <c r="P766" s="18"/>
      <c r="Q766" s="18"/>
    </row>
    <row r="767" spans="1:17" s="20" customFormat="1" x14ac:dyDescent="0.45">
      <c r="A767"/>
      <c r="B767"/>
      <c r="C767"/>
      <c r="D767"/>
      <c r="E767"/>
      <c r="F767"/>
      <c r="G767"/>
      <c r="H767" s="15"/>
      <c r="I767" s="15"/>
      <c r="J767" s="15"/>
      <c r="K767" s="15"/>
      <c r="L767" s="18"/>
      <c r="M767" s="18"/>
      <c r="N767" s="19"/>
      <c r="O767" s="18"/>
      <c r="P767" s="18"/>
      <c r="Q767" s="18"/>
    </row>
    <row r="768" spans="1:17" s="20" customFormat="1" x14ac:dyDescent="0.45">
      <c r="A768"/>
      <c r="B768"/>
      <c r="C768"/>
      <c r="D768"/>
      <c r="E768"/>
      <c r="F768"/>
      <c r="G768"/>
      <c r="H768" s="15"/>
      <c r="I768" s="15"/>
      <c r="J768" s="15"/>
      <c r="K768" s="15"/>
      <c r="L768" s="18"/>
      <c r="M768" s="18"/>
      <c r="N768" s="19"/>
      <c r="O768" s="18"/>
      <c r="P768" s="18"/>
      <c r="Q768" s="18"/>
    </row>
    <row r="769" spans="1:17" s="20" customFormat="1" x14ac:dyDescent="0.45">
      <c r="A769"/>
      <c r="B769"/>
      <c r="C769"/>
      <c r="D769"/>
      <c r="E769"/>
      <c r="F769"/>
      <c r="G769"/>
      <c r="H769" s="15"/>
      <c r="I769" s="15"/>
      <c r="J769" s="15"/>
      <c r="K769" s="15"/>
      <c r="L769" s="18"/>
      <c r="M769" s="18"/>
      <c r="N769" s="19"/>
      <c r="O769" s="18"/>
      <c r="P769" s="18"/>
      <c r="Q769" s="18"/>
    </row>
    <row r="770" spans="1:17" s="20" customFormat="1" x14ac:dyDescent="0.45">
      <c r="A770"/>
      <c r="B770"/>
      <c r="C770"/>
      <c r="D770"/>
      <c r="E770"/>
      <c r="F770"/>
      <c r="G770"/>
      <c r="H770" s="15"/>
      <c r="I770" s="15"/>
      <c r="J770" s="15"/>
      <c r="K770" s="15"/>
      <c r="L770" s="18"/>
      <c r="M770" s="18"/>
      <c r="N770" s="19"/>
      <c r="O770" s="18"/>
      <c r="P770" s="18"/>
      <c r="Q770" s="18"/>
    </row>
    <row r="771" spans="1:17" s="20" customFormat="1" x14ac:dyDescent="0.45">
      <c r="A771"/>
      <c r="B771"/>
      <c r="C771"/>
      <c r="D771"/>
      <c r="E771"/>
      <c r="F771"/>
      <c r="G771"/>
      <c r="H771" s="15"/>
      <c r="I771" s="15"/>
      <c r="J771" s="15"/>
      <c r="K771" s="15"/>
      <c r="L771" s="18"/>
      <c r="M771" s="18"/>
      <c r="N771" s="19"/>
      <c r="O771" s="18"/>
      <c r="P771" s="18"/>
      <c r="Q771" s="18"/>
    </row>
    <row r="772" spans="1:17" s="20" customFormat="1" x14ac:dyDescent="0.45">
      <c r="A772"/>
      <c r="B772"/>
      <c r="C772"/>
      <c r="D772"/>
      <c r="E772"/>
      <c r="F772"/>
      <c r="G772"/>
      <c r="H772" s="15"/>
      <c r="I772" s="15"/>
      <c r="J772" s="15"/>
      <c r="K772" s="15"/>
      <c r="L772" s="18"/>
      <c r="M772" s="18"/>
      <c r="N772" s="19"/>
      <c r="O772" s="18"/>
      <c r="P772" s="18"/>
      <c r="Q772" s="18"/>
    </row>
    <row r="773" spans="1:17" s="20" customFormat="1" x14ac:dyDescent="0.45">
      <c r="A773"/>
      <c r="B773"/>
      <c r="C773"/>
      <c r="D773"/>
      <c r="E773"/>
      <c r="F773"/>
      <c r="G773"/>
      <c r="H773" s="15"/>
      <c r="I773" s="15"/>
      <c r="J773" s="15"/>
      <c r="K773" s="15"/>
      <c r="L773" s="18"/>
      <c r="M773" s="18"/>
      <c r="N773" s="19"/>
      <c r="O773" s="18"/>
      <c r="P773" s="18"/>
      <c r="Q773" s="18"/>
    </row>
    <row r="774" spans="1:17" s="20" customFormat="1" x14ac:dyDescent="0.45">
      <c r="A774"/>
      <c r="B774"/>
      <c r="C774"/>
      <c r="D774"/>
      <c r="E774"/>
      <c r="F774"/>
      <c r="G774"/>
      <c r="H774" s="15"/>
      <c r="I774" s="15"/>
      <c r="J774" s="15"/>
      <c r="K774" s="15"/>
      <c r="L774" s="18"/>
      <c r="M774" s="18"/>
      <c r="N774" s="19"/>
      <c r="O774" s="18"/>
      <c r="P774" s="18"/>
      <c r="Q774" s="18"/>
    </row>
    <row r="775" spans="1:17" s="20" customFormat="1" x14ac:dyDescent="0.45">
      <c r="A775"/>
      <c r="B775"/>
      <c r="C775"/>
      <c r="D775"/>
      <c r="E775"/>
      <c r="F775"/>
      <c r="G775"/>
      <c r="H775" s="15"/>
      <c r="I775" s="15"/>
      <c r="J775" s="15"/>
      <c r="K775" s="15"/>
      <c r="L775" s="18"/>
      <c r="M775" s="18"/>
      <c r="N775" s="19"/>
      <c r="O775" s="18"/>
      <c r="P775" s="18"/>
      <c r="Q775" s="18"/>
    </row>
    <row r="776" spans="1:17" s="20" customFormat="1" x14ac:dyDescent="0.45">
      <c r="A776"/>
      <c r="B776"/>
      <c r="C776"/>
      <c r="D776"/>
      <c r="E776"/>
      <c r="F776"/>
      <c r="G776"/>
      <c r="H776" s="15"/>
      <c r="I776" s="15"/>
      <c r="J776" s="15"/>
      <c r="K776" s="15"/>
      <c r="L776" s="18"/>
      <c r="M776" s="18"/>
      <c r="N776" s="19"/>
      <c r="O776" s="18"/>
      <c r="P776" s="18"/>
      <c r="Q776" s="18"/>
    </row>
    <row r="777" spans="1:17" s="20" customFormat="1" x14ac:dyDescent="0.45">
      <c r="A777"/>
      <c r="B777"/>
      <c r="C777"/>
      <c r="D777"/>
      <c r="E777"/>
      <c r="F777"/>
      <c r="G777"/>
      <c r="H777" s="15"/>
      <c r="I777" s="15"/>
      <c r="J777" s="15"/>
      <c r="K777" s="15"/>
      <c r="L777" s="18"/>
      <c r="M777" s="18"/>
      <c r="N777" s="19"/>
      <c r="O777" s="18"/>
      <c r="P777" s="18"/>
      <c r="Q777" s="18"/>
    </row>
    <row r="778" spans="1:17" s="20" customFormat="1" x14ac:dyDescent="0.45">
      <c r="A778"/>
      <c r="B778"/>
      <c r="C778"/>
      <c r="D778"/>
      <c r="E778"/>
      <c r="F778"/>
      <c r="G778"/>
      <c r="H778" s="15"/>
      <c r="I778" s="15"/>
      <c r="J778" s="15"/>
      <c r="K778" s="15"/>
      <c r="L778" s="18"/>
      <c r="M778" s="18"/>
      <c r="N778" s="19"/>
      <c r="O778" s="18"/>
      <c r="P778" s="18"/>
      <c r="Q778" s="18"/>
    </row>
    <row r="779" spans="1:17" s="20" customFormat="1" x14ac:dyDescent="0.45">
      <c r="A779"/>
      <c r="B779"/>
      <c r="C779"/>
      <c r="D779"/>
      <c r="E779"/>
      <c r="F779"/>
      <c r="G779"/>
      <c r="H779" s="15"/>
      <c r="I779" s="15"/>
      <c r="J779" s="15"/>
      <c r="K779" s="15"/>
      <c r="L779" s="18"/>
      <c r="M779" s="18"/>
      <c r="N779" s="19"/>
      <c r="O779" s="18"/>
      <c r="P779" s="18"/>
      <c r="Q779" s="18"/>
    </row>
    <row r="780" spans="1:17" s="20" customFormat="1" x14ac:dyDescent="0.45">
      <c r="A780"/>
      <c r="B780"/>
      <c r="C780"/>
      <c r="D780"/>
      <c r="E780"/>
      <c r="F780"/>
      <c r="G780"/>
      <c r="H780" s="15"/>
      <c r="I780" s="15"/>
      <c r="J780" s="15"/>
      <c r="K780" s="15"/>
      <c r="L780" s="18"/>
      <c r="M780" s="18"/>
      <c r="N780" s="19"/>
      <c r="O780" s="18"/>
      <c r="P780" s="18"/>
      <c r="Q780" s="18"/>
    </row>
    <row r="781" spans="1:17" s="20" customFormat="1" x14ac:dyDescent="0.45">
      <c r="A781"/>
      <c r="B781"/>
      <c r="C781"/>
      <c r="D781"/>
      <c r="E781"/>
      <c r="F781"/>
      <c r="G781"/>
      <c r="H781" s="15"/>
      <c r="I781" s="15"/>
      <c r="J781" s="15"/>
      <c r="K781" s="15"/>
      <c r="L781" s="18"/>
      <c r="M781" s="18"/>
      <c r="N781" s="19"/>
      <c r="O781" s="18"/>
      <c r="P781" s="18"/>
      <c r="Q781" s="18"/>
    </row>
    <row r="782" spans="1:17" s="20" customFormat="1" x14ac:dyDescent="0.45">
      <c r="A782"/>
      <c r="B782"/>
      <c r="C782"/>
      <c r="D782"/>
      <c r="E782"/>
      <c r="F782"/>
      <c r="G782"/>
      <c r="H782" s="15"/>
      <c r="I782" s="15"/>
      <c r="J782" s="15"/>
      <c r="K782" s="15"/>
      <c r="L782" s="18"/>
      <c r="M782" s="18"/>
      <c r="N782" s="19"/>
      <c r="O782" s="18"/>
      <c r="P782" s="18"/>
      <c r="Q782" s="18"/>
    </row>
    <row r="783" spans="1:17" s="20" customFormat="1" x14ac:dyDescent="0.45">
      <c r="A783"/>
      <c r="B783"/>
      <c r="C783"/>
      <c r="D783"/>
      <c r="E783"/>
      <c r="F783"/>
      <c r="G783"/>
      <c r="H783" s="15"/>
      <c r="I783" s="15"/>
      <c r="J783" s="15"/>
      <c r="K783" s="15"/>
      <c r="L783" s="18"/>
      <c r="M783" s="18"/>
      <c r="N783" s="19"/>
      <c r="O783" s="18"/>
      <c r="P783" s="18"/>
      <c r="Q783" s="18"/>
    </row>
    <row r="784" spans="1:17" s="20" customFormat="1" x14ac:dyDescent="0.45">
      <c r="A784"/>
      <c r="B784"/>
      <c r="C784"/>
      <c r="D784"/>
      <c r="E784"/>
      <c r="F784"/>
      <c r="G784"/>
      <c r="H784" s="15"/>
      <c r="I784" s="15"/>
      <c r="J784" s="15"/>
      <c r="K784" s="15"/>
      <c r="L784" s="18"/>
      <c r="M784" s="18"/>
      <c r="N784" s="19"/>
      <c r="O784" s="18"/>
      <c r="P784" s="18"/>
      <c r="Q784" s="18"/>
    </row>
    <row r="785" spans="1:17" s="20" customFormat="1" x14ac:dyDescent="0.45">
      <c r="A785"/>
      <c r="B785"/>
      <c r="C785"/>
      <c r="D785"/>
      <c r="E785"/>
      <c r="F785"/>
      <c r="G785"/>
      <c r="H785" s="15"/>
      <c r="I785" s="15"/>
      <c r="J785" s="15"/>
      <c r="K785" s="15"/>
      <c r="L785" s="18"/>
      <c r="M785" s="18"/>
      <c r="N785" s="19"/>
      <c r="O785" s="18"/>
      <c r="P785" s="18"/>
      <c r="Q785" s="18"/>
    </row>
    <row r="786" spans="1:17" s="20" customFormat="1" x14ac:dyDescent="0.45">
      <c r="A786"/>
      <c r="B786"/>
      <c r="C786"/>
      <c r="D786"/>
      <c r="E786"/>
      <c r="F786"/>
      <c r="G786"/>
      <c r="H786" s="15"/>
      <c r="I786" s="15"/>
      <c r="J786" s="15"/>
      <c r="K786" s="15"/>
      <c r="L786" s="18"/>
      <c r="M786" s="18"/>
      <c r="N786" s="19"/>
      <c r="O786" s="18"/>
      <c r="P786" s="18"/>
      <c r="Q786" s="18"/>
    </row>
    <row r="787" spans="1:17" s="20" customFormat="1" x14ac:dyDescent="0.45">
      <c r="A787"/>
      <c r="B787"/>
      <c r="C787"/>
      <c r="D787"/>
      <c r="E787"/>
      <c r="F787"/>
      <c r="G787"/>
      <c r="H787" s="15"/>
      <c r="I787" s="15"/>
      <c r="J787" s="15"/>
      <c r="K787" s="15"/>
      <c r="L787" s="18"/>
      <c r="M787" s="18"/>
      <c r="N787" s="19"/>
      <c r="O787" s="18"/>
      <c r="P787" s="18"/>
      <c r="Q787" s="18"/>
    </row>
    <row r="788" spans="1:17" s="20" customFormat="1" x14ac:dyDescent="0.45">
      <c r="A788"/>
      <c r="B788"/>
      <c r="C788"/>
      <c r="D788"/>
      <c r="E788"/>
      <c r="F788"/>
      <c r="G788"/>
      <c r="H788" s="15"/>
      <c r="I788" s="15"/>
      <c r="J788" s="15"/>
      <c r="K788" s="15"/>
      <c r="L788" s="18"/>
      <c r="M788" s="18"/>
      <c r="N788" s="19"/>
      <c r="O788" s="18"/>
      <c r="P788" s="18"/>
      <c r="Q788" s="18"/>
    </row>
    <row r="789" spans="1:17" s="20" customFormat="1" x14ac:dyDescent="0.45">
      <c r="A789"/>
      <c r="B789"/>
      <c r="C789"/>
      <c r="D789"/>
      <c r="E789"/>
      <c r="F789"/>
      <c r="G789"/>
      <c r="H789" s="15"/>
      <c r="I789" s="15"/>
      <c r="J789" s="15"/>
      <c r="K789" s="15"/>
      <c r="L789" s="18"/>
      <c r="M789" s="18"/>
      <c r="N789" s="19"/>
      <c r="O789" s="18"/>
      <c r="P789" s="18"/>
      <c r="Q789" s="18"/>
    </row>
    <row r="790" spans="1:17" s="20" customFormat="1" x14ac:dyDescent="0.45">
      <c r="A790"/>
      <c r="B790"/>
      <c r="C790"/>
      <c r="D790"/>
      <c r="E790"/>
      <c r="F790"/>
      <c r="G790"/>
      <c r="H790" s="15"/>
      <c r="I790" s="15"/>
      <c r="J790" s="15"/>
      <c r="K790" s="15"/>
      <c r="L790" s="18"/>
      <c r="M790" s="18"/>
      <c r="N790" s="19"/>
      <c r="O790" s="18"/>
      <c r="P790" s="18"/>
      <c r="Q790" s="18"/>
    </row>
    <row r="791" spans="1:17" s="20" customFormat="1" x14ac:dyDescent="0.45">
      <c r="A791"/>
      <c r="B791"/>
      <c r="C791"/>
      <c r="D791"/>
      <c r="E791"/>
      <c r="F791"/>
      <c r="G791"/>
      <c r="H791" s="15"/>
      <c r="I791" s="15"/>
      <c r="J791" s="15"/>
      <c r="K791" s="15"/>
      <c r="L791" s="18"/>
      <c r="M791" s="18"/>
      <c r="N791" s="19"/>
      <c r="O791" s="18"/>
      <c r="P791" s="18"/>
      <c r="Q791" s="18"/>
    </row>
    <row r="792" spans="1:17" s="20" customFormat="1" x14ac:dyDescent="0.45">
      <c r="A792"/>
      <c r="B792"/>
      <c r="C792"/>
      <c r="D792"/>
      <c r="E792"/>
      <c r="F792"/>
      <c r="G792"/>
      <c r="H792" s="15"/>
      <c r="I792" s="15"/>
      <c r="J792" s="15"/>
      <c r="K792" s="15"/>
      <c r="L792" s="18"/>
      <c r="M792" s="18"/>
      <c r="N792" s="19"/>
      <c r="O792" s="18"/>
      <c r="P792" s="18"/>
      <c r="Q792" s="18"/>
    </row>
    <row r="793" spans="1:17" s="20" customFormat="1" x14ac:dyDescent="0.45">
      <c r="A793"/>
      <c r="B793"/>
      <c r="C793"/>
      <c r="D793"/>
      <c r="E793"/>
      <c r="F793"/>
      <c r="G793"/>
      <c r="H793" s="15"/>
      <c r="I793" s="15"/>
      <c r="J793" s="15"/>
      <c r="K793" s="15"/>
      <c r="L793" s="18"/>
      <c r="M793" s="18"/>
      <c r="N793" s="19"/>
      <c r="O793" s="18"/>
      <c r="P793" s="18"/>
      <c r="Q793" s="18"/>
    </row>
    <row r="794" spans="1:17" s="20" customFormat="1" x14ac:dyDescent="0.45">
      <c r="A794"/>
      <c r="B794"/>
      <c r="C794"/>
      <c r="D794"/>
      <c r="E794"/>
      <c r="F794"/>
      <c r="G794"/>
      <c r="H794" s="15"/>
      <c r="I794" s="15"/>
      <c r="J794" s="15"/>
      <c r="K794" s="15"/>
      <c r="L794" s="18"/>
      <c r="M794" s="18"/>
      <c r="N794" s="19"/>
      <c r="O794" s="18"/>
      <c r="P794" s="18"/>
      <c r="Q794" s="18"/>
    </row>
    <row r="795" spans="1:17" s="20" customFormat="1" x14ac:dyDescent="0.45">
      <c r="A795"/>
      <c r="B795"/>
      <c r="C795"/>
      <c r="D795"/>
      <c r="E795"/>
      <c r="F795"/>
      <c r="G795"/>
      <c r="H795" s="15"/>
      <c r="I795" s="15"/>
      <c r="J795" s="15"/>
      <c r="K795" s="15"/>
      <c r="L795" s="18"/>
      <c r="M795" s="18"/>
      <c r="N795" s="19"/>
      <c r="O795" s="18"/>
      <c r="P795" s="18"/>
      <c r="Q795" s="18"/>
    </row>
    <row r="796" spans="1:17" s="20" customFormat="1" x14ac:dyDescent="0.45">
      <c r="A796"/>
      <c r="B796"/>
      <c r="C796"/>
      <c r="D796"/>
      <c r="E796"/>
      <c r="F796"/>
      <c r="G796"/>
      <c r="H796" s="15"/>
      <c r="I796" s="15"/>
      <c r="J796" s="15"/>
      <c r="K796" s="15"/>
      <c r="L796" s="18"/>
      <c r="M796" s="18"/>
      <c r="N796" s="19"/>
      <c r="O796" s="18"/>
      <c r="P796" s="18"/>
      <c r="Q796" s="18"/>
    </row>
    <row r="797" spans="1:17" s="20" customFormat="1" x14ac:dyDescent="0.45">
      <c r="A797"/>
      <c r="B797"/>
      <c r="C797"/>
      <c r="D797"/>
      <c r="E797"/>
      <c r="F797"/>
      <c r="G797"/>
      <c r="H797" s="15"/>
      <c r="I797" s="15"/>
      <c r="J797" s="15"/>
      <c r="K797" s="15"/>
      <c r="L797" s="18"/>
      <c r="M797" s="18"/>
      <c r="N797" s="19"/>
      <c r="O797" s="18"/>
      <c r="P797" s="18"/>
      <c r="Q797" s="18"/>
    </row>
    <row r="798" spans="1:17" s="20" customFormat="1" x14ac:dyDescent="0.45">
      <c r="A798"/>
      <c r="B798"/>
      <c r="C798"/>
      <c r="D798"/>
      <c r="E798"/>
      <c r="F798"/>
      <c r="G798"/>
      <c r="H798" s="15"/>
      <c r="I798" s="15"/>
      <c r="J798" s="15"/>
      <c r="K798" s="15"/>
      <c r="L798" s="18"/>
      <c r="M798" s="18"/>
      <c r="N798" s="19"/>
      <c r="O798" s="18"/>
      <c r="P798" s="18"/>
      <c r="Q798" s="18"/>
    </row>
    <row r="799" spans="1:17" s="20" customFormat="1" x14ac:dyDescent="0.45">
      <c r="A799"/>
      <c r="B799"/>
      <c r="C799"/>
      <c r="D799"/>
      <c r="E799"/>
      <c r="F799"/>
      <c r="G799"/>
      <c r="H799" s="15"/>
      <c r="I799" s="15"/>
      <c r="J799" s="15"/>
      <c r="K799" s="15"/>
      <c r="L799" s="18"/>
      <c r="M799" s="18"/>
      <c r="N799" s="19"/>
      <c r="O799" s="18"/>
      <c r="P799" s="18"/>
      <c r="Q799" s="18"/>
    </row>
    <row r="800" spans="1:17" s="20" customFormat="1" x14ac:dyDescent="0.45">
      <c r="A800"/>
      <c r="B800"/>
      <c r="C800"/>
      <c r="D800"/>
      <c r="E800"/>
      <c r="F800"/>
      <c r="G800"/>
      <c r="H800" s="15"/>
      <c r="I800" s="15"/>
      <c r="J800" s="15"/>
      <c r="K800" s="15"/>
      <c r="L800" s="18"/>
      <c r="M800" s="18"/>
      <c r="N800" s="19"/>
      <c r="O800" s="18"/>
      <c r="P800" s="18"/>
      <c r="Q800" s="18"/>
    </row>
    <row r="801" spans="1:17" s="20" customFormat="1" x14ac:dyDescent="0.45">
      <c r="A801"/>
      <c r="B801"/>
      <c r="C801"/>
      <c r="D801"/>
      <c r="E801"/>
      <c r="F801"/>
      <c r="G801"/>
      <c r="H801" s="15"/>
      <c r="I801" s="15"/>
      <c r="J801" s="15"/>
      <c r="K801" s="15"/>
      <c r="L801" s="18"/>
      <c r="M801" s="18"/>
      <c r="N801" s="19"/>
      <c r="O801" s="18"/>
      <c r="P801" s="18"/>
      <c r="Q801" s="18"/>
    </row>
    <row r="802" spans="1:17" s="20" customFormat="1" x14ac:dyDescent="0.45">
      <c r="A802"/>
      <c r="B802"/>
      <c r="C802"/>
      <c r="D802"/>
      <c r="E802"/>
      <c r="F802"/>
      <c r="G802"/>
      <c r="H802" s="15"/>
      <c r="I802" s="15"/>
      <c r="J802" s="15"/>
      <c r="K802" s="15"/>
      <c r="L802" s="18"/>
      <c r="M802" s="18"/>
      <c r="N802" s="19"/>
      <c r="O802" s="18"/>
      <c r="P802" s="18"/>
      <c r="Q802" s="18"/>
    </row>
    <row r="803" spans="1:17" s="20" customFormat="1" x14ac:dyDescent="0.45">
      <c r="A803"/>
      <c r="B803"/>
      <c r="C803"/>
      <c r="D803"/>
      <c r="E803"/>
      <c r="F803"/>
      <c r="G803"/>
      <c r="H803" s="15"/>
      <c r="I803" s="15"/>
      <c r="J803" s="15"/>
      <c r="K803" s="15"/>
      <c r="L803" s="18"/>
      <c r="M803" s="18"/>
      <c r="N803" s="19"/>
      <c r="O803" s="18"/>
      <c r="P803" s="18"/>
      <c r="Q803" s="18"/>
    </row>
    <row r="804" spans="1:17" s="20" customFormat="1" x14ac:dyDescent="0.45">
      <c r="A804"/>
      <c r="B804"/>
      <c r="C804"/>
      <c r="D804"/>
      <c r="E804"/>
      <c r="F804"/>
      <c r="G804"/>
      <c r="H804" s="15"/>
      <c r="I804" s="15"/>
      <c r="J804" s="15"/>
      <c r="K804" s="15"/>
      <c r="L804" s="18"/>
      <c r="M804" s="18"/>
      <c r="N804" s="19"/>
      <c r="O804" s="18"/>
      <c r="P804" s="18"/>
      <c r="Q804" s="18"/>
    </row>
    <row r="805" spans="1:17" s="20" customFormat="1" x14ac:dyDescent="0.45">
      <c r="A805"/>
      <c r="B805"/>
      <c r="C805"/>
      <c r="D805"/>
      <c r="E805"/>
      <c r="F805"/>
      <c r="G805"/>
      <c r="H805" s="15"/>
      <c r="I805" s="15"/>
      <c r="J805" s="15"/>
      <c r="K805" s="15"/>
      <c r="L805" s="18"/>
      <c r="M805" s="18"/>
      <c r="N805" s="19"/>
      <c r="O805" s="18"/>
      <c r="P805" s="18"/>
      <c r="Q805" s="18"/>
    </row>
    <row r="806" spans="1:17" s="20" customFormat="1" x14ac:dyDescent="0.45">
      <c r="A806"/>
      <c r="B806"/>
      <c r="C806"/>
      <c r="D806"/>
      <c r="E806"/>
      <c r="F806"/>
      <c r="G806"/>
      <c r="H806" s="15"/>
      <c r="I806" s="15"/>
      <c r="J806" s="15"/>
      <c r="K806" s="15"/>
      <c r="L806" s="18"/>
      <c r="M806" s="18"/>
      <c r="N806" s="19"/>
      <c r="O806" s="18"/>
      <c r="P806" s="18"/>
      <c r="Q806" s="18"/>
    </row>
    <row r="807" spans="1:17" s="20" customFormat="1" x14ac:dyDescent="0.45">
      <c r="A807"/>
      <c r="B807"/>
      <c r="C807"/>
      <c r="D807"/>
      <c r="E807"/>
      <c r="F807"/>
      <c r="G807"/>
      <c r="H807" s="15"/>
      <c r="I807" s="15"/>
      <c r="J807" s="15"/>
      <c r="K807" s="15"/>
      <c r="L807" s="18"/>
      <c r="M807" s="18"/>
      <c r="N807" s="19"/>
      <c r="O807" s="18"/>
      <c r="P807" s="18"/>
      <c r="Q807" s="18"/>
    </row>
    <row r="808" spans="1:17" s="20" customFormat="1" x14ac:dyDescent="0.45">
      <c r="A808"/>
      <c r="B808"/>
      <c r="C808"/>
      <c r="D808"/>
      <c r="E808"/>
      <c r="F808"/>
      <c r="G808"/>
      <c r="H808" s="15"/>
      <c r="I808" s="15"/>
      <c r="J808" s="15"/>
      <c r="K808" s="15"/>
      <c r="L808" s="18"/>
      <c r="M808" s="18"/>
      <c r="N808" s="19"/>
      <c r="O808" s="18"/>
      <c r="P808" s="18"/>
      <c r="Q808" s="18"/>
    </row>
    <row r="809" spans="1:17" s="20" customFormat="1" x14ac:dyDescent="0.45">
      <c r="A809"/>
      <c r="B809"/>
      <c r="C809"/>
      <c r="D809"/>
      <c r="E809"/>
      <c r="F809"/>
      <c r="G809"/>
      <c r="H809" s="15"/>
      <c r="I809" s="15"/>
      <c r="J809" s="15"/>
      <c r="K809" s="15"/>
      <c r="L809" s="18"/>
      <c r="M809" s="18"/>
      <c r="N809" s="19"/>
      <c r="O809" s="18"/>
      <c r="P809" s="18"/>
      <c r="Q809" s="18"/>
    </row>
    <row r="810" spans="1:17" s="20" customFormat="1" x14ac:dyDescent="0.45">
      <c r="A810"/>
      <c r="B810"/>
      <c r="C810"/>
      <c r="D810"/>
      <c r="E810"/>
      <c r="F810"/>
      <c r="G810"/>
      <c r="H810" s="15"/>
      <c r="I810" s="15"/>
      <c r="J810" s="15"/>
      <c r="K810" s="15"/>
      <c r="L810" s="18"/>
      <c r="M810" s="18"/>
      <c r="N810" s="19"/>
      <c r="O810" s="18"/>
      <c r="P810" s="18"/>
      <c r="Q810" s="18"/>
    </row>
    <row r="811" spans="1:17" s="20" customFormat="1" x14ac:dyDescent="0.45">
      <c r="A811"/>
      <c r="B811"/>
      <c r="C811"/>
      <c r="D811"/>
      <c r="E811"/>
      <c r="F811"/>
      <c r="G811"/>
      <c r="H811" s="15"/>
      <c r="I811" s="15"/>
      <c r="J811" s="15"/>
      <c r="K811" s="15"/>
      <c r="L811" s="18"/>
      <c r="M811" s="18"/>
      <c r="N811" s="19"/>
      <c r="O811" s="18"/>
      <c r="P811" s="18"/>
      <c r="Q811" s="18"/>
    </row>
    <row r="812" spans="1:17" s="20" customFormat="1" x14ac:dyDescent="0.45">
      <c r="A812"/>
      <c r="B812"/>
      <c r="C812"/>
      <c r="D812"/>
      <c r="E812"/>
      <c r="F812"/>
      <c r="G812"/>
      <c r="H812" s="15"/>
      <c r="I812" s="15"/>
      <c r="J812" s="15"/>
      <c r="K812" s="15"/>
      <c r="L812" s="18"/>
      <c r="M812" s="18"/>
      <c r="N812" s="19"/>
      <c r="O812" s="18"/>
      <c r="P812" s="18"/>
      <c r="Q812" s="18"/>
    </row>
    <row r="813" spans="1:17" s="20" customFormat="1" x14ac:dyDescent="0.45">
      <c r="A813"/>
      <c r="B813"/>
      <c r="C813"/>
      <c r="D813"/>
      <c r="E813"/>
      <c r="F813"/>
      <c r="G813"/>
      <c r="H813" s="15"/>
      <c r="I813" s="15"/>
      <c r="J813" s="15"/>
      <c r="K813" s="15"/>
      <c r="L813" s="18"/>
      <c r="M813" s="18"/>
      <c r="N813" s="19"/>
      <c r="O813" s="18"/>
      <c r="P813" s="18"/>
      <c r="Q813" s="18"/>
    </row>
    <row r="814" spans="1:17" s="20" customFormat="1" x14ac:dyDescent="0.45">
      <c r="A814"/>
      <c r="B814"/>
      <c r="C814"/>
      <c r="D814"/>
      <c r="E814"/>
      <c r="F814"/>
      <c r="G814"/>
      <c r="H814" s="15"/>
      <c r="I814" s="15"/>
      <c r="J814" s="15"/>
      <c r="K814" s="15"/>
      <c r="L814" s="18"/>
      <c r="M814" s="18"/>
      <c r="N814" s="19"/>
      <c r="O814" s="18"/>
      <c r="P814" s="18"/>
      <c r="Q814" s="18"/>
    </row>
    <row r="815" spans="1:17" s="20" customFormat="1" x14ac:dyDescent="0.45">
      <c r="A815"/>
      <c r="B815"/>
      <c r="C815"/>
      <c r="D815"/>
      <c r="E815"/>
      <c r="F815"/>
      <c r="G815"/>
      <c r="H815" s="15"/>
      <c r="I815" s="15"/>
      <c r="J815" s="15"/>
      <c r="K815" s="15"/>
      <c r="L815" s="18"/>
      <c r="M815" s="18"/>
      <c r="N815" s="19"/>
      <c r="O815" s="18"/>
      <c r="P815" s="18"/>
      <c r="Q815" s="18"/>
    </row>
    <row r="816" spans="1:17" s="20" customFormat="1" x14ac:dyDescent="0.45">
      <c r="A816"/>
      <c r="B816"/>
      <c r="C816"/>
      <c r="D816"/>
      <c r="E816"/>
      <c r="F816"/>
      <c r="G816"/>
      <c r="H816" s="15"/>
      <c r="I816" s="15"/>
      <c r="J816" s="15"/>
      <c r="K816" s="15"/>
      <c r="L816" s="18"/>
      <c r="M816" s="18"/>
      <c r="N816" s="19"/>
      <c r="O816" s="18"/>
      <c r="P816" s="18"/>
      <c r="Q816" s="18"/>
    </row>
    <row r="817" spans="1:17" s="20" customFormat="1" x14ac:dyDescent="0.45">
      <c r="A817"/>
      <c r="B817"/>
      <c r="C817"/>
      <c r="D817"/>
      <c r="E817"/>
      <c r="F817"/>
      <c r="G817"/>
      <c r="H817" s="15"/>
      <c r="I817" s="15"/>
      <c r="J817" s="15"/>
      <c r="K817" s="15"/>
      <c r="L817" s="18"/>
      <c r="M817" s="18"/>
      <c r="N817" s="19"/>
      <c r="O817" s="18"/>
      <c r="P817" s="18"/>
      <c r="Q817" s="18"/>
    </row>
    <row r="818" spans="1:17" s="20" customFormat="1" x14ac:dyDescent="0.45">
      <c r="A818"/>
      <c r="B818"/>
      <c r="C818"/>
      <c r="D818"/>
      <c r="E818"/>
      <c r="F818"/>
      <c r="G818"/>
      <c r="H818" s="15"/>
      <c r="I818" s="15"/>
      <c r="J818" s="15"/>
      <c r="K818" s="15"/>
      <c r="L818" s="18"/>
      <c r="M818" s="18"/>
      <c r="N818" s="19"/>
      <c r="O818" s="18"/>
      <c r="P818" s="18"/>
      <c r="Q818" s="18"/>
    </row>
    <row r="819" spans="1:17" s="20" customFormat="1" x14ac:dyDescent="0.45">
      <c r="A819"/>
      <c r="B819"/>
      <c r="C819"/>
      <c r="D819"/>
      <c r="E819"/>
      <c r="F819"/>
      <c r="G819"/>
      <c r="H819" s="15"/>
      <c r="I819" s="15"/>
      <c r="J819" s="15"/>
      <c r="K819" s="15"/>
      <c r="L819" s="18"/>
      <c r="M819" s="18"/>
      <c r="N819" s="19"/>
      <c r="O819" s="18"/>
      <c r="P819" s="18"/>
      <c r="Q819" s="18"/>
    </row>
    <row r="820" spans="1:17" s="20" customFormat="1" x14ac:dyDescent="0.45">
      <c r="A820"/>
      <c r="B820"/>
      <c r="C820"/>
      <c r="D820"/>
      <c r="E820"/>
      <c r="F820"/>
      <c r="G820"/>
      <c r="H820" s="15"/>
      <c r="I820" s="15"/>
      <c r="J820" s="15"/>
      <c r="K820" s="15"/>
      <c r="L820" s="18"/>
      <c r="M820" s="18"/>
      <c r="N820" s="19"/>
      <c r="O820" s="18"/>
      <c r="P820" s="18"/>
      <c r="Q820" s="18"/>
    </row>
    <row r="821" spans="1:17" s="20" customFormat="1" x14ac:dyDescent="0.45">
      <c r="A821"/>
      <c r="B821"/>
      <c r="C821"/>
      <c r="D821"/>
      <c r="E821"/>
      <c r="F821"/>
      <c r="G821"/>
      <c r="H821" s="15"/>
      <c r="I821" s="15"/>
      <c r="J821" s="15"/>
      <c r="K821" s="15"/>
      <c r="L821" s="18"/>
      <c r="M821" s="18"/>
      <c r="N821" s="19"/>
      <c r="O821" s="18"/>
      <c r="P821" s="18"/>
      <c r="Q821" s="18"/>
    </row>
    <row r="822" spans="1:17" s="20" customFormat="1" x14ac:dyDescent="0.45">
      <c r="A822"/>
      <c r="B822"/>
      <c r="C822"/>
      <c r="D822"/>
      <c r="E822"/>
      <c r="F822"/>
      <c r="G822"/>
      <c r="H822" s="15"/>
      <c r="I822" s="15"/>
      <c r="J822" s="15"/>
      <c r="K822" s="15"/>
      <c r="L822" s="18"/>
      <c r="M822" s="18"/>
      <c r="N822" s="19"/>
      <c r="O822" s="18"/>
      <c r="P822" s="18"/>
      <c r="Q822" s="18"/>
    </row>
    <row r="823" spans="1:17" s="20" customFormat="1" x14ac:dyDescent="0.45">
      <c r="A823"/>
      <c r="B823"/>
      <c r="C823"/>
      <c r="D823"/>
      <c r="E823"/>
      <c r="F823"/>
      <c r="G823"/>
      <c r="H823" s="15"/>
      <c r="I823" s="15"/>
      <c r="J823" s="15"/>
      <c r="K823" s="15"/>
      <c r="L823" s="18"/>
      <c r="M823" s="18"/>
      <c r="N823" s="19"/>
      <c r="O823" s="18"/>
      <c r="P823" s="18"/>
      <c r="Q823" s="18"/>
    </row>
    <row r="824" spans="1:17" s="20" customFormat="1" x14ac:dyDescent="0.45">
      <c r="A824"/>
      <c r="B824"/>
      <c r="C824"/>
      <c r="D824"/>
      <c r="E824"/>
      <c r="F824"/>
      <c r="G824"/>
      <c r="H824" s="15"/>
      <c r="I824" s="15"/>
      <c r="J824" s="15"/>
      <c r="K824" s="15"/>
      <c r="L824" s="18"/>
      <c r="M824" s="18"/>
      <c r="N824" s="19"/>
      <c r="O824" s="18"/>
      <c r="P824" s="18"/>
      <c r="Q824" s="18"/>
    </row>
    <row r="825" spans="1:17" s="20" customFormat="1" x14ac:dyDescent="0.45">
      <c r="A825"/>
      <c r="B825"/>
      <c r="C825"/>
      <c r="D825"/>
      <c r="E825"/>
      <c r="F825"/>
      <c r="G825"/>
      <c r="H825" s="15"/>
      <c r="I825" s="15"/>
      <c r="J825" s="15"/>
      <c r="K825" s="15"/>
      <c r="L825" s="18"/>
      <c r="M825" s="18"/>
      <c r="N825" s="19"/>
      <c r="O825" s="18"/>
      <c r="P825" s="18"/>
      <c r="Q825" s="18"/>
    </row>
    <row r="826" spans="1:17" s="20" customFormat="1" x14ac:dyDescent="0.45">
      <c r="A826"/>
      <c r="B826"/>
      <c r="C826"/>
      <c r="D826"/>
      <c r="E826"/>
      <c r="F826"/>
      <c r="G826"/>
      <c r="H826" s="15"/>
      <c r="I826" s="15"/>
      <c r="J826" s="15"/>
      <c r="K826" s="15"/>
      <c r="L826" s="18"/>
      <c r="M826" s="18"/>
      <c r="N826" s="19"/>
      <c r="O826" s="18"/>
      <c r="P826" s="18"/>
      <c r="Q826" s="18"/>
    </row>
    <row r="827" spans="1:17" s="20" customFormat="1" x14ac:dyDescent="0.45">
      <c r="A827"/>
      <c r="B827"/>
      <c r="C827"/>
      <c r="D827"/>
      <c r="E827"/>
      <c r="F827"/>
      <c r="G827"/>
      <c r="H827" s="15"/>
      <c r="I827" s="15"/>
      <c r="J827" s="15"/>
      <c r="K827" s="15"/>
      <c r="L827" s="18"/>
      <c r="M827" s="18"/>
      <c r="N827" s="19"/>
      <c r="O827" s="18"/>
      <c r="P827" s="18"/>
      <c r="Q827" s="18"/>
    </row>
    <row r="828" spans="1:17" s="20" customFormat="1" x14ac:dyDescent="0.45">
      <c r="A828"/>
      <c r="B828"/>
      <c r="C828"/>
      <c r="D828"/>
      <c r="E828"/>
      <c r="F828"/>
      <c r="G828"/>
      <c r="H828" s="15"/>
      <c r="I828" s="15"/>
      <c r="J828" s="15"/>
      <c r="K828" s="15"/>
      <c r="L828" s="18"/>
      <c r="M828" s="18"/>
      <c r="N828" s="19"/>
      <c r="O828" s="18"/>
      <c r="P828" s="18"/>
      <c r="Q828" s="18"/>
    </row>
    <row r="829" spans="1:17" s="20" customFormat="1" x14ac:dyDescent="0.45">
      <c r="A829"/>
      <c r="B829"/>
      <c r="C829"/>
      <c r="D829"/>
      <c r="E829"/>
      <c r="F829"/>
      <c r="G829"/>
      <c r="H829" s="15"/>
      <c r="I829" s="15"/>
      <c r="J829" s="15"/>
      <c r="K829" s="15"/>
      <c r="L829" s="18"/>
      <c r="M829" s="18"/>
      <c r="N829" s="19"/>
      <c r="O829" s="18"/>
      <c r="P829" s="18"/>
      <c r="Q829" s="18"/>
    </row>
    <row r="830" spans="1:17" s="20" customFormat="1" x14ac:dyDescent="0.45">
      <c r="A830"/>
      <c r="B830"/>
      <c r="C830"/>
      <c r="D830"/>
      <c r="E830"/>
      <c r="F830"/>
      <c r="G830"/>
      <c r="H830" s="15"/>
      <c r="I830" s="15"/>
      <c r="J830" s="15"/>
      <c r="K830" s="15"/>
      <c r="L830" s="18"/>
      <c r="M830" s="18"/>
      <c r="N830" s="19"/>
      <c r="O830" s="18"/>
      <c r="P830" s="18"/>
      <c r="Q830" s="18"/>
    </row>
    <row r="831" spans="1:17" s="20" customFormat="1" x14ac:dyDescent="0.45">
      <c r="A831"/>
      <c r="B831"/>
      <c r="C831"/>
      <c r="D831"/>
      <c r="E831"/>
      <c r="F831"/>
      <c r="G831"/>
      <c r="H831" s="15"/>
      <c r="I831" s="15"/>
      <c r="J831" s="15"/>
      <c r="K831" s="15"/>
      <c r="L831" s="18"/>
      <c r="M831" s="18"/>
      <c r="N831" s="19"/>
      <c r="O831" s="18"/>
      <c r="P831" s="18"/>
      <c r="Q831" s="18"/>
    </row>
    <row r="832" spans="1:17" s="20" customFormat="1" x14ac:dyDescent="0.45">
      <c r="A832"/>
      <c r="B832"/>
      <c r="C832"/>
      <c r="D832"/>
      <c r="E832"/>
      <c r="F832"/>
      <c r="G832"/>
      <c r="H832" s="15"/>
      <c r="I832" s="15"/>
      <c r="J832" s="15"/>
      <c r="K832" s="15"/>
      <c r="L832" s="18"/>
      <c r="M832" s="18"/>
      <c r="N832" s="19"/>
      <c r="O832" s="18"/>
      <c r="P832" s="18"/>
      <c r="Q832" s="18"/>
    </row>
    <row r="833" spans="1:17" s="20" customFormat="1" x14ac:dyDescent="0.45">
      <c r="A833"/>
      <c r="B833"/>
      <c r="C833"/>
      <c r="D833"/>
      <c r="E833"/>
      <c r="F833"/>
      <c r="G833"/>
      <c r="H833" s="15"/>
      <c r="I833" s="15"/>
      <c r="J833" s="15"/>
      <c r="K833" s="15"/>
      <c r="L833" s="18"/>
      <c r="M833" s="18"/>
      <c r="N833" s="19"/>
      <c r="O833" s="18"/>
      <c r="P833" s="18"/>
      <c r="Q833" s="18"/>
    </row>
    <row r="834" spans="1:17" s="20" customFormat="1" x14ac:dyDescent="0.45">
      <c r="A834"/>
      <c r="B834"/>
      <c r="C834"/>
      <c r="D834"/>
      <c r="E834"/>
      <c r="F834"/>
      <c r="G834"/>
      <c r="H834" s="15"/>
      <c r="I834" s="15"/>
      <c r="J834" s="15"/>
      <c r="K834" s="15"/>
      <c r="L834" s="18"/>
      <c r="M834" s="18"/>
      <c r="N834" s="19"/>
      <c r="O834" s="18"/>
      <c r="P834" s="18"/>
      <c r="Q834" s="18"/>
    </row>
    <row r="835" spans="1:17" s="20" customFormat="1" x14ac:dyDescent="0.45">
      <c r="A835"/>
      <c r="B835"/>
      <c r="C835"/>
      <c r="D835"/>
      <c r="E835"/>
      <c r="F835"/>
      <c r="G835"/>
      <c r="H835" s="15"/>
      <c r="I835" s="15"/>
      <c r="J835" s="15"/>
      <c r="K835" s="15"/>
      <c r="L835" s="18"/>
      <c r="M835" s="18"/>
      <c r="N835" s="19"/>
      <c r="O835" s="18"/>
      <c r="P835" s="18"/>
      <c r="Q835" s="18"/>
    </row>
    <row r="836" spans="1:17" s="20" customFormat="1" x14ac:dyDescent="0.45">
      <c r="A836"/>
      <c r="B836"/>
      <c r="C836"/>
      <c r="D836"/>
      <c r="E836"/>
      <c r="F836"/>
      <c r="G836"/>
      <c r="H836" s="15"/>
      <c r="I836" s="15"/>
      <c r="J836" s="15"/>
      <c r="K836" s="15"/>
      <c r="L836" s="18"/>
      <c r="M836" s="18"/>
      <c r="N836" s="19"/>
      <c r="O836" s="18"/>
      <c r="P836" s="18"/>
      <c r="Q836" s="18"/>
    </row>
    <row r="837" spans="1:17" s="20" customFormat="1" x14ac:dyDescent="0.45">
      <c r="A837"/>
      <c r="B837"/>
      <c r="C837"/>
      <c r="D837"/>
      <c r="E837"/>
      <c r="F837"/>
      <c r="G837"/>
      <c r="H837" s="15"/>
      <c r="I837" s="15"/>
      <c r="J837" s="15"/>
      <c r="K837" s="15"/>
      <c r="L837" s="18"/>
      <c r="M837" s="18"/>
      <c r="N837" s="19"/>
      <c r="O837" s="18"/>
      <c r="P837" s="18"/>
      <c r="Q837" s="18"/>
    </row>
    <row r="838" spans="1:17" s="20" customFormat="1" x14ac:dyDescent="0.45">
      <c r="A838"/>
      <c r="B838"/>
      <c r="C838"/>
      <c r="D838"/>
      <c r="E838"/>
      <c r="F838"/>
      <c r="G838"/>
      <c r="H838" s="15"/>
      <c r="I838" s="15"/>
      <c r="J838" s="15"/>
      <c r="K838" s="15"/>
      <c r="L838" s="18"/>
      <c r="M838" s="18"/>
      <c r="N838" s="19"/>
      <c r="O838" s="18"/>
      <c r="P838" s="18"/>
      <c r="Q838" s="18"/>
    </row>
    <row r="839" spans="1:17" s="20" customFormat="1" x14ac:dyDescent="0.45">
      <c r="A839"/>
      <c r="B839"/>
      <c r="C839"/>
      <c r="D839"/>
      <c r="E839"/>
      <c r="F839"/>
      <c r="G839"/>
      <c r="H839" s="15"/>
      <c r="I839" s="15"/>
      <c r="J839" s="15"/>
      <c r="K839" s="15"/>
      <c r="L839" s="18"/>
      <c r="M839" s="18"/>
      <c r="N839" s="19"/>
      <c r="O839" s="18"/>
      <c r="P839" s="18"/>
      <c r="Q839" s="18"/>
    </row>
    <row r="840" spans="1:17" s="20" customFormat="1" x14ac:dyDescent="0.45">
      <c r="A840"/>
      <c r="B840"/>
      <c r="C840"/>
      <c r="D840"/>
      <c r="E840"/>
      <c r="F840"/>
      <c r="G840"/>
      <c r="H840" s="15"/>
      <c r="I840" s="15"/>
      <c r="J840" s="15"/>
      <c r="K840" s="15"/>
      <c r="L840" s="18"/>
      <c r="M840" s="18"/>
      <c r="N840" s="19"/>
      <c r="O840" s="18"/>
      <c r="P840" s="18"/>
      <c r="Q840" s="18"/>
    </row>
    <row r="841" spans="1:17" s="20" customFormat="1" x14ac:dyDescent="0.45">
      <c r="A841"/>
      <c r="B841"/>
      <c r="C841"/>
      <c r="D841"/>
      <c r="E841"/>
      <c r="F841"/>
      <c r="G841"/>
      <c r="H841" s="15"/>
      <c r="I841" s="15"/>
      <c r="J841" s="15"/>
      <c r="K841" s="15"/>
      <c r="L841" s="18"/>
      <c r="M841" s="18"/>
      <c r="N841" s="19"/>
      <c r="O841" s="18"/>
      <c r="P841" s="18"/>
      <c r="Q841" s="18"/>
    </row>
    <row r="842" spans="1:17" s="20" customFormat="1" x14ac:dyDescent="0.45">
      <c r="A842"/>
      <c r="B842"/>
      <c r="C842"/>
      <c r="D842"/>
      <c r="E842"/>
      <c r="F842"/>
      <c r="G842"/>
      <c r="H842" s="15"/>
      <c r="I842" s="15"/>
      <c r="J842" s="15"/>
      <c r="K842" s="15"/>
      <c r="L842" s="18"/>
      <c r="M842" s="18"/>
      <c r="N842" s="19"/>
      <c r="O842" s="18"/>
      <c r="P842" s="18"/>
      <c r="Q842" s="18"/>
    </row>
    <row r="843" spans="1:17" s="20" customFormat="1" x14ac:dyDescent="0.45">
      <c r="A843"/>
      <c r="B843"/>
      <c r="C843"/>
      <c r="D843"/>
      <c r="E843"/>
      <c r="F843"/>
      <c r="G843"/>
      <c r="H843" s="15"/>
      <c r="I843" s="15"/>
      <c r="J843" s="15"/>
      <c r="K843" s="15"/>
      <c r="L843" s="18"/>
      <c r="M843" s="18"/>
      <c r="N843" s="19"/>
      <c r="O843" s="18"/>
      <c r="P843" s="18"/>
      <c r="Q843" s="18"/>
    </row>
    <row r="844" spans="1:17" s="20" customFormat="1" x14ac:dyDescent="0.45">
      <c r="A844"/>
      <c r="B844"/>
      <c r="C844"/>
      <c r="D844"/>
      <c r="E844"/>
      <c r="F844"/>
      <c r="G844"/>
      <c r="H844" s="15"/>
      <c r="I844" s="15"/>
      <c r="J844" s="15"/>
      <c r="K844" s="15"/>
      <c r="L844" s="18"/>
      <c r="M844" s="18"/>
      <c r="N844" s="19"/>
      <c r="O844" s="18"/>
      <c r="P844" s="18"/>
      <c r="Q844" s="18"/>
    </row>
    <row r="845" spans="1:17" s="20" customFormat="1" x14ac:dyDescent="0.45">
      <c r="A845"/>
      <c r="B845"/>
      <c r="C845"/>
      <c r="D845"/>
      <c r="E845"/>
      <c r="F845"/>
      <c r="G845"/>
      <c r="H845" s="15"/>
      <c r="I845" s="15"/>
      <c r="J845" s="15"/>
      <c r="K845" s="15"/>
      <c r="L845" s="18"/>
      <c r="M845" s="18"/>
      <c r="N845" s="19"/>
      <c r="O845" s="18"/>
      <c r="P845" s="18"/>
      <c r="Q845" s="18"/>
    </row>
    <row r="846" spans="1:17" s="20" customFormat="1" x14ac:dyDescent="0.45">
      <c r="A846"/>
      <c r="B846"/>
      <c r="C846"/>
      <c r="D846"/>
      <c r="E846"/>
      <c r="F846"/>
      <c r="G846"/>
      <c r="H846" s="15"/>
      <c r="I846" s="15"/>
      <c r="J846" s="15"/>
      <c r="K846" s="15"/>
      <c r="L846" s="18"/>
      <c r="M846" s="18"/>
      <c r="N846" s="19"/>
      <c r="O846" s="18"/>
      <c r="P846" s="18"/>
      <c r="Q846" s="18"/>
    </row>
    <row r="847" spans="1:17" s="20" customFormat="1" x14ac:dyDescent="0.45">
      <c r="A847"/>
      <c r="B847"/>
      <c r="C847"/>
      <c r="D847"/>
      <c r="E847"/>
      <c r="F847"/>
      <c r="G847"/>
      <c r="H847" s="15"/>
      <c r="I847" s="15"/>
      <c r="J847" s="15"/>
      <c r="K847" s="15"/>
      <c r="L847" s="18"/>
      <c r="M847" s="18"/>
      <c r="N847" s="19"/>
      <c r="O847" s="18"/>
      <c r="P847" s="18"/>
      <c r="Q847" s="18"/>
    </row>
    <row r="848" spans="1:17" s="20" customFormat="1" x14ac:dyDescent="0.45">
      <c r="A848"/>
      <c r="B848"/>
      <c r="C848"/>
      <c r="D848"/>
      <c r="E848"/>
      <c r="F848"/>
      <c r="G848"/>
      <c r="H848" s="15"/>
      <c r="I848" s="15"/>
      <c r="J848" s="15"/>
      <c r="K848" s="15"/>
      <c r="L848" s="18"/>
      <c r="M848" s="18"/>
      <c r="N848" s="19"/>
      <c r="O848" s="18"/>
      <c r="P848" s="18"/>
      <c r="Q848" s="18"/>
    </row>
    <row r="849" spans="1:17" s="20" customFormat="1" x14ac:dyDescent="0.45">
      <c r="A849"/>
      <c r="B849"/>
      <c r="C849"/>
      <c r="D849"/>
      <c r="E849"/>
      <c r="F849"/>
      <c r="G849"/>
      <c r="H849" s="15"/>
      <c r="I849" s="15"/>
      <c r="J849" s="15"/>
      <c r="K849" s="15"/>
      <c r="L849" s="18"/>
      <c r="M849" s="18"/>
      <c r="N849" s="19"/>
      <c r="O849" s="18"/>
      <c r="P849" s="18"/>
      <c r="Q849" s="18"/>
    </row>
    <row r="850" spans="1:17" s="20" customFormat="1" x14ac:dyDescent="0.45">
      <c r="A850"/>
      <c r="B850"/>
      <c r="C850"/>
      <c r="D850"/>
      <c r="E850"/>
      <c r="F850"/>
      <c r="G850"/>
      <c r="H850" s="15"/>
      <c r="I850" s="15"/>
      <c r="J850" s="15"/>
      <c r="K850" s="15"/>
      <c r="L850" s="18"/>
      <c r="M850" s="18"/>
      <c r="N850" s="19"/>
      <c r="O850" s="18"/>
      <c r="P850" s="18"/>
      <c r="Q850" s="18"/>
    </row>
    <row r="851" spans="1:17" s="20" customFormat="1" x14ac:dyDescent="0.45">
      <c r="A851"/>
      <c r="B851"/>
      <c r="C851"/>
      <c r="D851"/>
      <c r="E851"/>
      <c r="F851"/>
      <c r="G851"/>
      <c r="H851" s="15"/>
      <c r="I851" s="15"/>
      <c r="J851" s="15"/>
      <c r="K851" s="15"/>
      <c r="L851" s="18"/>
      <c r="M851" s="18"/>
      <c r="N851" s="19"/>
      <c r="O851" s="18"/>
      <c r="P851" s="18"/>
      <c r="Q851" s="18"/>
    </row>
    <row r="852" spans="1:17" s="20" customFormat="1" x14ac:dyDescent="0.45">
      <c r="A852"/>
      <c r="B852"/>
      <c r="C852"/>
      <c r="D852"/>
      <c r="E852"/>
      <c r="F852"/>
      <c r="G852"/>
      <c r="H852" s="15"/>
      <c r="I852" s="15"/>
      <c r="J852" s="15"/>
      <c r="K852" s="15"/>
      <c r="L852" s="18"/>
      <c r="M852" s="18"/>
      <c r="N852" s="19"/>
      <c r="O852" s="18"/>
      <c r="P852" s="18"/>
      <c r="Q852" s="18"/>
    </row>
    <row r="853" spans="1:17" s="20" customFormat="1" x14ac:dyDescent="0.45">
      <c r="A853"/>
      <c r="B853"/>
      <c r="C853"/>
      <c r="D853"/>
      <c r="E853"/>
      <c r="F853"/>
      <c r="G853"/>
      <c r="H853" s="15"/>
      <c r="I853" s="15"/>
      <c r="J853" s="15"/>
      <c r="K853" s="15"/>
      <c r="L853" s="18"/>
      <c r="M853" s="18"/>
      <c r="N853" s="19"/>
      <c r="O853" s="18"/>
      <c r="P853" s="18"/>
      <c r="Q853" s="18"/>
    </row>
    <row r="854" spans="1:17" s="20" customFormat="1" x14ac:dyDescent="0.45">
      <c r="A854"/>
      <c r="B854"/>
      <c r="C854"/>
      <c r="D854"/>
      <c r="E854"/>
      <c r="F854"/>
      <c r="G854"/>
      <c r="H854" s="15"/>
      <c r="I854" s="15"/>
      <c r="J854" s="15"/>
      <c r="K854" s="15"/>
      <c r="L854" s="18"/>
      <c r="M854" s="18"/>
      <c r="N854" s="19"/>
      <c r="O854" s="18"/>
      <c r="P854" s="18"/>
      <c r="Q854" s="18"/>
    </row>
    <row r="855" spans="1:17" s="20" customFormat="1" x14ac:dyDescent="0.45">
      <c r="A855"/>
      <c r="B855"/>
      <c r="C855"/>
      <c r="D855"/>
      <c r="E855"/>
      <c r="F855"/>
      <c r="G855"/>
      <c r="H855" s="15"/>
      <c r="I855" s="15"/>
      <c r="J855" s="15"/>
      <c r="K855" s="15"/>
      <c r="L855" s="18"/>
      <c r="M855" s="18"/>
      <c r="N855" s="19"/>
      <c r="O855" s="18"/>
      <c r="P855" s="18"/>
      <c r="Q855" s="18"/>
    </row>
    <row r="856" spans="1:17" s="20" customFormat="1" x14ac:dyDescent="0.45">
      <c r="A856"/>
      <c r="B856"/>
      <c r="C856"/>
      <c r="D856"/>
      <c r="E856"/>
      <c r="F856"/>
      <c r="G856"/>
      <c r="H856" s="15"/>
      <c r="I856" s="15"/>
      <c r="J856" s="15"/>
      <c r="K856" s="15"/>
      <c r="L856" s="18"/>
      <c r="M856" s="18"/>
      <c r="N856" s="19"/>
      <c r="O856" s="18"/>
      <c r="P856" s="18"/>
      <c r="Q856" s="18"/>
    </row>
    <row r="857" spans="1:17" s="20" customFormat="1" x14ac:dyDescent="0.45">
      <c r="A857"/>
      <c r="B857"/>
      <c r="C857"/>
      <c r="D857"/>
      <c r="E857"/>
      <c r="F857"/>
      <c r="G857"/>
      <c r="H857" s="15"/>
      <c r="I857" s="15"/>
      <c r="J857" s="15"/>
      <c r="K857" s="15"/>
      <c r="L857" s="18"/>
      <c r="M857" s="18"/>
      <c r="N857" s="19"/>
      <c r="O857" s="18"/>
      <c r="P857" s="18"/>
      <c r="Q857" s="18"/>
    </row>
    <row r="858" spans="1:17" s="20" customFormat="1" x14ac:dyDescent="0.45">
      <c r="A858"/>
      <c r="B858"/>
      <c r="C858"/>
      <c r="D858"/>
      <c r="E858"/>
      <c r="F858"/>
      <c r="G858"/>
      <c r="H858" s="15"/>
      <c r="I858" s="15"/>
      <c r="J858" s="15"/>
      <c r="K858" s="15"/>
      <c r="L858" s="18"/>
      <c r="M858" s="18"/>
      <c r="N858" s="19"/>
      <c r="O858" s="18"/>
      <c r="P858" s="18"/>
      <c r="Q858" s="18"/>
    </row>
    <row r="859" spans="1:17" s="20" customFormat="1" x14ac:dyDescent="0.45">
      <c r="A859"/>
      <c r="B859"/>
      <c r="C859"/>
      <c r="D859"/>
      <c r="E859"/>
      <c r="F859"/>
      <c r="G859"/>
      <c r="H859" s="15"/>
      <c r="I859" s="15"/>
      <c r="J859" s="15"/>
      <c r="K859" s="15"/>
      <c r="L859" s="18"/>
      <c r="M859" s="18"/>
      <c r="N859" s="19"/>
      <c r="O859" s="18"/>
      <c r="P859" s="18"/>
      <c r="Q859" s="18"/>
    </row>
    <row r="860" spans="1:17" s="20" customFormat="1" x14ac:dyDescent="0.45">
      <c r="A860"/>
      <c r="B860"/>
      <c r="C860"/>
      <c r="D860"/>
      <c r="E860"/>
      <c r="F860"/>
      <c r="G860"/>
      <c r="H860" s="15"/>
      <c r="I860" s="15"/>
      <c r="J860" s="15"/>
      <c r="K860" s="15"/>
      <c r="L860" s="18"/>
      <c r="M860" s="18"/>
      <c r="N860" s="19"/>
      <c r="O860" s="18"/>
      <c r="P860" s="18"/>
      <c r="Q860" s="18"/>
    </row>
    <row r="861" spans="1:17" s="20" customFormat="1" x14ac:dyDescent="0.45">
      <c r="A861"/>
      <c r="B861"/>
      <c r="C861"/>
      <c r="D861"/>
      <c r="E861"/>
      <c r="F861"/>
      <c r="G861"/>
      <c r="H861" s="15"/>
      <c r="I861" s="15"/>
      <c r="J861" s="15"/>
      <c r="K861" s="15"/>
      <c r="L861" s="18"/>
      <c r="M861" s="18"/>
      <c r="N861" s="19"/>
      <c r="O861" s="18"/>
      <c r="P861" s="18"/>
      <c r="Q861" s="18"/>
    </row>
    <row r="862" spans="1:17" s="20" customFormat="1" x14ac:dyDescent="0.45">
      <c r="A862"/>
      <c r="B862"/>
      <c r="C862"/>
      <c r="D862"/>
      <c r="E862"/>
      <c r="F862"/>
      <c r="G862"/>
      <c r="H862" s="15"/>
      <c r="I862" s="15"/>
      <c r="J862" s="15"/>
      <c r="K862" s="15"/>
      <c r="L862" s="18"/>
      <c r="M862" s="18"/>
      <c r="N862" s="19"/>
      <c r="O862" s="18"/>
      <c r="P862" s="18"/>
      <c r="Q862" s="18"/>
    </row>
    <row r="863" spans="1:17" s="20" customFormat="1" x14ac:dyDescent="0.45">
      <c r="A863"/>
      <c r="B863"/>
      <c r="C863"/>
      <c r="D863"/>
      <c r="E863"/>
      <c r="F863"/>
      <c r="G863"/>
      <c r="H863" s="15"/>
      <c r="I863" s="15"/>
      <c r="J863" s="15"/>
      <c r="K863" s="15"/>
      <c r="L863" s="18"/>
      <c r="M863" s="18"/>
      <c r="N863" s="19"/>
      <c r="O863" s="18"/>
      <c r="P863" s="18"/>
      <c r="Q863" s="18"/>
    </row>
    <row r="864" spans="1:17" s="20" customFormat="1" x14ac:dyDescent="0.45">
      <c r="A864"/>
      <c r="B864"/>
      <c r="C864"/>
      <c r="D864"/>
      <c r="E864"/>
      <c r="F864"/>
      <c r="G864"/>
      <c r="H864" s="15"/>
      <c r="I864" s="15"/>
      <c r="J864" s="15"/>
      <c r="K864" s="15"/>
      <c r="L864" s="18"/>
      <c r="M864" s="18"/>
      <c r="N864" s="19"/>
      <c r="O864" s="18"/>
      <c r="P864" s="18"/>
      <c r="Q864" s="18"/>
    </row>
    <row r="865" spans="1:17" s="20" customFormat="1" x14ac:dyDescent="0.45">
      <c r="A865"/>
      <c r="B865"/>
      <c r="C865"/>
      <c r="D865"/>
      <c r="E865"/>
      <c r="F865"/>
      <c r="G865"/>
      <c r="H865" s="15"/>
      <c r="I865" s="15"/>
      <c r="J865" s="15"/>
      <c r="K865" s="15"/>
      <c r="L865" s="18"/>
      <c r="M865" s="18"/>
      <c r="N865" s="19"/>
      <c r="O865" s="18"/>
      <c r="P865" s="18"/>
      <c r="Q865" s="18"/>
    </row>
    <row r="866" spans="1:17" s="20" customFormat="1" x14ac:dyDescent="0.45">
      <c r="A866"/>
      <c r="B866"/>
      <c r="C866"/>
      <c r="D866"/>
      <c r="E866"/>
      <c r="F866"/>
      <c r="G866"/>
      <c r="H866" s="15"/>
      <c r="I866" s="15"/>
      <c r="J866" s="15"/>
      <c r="K866" s="15"/>
      <c r="L866" s="18"/>
      <c r="M866" s="18"/>
      <c r="N866" s="19"/>
      <c r="O866" s="18"/>
      <c r="P866" s="18"/>
      <c r="Q866" s="18"/>
    </row>
    <row r="867" spans="1:17" s="20" customFormat="1" x14ac:dyDescent="0.45">
      <c r="A867"/>
      <c r="B867"/>
      <c r="C867"/>
      <c r="D867"/>
      <c r="E867"/>
      <c r="F867"/>
      <c r="G867"/>
      <c r="H867" s="15"/>
      <c r="I867" s="15"/>
      <c r="J867" s="15"/>
      <c r="K867" s="15"/>
      <c r="L867" s="18"/>
      <c r="M867" s="18"/>
      <c r="N867" s="19"/>
      <c r="O867" s="18"/>
      <c r="P867" s="18"/>
      <c r="Q867" s="18"/>
    </row>
    <row r="868" spans="1:17" s="20" customFormat="1" x14ac:dyDescent="0.45">
      <c r="A868"/>
      <c r="B868"/>
      <c r="C868"/>
      <c r="D868"/>
      <c r="E868"/>
      <c r="F868"/>
      <c r="G868"/>
      <c r="H868" s="15"/>
      <c r="I868" s="15"/>
      <c r="J868" s="15"/>
      <c r="K868" s="15"/>
      <c r="L868" s="18"/>
      <c r="M868" s="18"/>
      <c r="N868" s="19"/>
      <c r="O868" s="18"/>
      <c r="P868" s="18"/>
      <c r="Q868" s="18"/>
    </row>
    <row r="869" spans="1:17" s="20" customFormat="1" x14ac:dyDescent="0.45">
      <c r="A869"/>
      <c r="B869"/>
      <c r="C869"/>
      <c r="D869"/>
      <c r="E869"/>
      <c r="F869"/>
      <c r="G869"/>
      <c r="H869" s="15"/>
      <c r="I869" s="15"/>
      <c r="J869" s="15"/>
      <c r="K869" s="15"/>
      <c r="L869" s="18"/>
      <c r="M869" s="18"/>
      <c r="N869" s="19"/>
      <c r="O869" s="18"/>
      <c r="P869" s="18"/>
      <c r="Q869" s="18"/>
    </row>
    <row r="870" spans="1:17" s="20" customFormat="1" x14ac:dyDescent="0.45">
      <c r="A870"/>
      <c r="B870"/>
      <c r="C870"/>
      <c r="D870"/>
      <c r="E870"/>
      <c r="F870"/>
      <c r="G870"/>
      <c r="H870" s="15"/>
      <c r="I870" s="15"/>
      <c r="J870" s="15"/>
      <c r="K870" s="15"/>
      <c r="L870" s="18"/>
      <c r="M870" s="18"/>
      <c r="N870" s="19"/>
      <c r="O870" s="18"/>
      <c r="P870" s="18"/>
      <c r="Q870" s="18"/>
    </row>
    <row r="871" spans="1:17" s="20" customFormat="1" x14ac:dyDescent="0.45">
      <c r="A871"/>
      <c r="B871"/>
      <c r="C871"/>
      <c r="D871"/>
      <c r="E871"/>
      <c r="F871"/>
      <c r="G871"/>
      <c r="H871" s="15"/>
      <c r="I871" s="15"/>
      <c r="J871" s="15"/>
      <c r="K871" s="15"/>
      <c r="L871" s="18"/>
      <c r="M871" s="18"/>
      <c r="N871" s="19"/>
      <c r="O871" s="18"/>
      <c r="P871" s="18"/>
      <c r="Q871" s="18"/>
    </row>
    <row r="872" spans="1:17" s="20" customFormat="1" x14ac:dyDescent="0.45">
      <c r="A872"/>
      <c r="B872"/>
      <c r="C872"/>
      <c r="D872"/>
      <c r="E872"/>
      <c r="F872"/>
      <c r="G872"/>
      <c r="H872" s="15"/>
      <c r="I872" s="15"/>
      <c r="J872" s="15"/>
      <c r="K872" s="15"/>
      <c r="L872" s="18"/>
      <c r="M872" s="18"/>
      <c r="N872" s="19"/>
      <c r="O872" s="18"/>
      <c r="P872" s="18"/>
      <c r="Q872" s="18"/>
    </row>
    <row r="873" spans="1:17" s="20" customFormat="1" x14ac:dyDescent="0.45">
      <c r="A873"/>
      <c r="B873"/>
      <c r="C873"/>
      <c r="D873"/>
      <c r="E873"/>
      <c r="F873"/>
      <c r="G873"/>
      <c r="H873" s="15"/>
      <c r="I873" s="15"/>
      <c r="J873" s="15"/>
      <c r="K873" s="15"/>
      <c r="L873" s="18"/>
      <c r="M873" s="18"/>
      <c r="N873" s="19"/>
      <c r="O873" s="18"/>
      <c r="P873" s="18"/>
      <c r="Q873" s="18"/>
    </row>
    <row r="874" spans="1:17" s="20" customFormat="1" x14ac:dyDescent="0.45">
      <c r="A874"/>
      <c r="B874"/>
      <c r="C874"/>
      <c r="D874"/>
      <c r="E874"/>
      <c r="F874"/>
      <c r="G874"/>
      <c r="H874" s="15"/>
      <c r="I874" s="15"/>
      <c r="J874" s="15"/>
      <c r="K874" s="15"/>
      <c r="L874" s="18"/>
      <c r="M874" s="18"/>
      <c r="N874" s="19"/>
      <c r="O874" s="18"/>
      <c r="P874" s="18"/>
      <c r="Q874" s="18"/>
    </row>
    <row r="875" spans="1:17" s="20" customFormat="1" x14ac:dyDescent="0.45">
      <c r="A875"/>
      <c r="B875"/>
      <c r="C875"/>
      <c r="D875"/>
      <c r="E875"/>
      <c r="F875"/>
      <c r="G875"/>
      <c r="H875" s="15"/>
      <c r="I875" s="15"/>
      <c r="J875" s="15"/>
      <c r="K875" s="15"/>
      <c r="L875" s="18"/>
      <c r="M875" s="18"/>
      <c r="N875" s="19"/>
      <c r="O875" s="18"/>
      <c r="P875" s="18"/>
      <c r="Q875" s="18"/>
    </row>
    <row r="876" spans="1:17" s="20" customFormat="1" x14ac:dyDescent="0.45">
      <c r="A876"/>
      <c r="B876"/>
      <c r="C876"/>
      <c r="D876"/>
      <c r="E876"/>
      <c r="F876"/>
      <c r="G876"/>
      <c r="H876" s="15"/>
      <c r="I876" s="15"/>
      <c r="J876" s="15"/>
      <c r="K876" s="15"/>
      <c r="L876" s="18"/>
      <c r="M876" s="18"/>
      <c r="N876" s="19"/>
      <c r="O876" s="18"/>
      <c r="P876" s="18"/>
      <c r="Q876" s="18"/>
    </row>
    <row r="877" spans="1:17" s="20" customFormat="1" x14ac:dyDescent="0.45">
      <c r="A877"/>
      <c r="B877"/>
      <c r="C877"/>
      <c r="D877"/>
      <c r="E877"/>
      <c r="F877"/>
      <c r="G877"/>
      <c r="H877" s="15"/>
      <c r="I877" s="15"/>
      <c r="J877" s="15"/>
      <c r="K877" s="15"/>
      <c r="L877" s="18"/>
      <c r="M877" s="18"/>
      <c r="N877" s="19"/>
      <c r="O877" s="18"/>
      <c r="P877" s="18"/>
      <c r="Q877" s="18"/>
    </row>
    <row r="878" spans="1:17" s="20" customFormat="1" x14ac:dyDescent="0.45">
      <c r="A878"/>
      <c r="B878"/>
      <c r="C878"/>
      <c r="D878"/>
      <c r="E878"/>
      <c r="F878"/>
      <c r="G878"/>
      <c r="H878" s="15"/>
      <c r="I878" s="15"/>
      <c r="J878" s="15"/>
      <c r="K878" s="15"/>
      <c r="L878" s="18"/>
      <c r="M878" s="18"/>
      <c r="N878" s="19"/>
      <c r="O878" s="18"/>
      <c r="P878" s="18"/>
      <c r="Q878" s="18"/>
    </row>
    <row r="879" spans="1:17" s="20" customFormat="1" x14ac:dyDescent="0.45">
      <c r="A879"/>
      <c r="B879"/>
      <c r="C879"/>
      <c r="D879"/>
      <c r="E879"/>
      <c r="F879"/>
      <c r="G879"/>
      <c r="H879" s="15"/>
      <c r="I879" s="15"/>
      <c r="J879" s="15"/>
      <c r="K879" s="15"/>
      <c r="L879" s="18"/>
      <c r="M879" s="18"/>
      <c r="N879" s="19"/>
      <c r="O879" s="18"/>
      <c r="P879" s="18"/>
      <c r="Q879" s="18"/>
    </row>
    <row r="880" spans="1:17" s="20" customFormat="1" x14ac:dyDescent="0.45">
      <c r="A880"/>
      <c r="B880"/>
      <c r="C880"/>
      <c r="D880"/>
      <c r="E880"/>
      <c r="F880"/>
      <c r="G880"/>
      <c r="H880" s="15"/>
      <c r="I880" s="15"/>
      <c r="J880" s="15"/>
      <c r="K880" s="15"/>
      <c r="L880" s="18"/>
      <c r="M880" s="18"/>
      <c r="N880" s="19"/>
      <c r="O880" s="18"/>
      <c r="P880" s="18"/>
      <c r="Q880" s="18"/>
    </row>
    <row r="881" spans="1:17" s="20" customFormat="1" x14ac:dyDescent="0.45">
      <c r="A881"/>
      <c r="B881"/>
      <c r="C881"/>
      <c r="D881"/>
      <c r="E881"/>
      <c r="F881"/>
      <c r="G881"/>
      <c r="H881" s="15"/>
      <c r="I881" s="15"/>
      <c r="J881" s="15"/>
      <c r="K881" s="15"/>
      <c r="L881" s="18"/>
      <c r="M881" s="18"/>
      <c r="N881" s="19"/>
      <c r="O881" s="18"/>
      <c r="P881" s="18"/>
      <c r="Q881" s="18"/>
    </row>
    <row r="882" spans="1:17" s="20" customFormat="1" x14ac:dyDescent="0.45">
      <c r="A882"/>
      <c r="B882"/>
      <c r="C882"/>
      <c r="D882"/>
      <c r="E882"/>
      <c r="F882"/>
      <c r="G882"/>
      <c r="H882" s="15"/>
      <c r="I882" s="15"/>
      <c r="J882" s="15"/>
      <c r="K882" s="15"/>
      <c r="L882" s="18"/>
      <c r="M882" s="18"/>
      <c r="N882" s="19"/>
      <c r="O882" s="18"/>
      <c r="P882" s="18"/>
      <c r="Q882" s="18"/>
    </row>
    <row r="883" spans="1:17" s="20" customFormat="1" x14ac:dyDescent="0.45">
      <c r="A883"/>
      <c r="B883"/>
      <c r="C883"/>
      <c r="D883"/>
      <c r="E883"/>
      <c r="F883"/>
      <c r="G883"/>
      <c r="H883" s="15"/>
      <c r="I883" s="15"/>
      <c r="J883" s="15"/>
      <c r="K883" s="15"/>
      <c r="L883" s="18"/>
      <c r="M883" s="18"/>
      <c r="N883" s="19"/>
      <c r="O883" s="18"/>
      <c r="P883" s="18"/>
      <c r="Q883" s="18"/>
    </row>
    <row r="884" spans="1:17" s="20" customFormat="1" x14ac:dyDescent="0.45">
      <c r="A884"/>
      <c r="B884"/>
      <c r="C884"/>
      <c r="D884"/>
      <c r="E884"/>
      <c r="F884"/>
      <c r="G884"/>
      <c r="H884" s="15"/>
      <c r="I884" s="15"/>
      <c r="J884" s="15"/>
      <c r="K884" s="15"/>
      <c r="L884" s="18"/>
      <c r="M884" s="18"/>
      <c r="N884" s="19"/>
      <c r="O884" s="18"/>
      <c r="P884" s="18"/>
      <c r="Q884" s="18"/>
    </row>
    <row r="885" spans="1:17" s="20" customFormat="1" x14ac:dyDescent="0.45">
      <c r="A885"/>
      <c r="B885"/>
      <c r="C885"/>
      <c r="D885"/>
      <c r="E885"/>
      <c r="F885"/>
      <c r="G885"/>
      <c r="H885" s="15"/>
      <c r="I885" s="15"/>
      <c r="J885" s="15"/>
      <c r="K885" s="15"/>
      <c r="L885" s="18"/>
      <c r="M885" s="18"/>
      <c r="N885" s="19"/>
      <c r="O885" s="18"/>
      <c r="P885" s="18"/>
      <c r="Q885" s="18"/>
    </row>
    <row r="886" spans="1:17" s="20" customFormat="1" x14ac:dyDescent="0.45">
      <c r="A886"/>
      <c r="B886"/>
      <c r="C886"/>
      <c r="D886"/>
      <c r="E886"/>
      <c r="F886"/>
      <c r="G886"/>
      <c r="H886" s="15"/>
      <c r="I886" s="15"/>
      <c r="J886" s="15"/>
      <c r="K886" s="15"/>
      <c r="L886" s="18"/>
      <c r="M886" s="18"/>
      <c r="N886" s="19"/>
      <c r="O886" s="18"/>
      <c r="P886" s="18"/>
      <c r="Q886" s="18"/>
    </row>
    <row r="887" spans="1:17" s="20" customFormat="1" x14ac:dyDescent="0.45">
      <c r="A887"/>
      <c r="B887"/>
      <c r="C887"/>
      <c r="D887"/>
      <c r="E887"/>
      <c r="F887"/>
      <c r="G887"/>
      <c r="H887" s="15"/>
      <c r="I887" s="15"/>
      <c r="J887" s="15"/>
      <c r="K887" s="15"/>
      <c r="L887" s="18"/>
      <c r="M887" s="18"/>
      <c r="N887" s="19"/>
      <c r="O887" s="18"/>
      <c r="P887" s="18"/>
      <c r="Q887" s="18"/>
    </row>
    <row r="888" spans="1:17" s="20" customFormat="1" x14ac:dyDescent="0.45">
      <c r="A888"/>
      <c r="B888"/>
      <c r="C888"/>
      <c r="D888"/>
      <c r="E888"/>
      <c r="F888"/>
      <c r="G888"/>
      <c r="H888" s="15"/>
      <c r="I888" s="15"/>
      <c r="J888" s="15"/>
      <c r="K888" s="15"/>
      <c r="L888" s="18"/>
      <c r="M888" s="18"/>
      <c r="N888" s="19"/>
      <c r="O888" s="18"/>
      <c r="P888" s="18"/>
      <c r="Q888" s="18"/>
    </row>
    <row r="889" spans="1:17" s="20" customFormat="1" x14ac:dyDescent="0.45">
      <c r="A889"/>
      <c r="B889"/>
      <c r="C889"/>
      <c r="D889"/>
      <c r="E889"/>
      <c r="F889"/>
      <c r="G889"/>
      <c r="H889" s="15"/>
      <c r="I889" s="15"/>
      <c r="J889" s="15"/>
      <c r="K889" s="15"/>
      <c r="L889" s="18"/>
      <c r="M889" s="18"/>
      <c r="N889" s="19"/>
      <c r="O889" s="18"/>
      <c r="P889" s="18"/>
      <c r="Q889" s="18"/>
    </row>
    <row r="890" spans="1:17" s="20" customFormat="1" x14ac:dyDescent="0.45">
      <c r="A890"/>
      <c r="B890"/>
      <c r="C890"/>
      <c r="D890"/>
      <c r="E890"/>
      <c r="F890"/>
      <c r="G890"/>
      <c r="H890" s="15"/>
      <c r="I890" s="15"/>
      <c r="J890" s="15"/>
      <c r="K890" s="15"/>
      <c r="L890" s="18"/>
      <c r="M890" s="18"/>
      <c r="N890" s="19"/>
      <c r="O890" s="18"/>
      <c r="P890" s="18"/>
      <c r="Q890" s="18"/>
    </row>
    <row r="891" spans="1:17" s="20" customFormat="1" x14ac:dyDescent="0.45">
      <c r="A891"/>
      <c r="B891"/>
      <c r="C891"/>
      <c r="D891"/>
      <c r="E891"/>
      <c r="F891"/>
      <c r="G891"/>
      <c r="H891" s="15"/>
      <c r="I891" s="15"/>
      <c r="J891" s="15"/>
      <c r="K891" s="15"/>
      <c r="L891" s="18"/>
      <c r="M891" s="18"/>
      <c r="N891" s="19"/>
      <c r="O891" s="18"/>
      <c r="P891" s="18"/>
      <c r="Q891" s="18"/>
    </row>
    <row r="892" spans="1:17" s="20" customFormat="1" x14ac:dyDescent="0.45">
      <c r="A892"/>
      <c r="B892"/>
      <c r="C892"/>
      <c r="D892"/>
      <c r="E892"/>
      <c r="F892"/>
      <c r="G892"/>
      <c r="H892" s="15"/>
      <c r="I892" s="15"/>
      <c r="J892" s="15"/>
      <c r="K892" s="15"/>
      <c r="L892" s="18"/>
      <c r="M892" s="18"/>
      <c r="N892" s="19"/>
      <c r="O892" s="18"/>
      <c r="P892" s="18"/>
      <c r="Q892" s="18"/>
    </row>
    <row r="893" spans="1:17" s="20" customFormat="1" x14ac:dyDescent="0.45">
      <c r="A893"/>
      <c r="B893"/>
      <c r="C893"/>
      <c r="D893"/>
      <c r="E893"/>
      <c r="F893"/>
      <c r="G893"/>
      <c r="H893" s="15"/>
      <c r="I893" s="15"/>
      <c r="J893" s="15"/>
      <c r="K893" s="15"/>
      <c r="L893" s="18"/>
      <c r="M893" s="18"/>
      <c r="N893" s="19"/>
      <c r="O893" s="18"/>
      <c r="P893" s="18"/>
      <c r="Q893" s="18"/>
    </row>
    <row r="894" spans="1:17" s="20" customFormat="1" x14ac:dyDescent="0.45">
      <c r="A894"/>
      <c r="B894"/>
      <c r="C894"/>
      <c r="D894"/>
      <c r="E894"/>
      <c r="F894"/>
      <c r="G894"/>
      <c r="H894" s="15"/>
      <c r="I894" s="15"/>
      <c r="J894" s="15"/>
      <c r="K894" s="15"/>
      <c r="L894" s="18"/>
      <c r="M894" s="18"/>
      <c r="N894" s="19"/>
      <c r="O894" s="18"/>
      <c r="P894" s="18"/>
      <c r="Q894" s="18"/>
    </row>
    <row r="895" spans="1:17" s="20" customFormat="1" x14ac:dyDescent="0.45">
      <c r="A895"/>
      <c r="B895"/>
      <c r="C895"/>
      <c r="D895"/>
      <c r="E895"/>
      <c r="F895"/>
      <c r="G895"/>
      <c r="H895" s="15"/>
      <c r="I895" s="15"/>
      <c r="J895" s="15"/>
      <c r="K895" s="15"/>
      <c r="L895" s="18"/>
      <c r="M895" s="18"/>
      <c r="N895" s="19"/>
      <c r="O895" s="18"/>
      <c r="P895" s="18"/>
      <c r="Q895" s="18"/>
    </row>
    <row r="896" spans="1:17" s="20" customFormat="1" x14ac:dyDescent="0.45">
      <c r="A896"/>
      <c r="B896"/>
      <c r="C896"/>
      <c r="D896"/>
      <c r="E896"/>
      <c r="F896"/>
      <c r="G896"/>
      <c r="H896" s="15"/>
      <c r="I896" s="15"/>
      <c r="J896" s="15"/>
      <c r="K896" s="15"/>
      <c r="L896" s="18"/>
      <c r="M896" s="18"/>
      <c r="N896" s="19"/>
      <c r="O896" s="18"/>
      <c r="P896" s="18"/>
      <c r="Q896" s="18"/>
    </row>
    <row r="897" spans="1:17" s="20" customFormat="1" x14ac:dyDescent="0.45">
      <c r="A897"/>
      <c r="B897"/>
      <c r="C897"/>
      <c r="D897"/>
      <c r="E897"/>
      <c r="F897"/>
      <c r="G897"/>
      <c r="H897" s="15"/>
      <c r="I897" s="15"/>
      <c r="J897" s="15"/>
      <c r="K897" s="15"/>
      <c r="L897" s="18"/>
      <c r="M897" s="18"/>
      <c r="N897" s="19"/>
      <c r="O897" s="18"/>
      <c r="P897" s="18"/>
      <c r="Q897" s="18"/>
    </row>
    <row r="898" spans="1:17" s="20" customFormat="1" x14ac:dyDescent="0.45">
      <c r="A898"/>
      <c r="B898"/>
      <c r="C898"/>
      <c r="D898"/>
      <c r="E898"/>
      <c r="F898"/>
      <c r="G898"/>
      <c r="H898" s="15"/>
      <c r="I898" s="15"/>
      <c r="J898" s="15"/>
      <c r="K898" s="15"/>
      <c r="L898" s="18"/>
      <c r="M898" s="18"/>
      <c r="N898" s="19"/>
      <c r="O898" s="18"/>
      <c r="P898" s="18"/>
      <c r="Q898" s="18"/>
    </row>
    <row r="899" spans="1:17" s="20" customFormat="1" x14ac:dyDescent="0.45">
      <c r="A899"/>
      <c r="B899"/>
      <c r="C899"/>
      <c r="D899"/>
      <c r="E899"/>
      <c r="F899"/>
      <c r="G899"/>
      <c r="H899" s="15"/>
      <c r="I899" s="15"/>
      <c r="J899" s="15"/>
      <c r="K899" s="15"/>
      <c r="L899" s="18"/>
      <c r="M899" s="18"/>
      <c r="N899" s="19"/>
      <c r="O899" s="18"/>
      <c r="P899" s="18"/>
      <c r="Q899" s="18"/>
    </row>
    <row r="900" spans="1:17" s="20" customFormat="1" x14ac:dyDescent="0.45">
      <c r="A900"/>
      <c r="B900"/>
      <c r="C900"/>
      <c r="D900"/>
      <c r="E900"/>
      <c r="F900"/>
      <c r="G900"/>
      <c r="H900" s="15"/>
      <c r="I900" s="15"/>
      <c r="J900" s="15"/>
      <c r="K900" s="15"/>
      <c r="L900" s="18"/>
      <c r="M900" s="18"/>
      <c r="N900" s="19"/>
      <c r="O900" s="18"/>
      <c r="P900" s="18"/>
      <c r="Q900" s="18"/>
    </row>
    <row r="901" spans="1:17" s="20" customFormat="1" x14ac:dyDescent="0.45">
      <c r="A901"/>
      <c r="B901"/>
      <c r="C901"/>
      <c r="D901"/>
      <c r="E901"/>
      <c r="F901"/>
      <c r="G901"/>
      <c r="H901" s="15"/>
      <c r="I901" s="15"/>
      <c r="J901" s="15"/>
      <c r="K901" s="15"/>
      <c r="L901" s="18"/>
      <c r="M901" s="18"/>
      <c r="N901" s="19"/>
      <c r="O901" s="18"/>
      <c r="P901" s="18"/>
      <c r="Q901" s="18"/>
    </row>
    <row r="902" spans="1:17" s="20" customFormat="1" x14ac:dyDescent="0.45">
      <c r="A902"/>
      <c r="B902"/>
      <c r="C902"/>
      <c r="D902"/>
      <c r="E902"/>
      <c r="F902"/>
      <c r="G902"/>
      <c r="H902" s="15"/>
      <c r="I902" s="15"/>
      <c r="J902" s="15"/>
      <c r="K902" s="15"/>
      <c r="L902" s="18"/>
      <c r="M902" s="18"/>
      <c r="N902" s="19"/>
      <c r="O902" s="18"/>
      <c r="P902" s="18"/>
      <c r="Q902" s="18"/>
    </row>
    <row r="903" spans="1:17" s="20" customFormat="1" x14ac:dyDescent="0.45">
      <c r="A903"/>
      <c r="B903"/>
      <c r="C903"/>
      <c r="D903"/>
      <c r="E903"/>
      <c r="F903"/>
      <c r="G903"/>
      <c r="H903" s="15"/>
      <c r="I903" s="15"/>
      <c r="J903" s="15"/>
      <c r="K903" s="15"/>
      <c r="L903" s="18"/>
      <c r="M903" s="18"/>
      <c r="N903" s="19"/>
      <c r="O903" s="18"/>
      <c r="P903" s="18"/>
      <c r="Q903" s="18"/>
    </row>
    <row r="904" spans="1:17" s="20" customFormat="1" x14ac:dyDescent="0.45">
      <c r="A904"/>
      <c r="B904"/>
      <c r="C904"/>
      <c r="D904"/>
      <c r="E904"/>
      <c r="F904"/>
      <c r="G904"/>
      <c r="H904" s="15"/>
      <c r="I904" s="15"/>
      <c r="J904" s="15"/>
      <c r="K904" s="15"/>
      <c r="L904" s="18"/>
      <c r="M904" s="18"/>
      <c r="N904" s="19"/>
      <c r="O904" s="18"/>
      <c r="P904" s="18"/>
      <c r="Q904" s="18"/>
    </row>
    <row r="905" spans="1:17" s="20" customFormat="1" x14ac:dyDescent="0.45">
      <c r="A905"/>
      <c r="B905"/>
      <c r="C905"/>
      <c r="D905"/>
      <c r="E905"/>
      <c r="F905"/>
      <c r="G905"/>
      <c r="H905" s="15"/>
      <c r="I905" s="15"/>
      <c r="J905" s="15"/>
      <c r="K905" s="15"/>
      <c r="L905" s="18"/>
      <c r="M905" s="18"/>
      <c r="N905" s="19"/>
      <c r="O905" s="18"/>
      <c r="P905" s="18"/>
      <c r="Q905" s="18"/>
    </row>
    <row r="906" spans="1:17" s="20" customFormat="1" x14ac:dyDescent="0.45">
      <c r="A906"/>
      <c r="B906"/>
      <c r="C906"/>
      <c r="D906"/>
      <c r="E906"/>
      <c r="F906"/>
      <c r="G906"/>
      <c r="H906" s="15"/>
      <c r="I906" s="15"/>
      <c r="J906" s="15"/>
      <c r="K906" s="15"/>
      <c r="L906" s="18"/>
      <c r="M906" s="18"/>
      <c r="N906" s="19"/>
      <c r="O906" s="18"/>
      <c r="P906" s="18"/>
      <c r="Q906" s="18"/>
    </row>
    <row r="907" spans="1:17" s="20" customFormat="1" x14ac:dyDescent="0.45">
      <c r="A907"/>
      <c r="B907"/>
      <c r="C907"/>
      <c r="D907"/>
      <c r="E907"/>
      <c r="F907"/>
      <c r="G907"/>
      <c r="H907" s="15"/>
      <c r="I907" s="15"/>
      <c r="J907" s="15"/>
      <c r="K907" s="15"/>
      <c r="L907" s="18"/>
      <c r="M907" s="18"/>
      <c r="N907" s="19"/>
      <c r="O907" s="18"/>
      <c r="P907" s="18"/>
      <c r="Q907" s="18"/>
    </row>
    <row r="908" spans="1:17" s="20" customFormat="1" x14ac:dyDescent="0.45">
      <c r="A908"/>
      <c r="B908"/>
      <c r="C908"/>
      <c r="D908"/>
      <c r="E908"/>
      <c r="F908"/>
      <c r="G908"/>
      <c r="H908" s="15"/>
      <c r="I908" s="15"/>
      <c r="J908" s="15"/>
      <c r="K908" s="15"/>
      <c r="L908" s="18"/>
      <c r="M908" s="18"/>
      <c r="N908" s="19"/>
      <c r="O908" s="18"/>
      <c r="P908" s="18"/>
      <c r="Q908" s="18"/>
    </row>
    <row r="909" spans="1:17" s="20" customFormat="1" x14ac:dyDescent="0.45">
      <c r="A909"/>
      <c r="B909"/>
      <c r="C909"/>
      <c r="D909"/>
      <c r="E909"/>
      <c r="F909"/>
      <c r="G909"/>
      <c r="H909" s="15"/>
      <c r="I909" s="15"/>
      <c r="J909" s="15"/>
      <c r="K909" s="15"/>
      <c r="L909" s="18"/>
      <c r="M909" s="18"/>
      <c r="N909" s="19"/>
      <c r="O909" s="18"/>
      <c r="P909" s="18"/>
      <c r="Q909" s="18"/>
    </row>
    <row r="910" spans="1:17" s="20" customFormat="1" x14ac:dyDescent="0.45">
      <c r="A910"/>
      <c r="B910"/>
      <c r="C910"/>
      <c r="D910"/>
      <c r="E910"/>
      <c r="F910"/>
      <c r="G910"/>
      <c r="H910" s="15"/>
      <c r="I910" s="15"/>
      <c r="J910" s="15"/>
      <c r="K910" s="15"/>
      <c r="L910" s="18"/>
      <c r="M910" s="18"/>
      <c r="N910" s="19"/>
      <c r="O910" s="18"/>
      <c r="P910" s="18"/>
      <c r="Q910" s="18"/>
    </row>
    <row r="911" spans="1:17" s="20" customFormat="1" x14ac:dyDescent="0.45">
      <c r="A911"/>
      <c r="B911"/>
      <c r="C911"/>
      <c r="D911"/>
      <c r="E911"/>
      <c r="F911"/>
      <c r="G911"/>
      <c r="H911" s="15"/>
      <c r="I911" s="15"/>
      <c r="J911" s="15"/>
      <c r="K911" s="15"/>
      <c r="L911" s="18"/>
      <c r="M911" s="18"/>
      <c r="N911" s="19"/>
      <c r="O911" s="18"/>
      <c r="P911" s="18"/>
      <c r="Q911" s="18"/>
    </row>
    <row r="912" spans="1:17" s="20" customFormat="1" x14ac:dyDescent="0.45">
      <c r="A912"/>
      <c r="B912"/>
      <c r="C912"/>
      <c r="D912"/>
      <c r="E912"/>
      <c r="F912"/>
      <c r="G912"/>
      <c r="H912" s="15"/>
      <c r="I912" s="15"/>
      <c r="J912" s="15"/>
      <c r="K912" s="15"/>
      <c r="L912" s="18"/>
      <c r="M912" s="18"/>
      <c r="N912" s="19"/>
      <c r="O912" s="18"/>
      <c r="P912" s="18"/>
      <c r="Q912" s="18"/>
    </row>
    <row r="913" spans="1:17" s="20" customFormat="1" x14ac:dyDescent="0.45">
      <c r="A913"/>
      <c r="B913"/>
      <c r="C913"/>
      <c r="D913"/>
      <c r="E913"/>
      <c r="F913"/>
      <c r="G913"/>
      <c r="H913" s="15"/>
      <c r="I913" s="15"/>
      <c r="J913" s="15"/>
      <c r="K913" s="15"/>
      <c r="L913" s="18"/>
      <c r="M913" s="18"/>
      <c r="N913" s="19"/>
      <c r="O913" s="18"/>
      <c r="P913" s="18"/>
      <c r="Q913" s="18"/>
    </row>
    <row r="914" spans="1:17" s="20" customFormat="1" x14ac:dyDescent="0.45">
      <c r="A914"/>
      <c r="B914"/>
      <c r="C914"/>
      <c r="D914"/>
      <c r="E914"/>
      <c r="F914"/>
      <c r="G914"/>
      <c r="H914" s="15"/>
      <c r="I914" s="15"/>
      <c r="J914" s="15"/>
      <c r="K914" s="15"/>
      <c r="L914" s="18"/>
      <c r="M914" s="18"/>
      <c r="N914" s="19"/>
      <c r="O914" s="18"/>
      <c r="P914" s="18"/>
      <c r="Q914" s="18"/>
    </row>
    <row r="915" spans="1:17" s="20" customFormat="1" x14ac:dyDescent="0.45">
      <c r="A915"/>
      <c r="B915"/>
      <c r="C915"/>
      <c r="D915"/>
      <c r="E915"/>
      <c r="F915"/>
      <c r="G915"/>
      <c r="H915" s="15"/>
      <c r="I915" s="15"/>
      <c r="J915" s="15"/>
      <c r="K915" s="15"/>
      <c r="L915" s="18"/>
      <c r="M915" s="18"/>
      <c r="N915" s="19"/>
      <c r="O915" s="18"/>
      <c r="P915" s="18"/>
      <c r="Q915" s="18"/>
    </row>
    <row r="916" spans="1:17" s="20" customFormat="1" x14ac:dyDescent="0.45">
      <c r="A916"/>
      <c r="B916"/>
      <c r="C916"/>
      <c r="D916"/>
      <c r="E916"/>
      <c r="F916"/>
      <c r="G916"/>
      <c r="H916" s="15"/>
      <c r="I916" s="15"/>
      <c r="J916" s="15"/>
      <c r="K916" s="15"/>
      <c r="L916" s="18"/>
      <c r="M916" s="18"/>
      <c r="N916" s="19"/>
      <c r="O916" s="18"/>
      <c r="P916" s="18"/>
      <c r="Q916" s="18"/>
    </row>
    <row r="917" spans="1:17" s="20" customFormat="1" x14ac:dyDescent="0.45">
      <c r="A917"/>
      <c r="B917"/>
      <c r="C917"/>
      <c r="D917"/>
      <c r="E917"/>
      <c r="F917"/>
      <c r="G917"/>
      <c r="H917" s="15"/>
      <c r="I917" s="15"/>
      <c r="J917" s="15"/>
      <c r="K917" s="15"/>
      <c r="L917" s="18"/>
      <c r="M917" s="18"/>
      <c r="N917" s="19"/>
      <c r="O917" s="18"/>
      <c r="P917" s="18"/>
      <c r="Q917" s="18"/>
    </row>
    <row r="918" spans="1:17" s="20" customFormat="1" x14ac:dyDescent="0.45">
      <c r="A918"/>
      <c r="B918"/>
      <c r="C918"/>
      <c r="D918"/>
      <c r="E918"/>
      <c r="F918"/>
      <c r="G918"/>
      <c r="H918" s="15"/>
      <c r="I918" s="15"/>
      <c r="J918" s="15"/>
      <c r="K918" s="15"/>
      <c r="L918" s="18"/>
      <c r="M918" s="18"/>
      <c r="N918" s="19"/>
      <c r="O918" s="18"/>
      <c r="P918" s="18"/>
      <c r="Q918" s="18"/>
    </row>
    <row r="919" spans="1:17" s="20" customFormat="1" x14ac:dyDescent="0.45">
      <c r="A919"/>
      <c r="B919"/>
      <c r="C919"/>
      <c r="D919"/>
      <c r="E919"/>
      <c r="F919"/>
      <c r="G919"/>
      <c r="H919" s="15"/>
      <c r="I919" s="15"/>
      <c r="J919" s="15"/>
      <c r="K919" s="15"/>
      <c r="L919" s="18"/>
      <c r="M919" s="18"/>
      <c r="N919" s="19"/>
      <c r="O919" s="18"/>
      <c r="P919" s="18"/>
      <c r="Q919" s="18"/>
    </row>
    <row r="920" spans="1:17" s="20" customFormat="1" x14ac:dyDescent="0.45">
      <c r="A920"/>
      <c r="B920"/>
      <c r="C920"/>
      <c r="D920"/>
      <c r="E920"/>
      <c r="F920"/>
      <c r="G920"/>
      <c r="H920" s="15"/>
      <c r="I920" s="15"/>
      <c r="J920" s="15"/>
      <c r="K920" s="15"/>
      <c r="L920" s="18"/>
      <c r="M920" s="18"/>
      <c r="N920" s="19"/>
      <c r="O920" s="18"/>
      <c r="P920" s="18"/>
      <c r="Q920" s="18"/>
    </row>
    <row r="921" spans="1:17" s="20" customFormat="1" x14ac:dyDescent="0.45">
      <c r="A921"/>
      <c r="B921"/>
      <c r="C921"/>
      <c r="D921"/>
      <c r="E921"/>
      <c r="F921"/>
      <c r="G921"/>
      <c r="H921" s="15"/>
      <c r="I921" s="15"/>
      <c r="J921" s="15"/>
      <c r="K921" s="15"/>
      <c r="L921" s="18"/>
      <c r="M921" s="18"/>
      <c r="N921" s="19"/>
      <c r="O921" s="18"/>
      <c r="P921" s="18"/>
      <c r="Q921" s="18"/>
    </row>
    <row r="922" spans="1:17" s="20" customFormat="1" x14ac:dyDescent="0.45">
      <c r="A922"/>
      <c r="B922"/>
      <c r="C922"/>
      <c r="D922"/>
      <c r="E922"/>
      <c r="F922"/>
      <c r="G922"/>
      <c r="H922" s="15"/>
      <c r="I922" s="15"/>
      <c r="J922" s="15"/>
      <c r="K922" s="15"/>
      <c r="L922" s="18"/>
      <c r="M922" s="18"/>
      <c r="N922" s="19"/>
      <c r="O922" s="18"/>
      <c r="P922" s="18"/>
      <c r="Q922" s="18"/>
    </row>
    <row r="923" spans="1:17" s="20" customFormat="1" x14ac:dyDescent="0.45">
      <c r="A923"/>
      <c r="B923"/>
      <c r="C923"/>
      <c r="D923"/>
      <c r="E923"/>
      <c r="F923"/>
      <c r="G923"/>
      <c r="H923" s="15"/>
      <c r="I923" s="15"/>
      <c r="J923" s="15"/>
      <c r="K923" s="15"/>
      <c r="L923" s="18"/>
      <c r="M923" s="18"/>
      <c r="N923" s="19"/>
      <c r="O923" s="18"/>
      <c r="P923" s="18"/>
      <c r="Q923" s="18"/>
    </row>
    <row r="924" spans="1:17" s="20" customFormat="1" x14ac:dyDescent="0.45">
      <c r="A924"/>
      <c r="B924"/>
      <c r="C924"/>
      <c r="D924"/>
      <c r="E924"/>
      <c r="F924"/>
      <c r="G924"/>
      <c r="H924" s="15"/>
      <c r="I924" s="15"/>
      <c r="J924" s="15"/>
      <c r="K924" s="15"/>
      <c r="L924" s="18"/>
      <c r="M924" s="18"/>
      <c r="N924" s="19"/>
      <c r="O924" s="18"/>
      <c r="P924" s="18"/>
      <c r="Q924" s="18"/>
    </row>
    <row r="925" spans="1:17" s="20" customFormat="1" x14ac:dyDescent="0.45">
      <c r="A925"/>
      <c r="B925"/>
      <c r="C925"/>
      <c r="D925"/>
      <c r="E925"/>
      <c r="F925"/>
      <c r="G925"/>
      <c r="H925" s="15"/>
      <c r="I925" s="15"/>
      <c r="J925" s="15"/>
      <c r="K925" s="15"/>
      <c r="L925" s="18"/>
      <c r="M925" s="18"/>
      <c r="N925" s="19"/>
      <c r="O925" s="18"/>
      <c r="P925" s="18"/>
      <c r="Q925" s="18"/>
    </row>
    <row r="926" spans="1:17" s="20" customFormat="1" x14ac:dyDescent="0.45">
      <c r="A926"/>
      <c r="B926"/>
      <c r="C926"/>
      <c r="D926"/>
      <c r="E926"/>
      <c r="F926"/>
      <c r="G926"/>
      <c r="H926" s="15"/>
      <c r="I926" s="15"/>
      <c r="J926" s="15"/>
      <c r="K926" s="15"/>
      <c r="L926" s="18"/>
      <c r="M926" s="18"/>
      <c r="N926" s="19"/>
      <c r="O926" s="18"/>
      <c r="P926" s="18"/>
      <c r="Q926" s="18"/>
    </row>
    <row r="927" spans="1:17" s="20" customFormat="1" x14ac:dyDescent="0.45">
      <c r="A927"/>
      <c r="B927"/>
      <c r="C927"/>
      <c r="D927"/>
      <c r="E927"/>
      <c r="F927"/>
      <c r="G927"/>
      <c r="H927" s="15"/>
      <c r="I927" s="15"/>
      <c r="J927" s="15"/>
      <c r="K927" s="15"/>
      <c r="L927" s="18"/>
      <c r="M927" s="18"/>
      <c r="N927" s="19"/>
      <c r="O927" s="18"/>
      <c r="P927" s="18"/>
      <c r="Q927" s="18"/>
    </row>
    <row r="928" spans="1:17" s="20" customFormat="1" x14ac:dyDescent="0.45">
      <c r="A928"/>
      <c r="B928"/>
      <c r="C928"/>
      <c r="D928"/>
      <c r="E928"/>
      <c r="F928"/>
      <c r="G928"/>
      <c r="H928" s="15"/>
      <c r="I928" s="15"/>
      <c r="J928" s="15"/>
      <c r="K928" s="15"/>
      <c r="L928" s="18"/>
      <c r="M928" s="18"/>
      <c r="N928" s="19"/>
      <c r="O928" s="18"/>
      <c r="P928" s="18"/>
      <c r="Q928" s="18"/>
    </row>
    <row r="929" spans="1:17" s="20" customFormat="1" x14ac:dyDescent="0.45">
      <c r="A929"/>
      <c r="B929"/>
      <c r="C929"/>
      <c r="D929"/>
      <c r="E929"/>
      <c r="F929"/>
      <c r="G929"/>
      <c r="H929" s="15"/>
      <c r="I929" s="15"/>
      <c r="J929" s="15"/>
      <c r="K929" s="15"/>
      <c r="L929" s="18"/>
      <c r="M929" s="18"/>
      <c r="N929" s="19"/>
      <c r="O929" s="18"/>
      <c r="P929" s="18"/>
      <c r="Q929" s="18"/>
    </row>
    <row r="930" spans="1:17" s="20" customFormat="1" x14ac:dyDescent="0.45">
      <c r="A930"/>
      <c r="B930"/>
      <c r="C930"/>
      <c r="D930"/>
      <c r="E930"/>
      <c r="F930"/>
      <c r="G930"/>
      <c r="H930" s="15"/>
      <c r="I930" s="15"/>
      <c r="J930" s="15"/>
      <c r="K930" s="15"/>
      <c r="L930" s="18"/>
      <c r="M930" s="18"/>
      <c r="N930" s="19"/>
      <c r="O930" s="18"/>
      <c r="P930" s="18"/>
      <c r="Q930" s="18"/>
    </row>
    <row r="931" spans="1:17" s="20" customFormat="1" x14ac:dyDescent="0.45">
      <c r="A931"/>
      <c r="B931"/>
      <c r="C931"/>
      <c r="D931"/>
      <c r="E931"/>
      <c r="F931"/>
      <c r="G931"/>
      <c r="H931" s="15"/>
      <c r="I931" s="15"/>
      <c r="J931" s="15"/>
      <c r="K931" s="15"/>
      <c r="L931" s="18"/>
      <c r="M931" s="18"/>
      <c r="N931" s="19"/>
      <c r="O931" s="18"/>
      <c r="P931" s="18"/>
      <c r="Q931" s="18"/>
    </row>
    <row r="932" spans="1:17" s="20" customFormat="1" x14ac:dyDescent="0.45">
      <c r="A932"/>
      <c r="B932"/>
      <c r="C932"/>
      <c r="D932"/>
      <c r="E932"/>
      <c r="F932"/>
      <c r="G932"/>
      <c r="H932" s="15"/>
      <c r="I932" s="15"/>
      <c r="J932" s="15"/>
      <c r="K932" s="15"/>
      <c r="L932" s="18"/>
      <c r="M932" s="18"/>
      <c r="N932" s="19"/>
      <c r="O932" s="18"/>
      <c r="P932" s="18"/>
      <c r="Q932" s="18"/>
    </row>
    <row r="933" spans="1:17" s="20" customFormat="1" x14ac:dyDescent="0.45">
      <c r="A933"/>
      <c r="B933"/>
      <c r="C933"/>
      <c r="D933"/>
      <c r="E933"/>
      <c r="F933"/>
      <c r="G933"/>
      <c r="H933" s="15"/>
      <c r="I933" s="15"/>
      <c r="J933" s="15"/>
      <c r="K933" s="15"/>
      <c r="L933" s="18"/>
      <c r="M933" s="18"/>
      <c r="N933" s="19"/>
      <c r="O933" s="18"/>
      <c r="P933" s="18"/>
      <c r="Q933" s="18"/>
    </row>
    <row r="934" spans="1:17" s="20" customFormat="1" x14ac:dyDescent="0.45">
      <c r="A934"/>
      <c r="B934"/>
      <c r="C934"/>
      <c r="D934"/>
      <c r="E934"/>
      <c r="F934"/>
      <c r="G934"/>
      <c r="H934" s="15"/>
      <c r="I934" s="15"/>
      <c r="J934" s="15"/>
      <c r="K934" s="15"/>
      <c r="L934" s="18"/>
      <c r="M934" s="18"/>
      <c r="N934" s="19"/>
      <c r="O934" s="18"/>
      <c r="P934" s="18"/>
      <c r="Q934" s="18"/>
    </row>
    <row r="935" spans="1:17" s="20" customFormat="1" x14ac:dyDescent="0.45">
      <c r="A935"/>
      <c r="B935"/>
      <c r="C935"/>
      <c r="D935"/>
      <c r="E935"/>
      <c r="F935"/>
      <c r="G935"/>
      <c r="H935" s="15"/>
      <c r="I935" s="15"/>
      <c r="J935" s="15"/>
      <c r="K935" s="15"/>
      <c r="L935" s="18"/>
      <c r="M935" s="18"/>
      <c r="N935" s="19"/>
      <c r="O935" s="18"/>
      <c r="P935" s="18"/>
      <c r="Q935" s="18"/>
    </row>
    <row r="936" spans="1:17" s="20" customFormat="1" x14ac:dyDescent="0.45">
      <c r="A936"/>
      <c r="B936"/>
      <c r="C936"/>
      <c r="D936"/>
      <c r="E936"/>
      <c r="F936"/>
      <c r="G936"/>
      <c r="H936" s="15"/>
      <c r="I936" s="15"/>
      <c r="J936" s="15"/>
      <c r="K936" s="15"/>
      <c r="L936" s="18"/>
      <c r="M936" s="18"/>
      <c r="N936" s="19"/>
      <c r="O936" s="18"/>
      <c r="P936" s="18"/>
      <c r="Q936" s="18"/>
    </row>
    <row r="937" spans="1:17" s="20" customFormat="1" x14ac:dyDescent="0.45">
      <c r="A937"/>
      <c r="B937"/>
      <c r="C937"/>
      <c r="D937"/>
      <c r="E937"/>
      <c r="F937"/>
      <c r="G937"/>
      <c r="H937" s="15"/>
      <c r="I937" s="15"/>
      <c r="J937" s="15"/>
      <c r="K937" s="15"/>
      <c r="L937" s="18"/>
      <c r="M937" s="18"/>
      <c r="N937" s="19"/>
      <c r="O937" s="18"/>
      <c r="P937" s="18"/>
      <c r="Q937" s="18"/>
    </row>
    <row r="938" spans="1:17" s="20" customFormat="1" x14ac:dyDescent="0.45">
      <c r="A938"/>
      <c r="B938"/>
      <c r="C938"/>
      <c r="D938"/>
      <c r="E938"/>
      <c r="F938"/>
      <c r="G938"/>
      <c r="H938" s="15"/>
      <c r="I938" s="15"/>
      <c r="J938" s="15"/>
      <c r="K938" s="15"/>
      <c r="L938" s="18"/>
      <c r="M938" s="18"/>
      <c r="N938" s="19"/>
      <c r="O938" s="18"/>
      <c r="P938" s="18"/>
      <c r="Q938" s="18"/>
    </row>
    <row r="939" spans="1:17" s="20" customFormat="1" x14ac:dyDescent="0.45">
      <c r="A939"/>
      <c r="B939"/>
      <c r="C939"/>
      <c r="D939"/>
      <c r="E939"/>
      <c r="F939"/>
      <c r="G939"/>
      <c r="H939" s="15"/>
      <c r="I939" s="15"/>
      <c r="J939" s="15"/>
      <c r="K939" s="15"/>
      <c r="L939" s="18"/>
      <c r="M939" s="18"/>
      <c r="N939" s="19"/>
      <c r="O939" s="18"/>
      <c r="P939" s="18"/>
      <c r="Q939" s="18"/>
    </row>
    <row r="940" spans="1:17" s="20" customFormat="1" x14ac:dyDescent="0.45">
      <c r="A940"/>
      <c r="B940"/>
      <c r="C940"/>
      <c r="D940"/>
      <c r="E940"/>
      <c r="F940"/>
      <c r="G940"/>
      <c r="H940" s="15"/>
      <c r="I940" s="15"/>
      <c r="J940" s="15"/>
      <c r="K940" s="15"/>
      <c r="L940" s="18"/>
      <c r="M940" s="18"/>
      <c r="N940" s="19"/>
      <c r="O940" s="18"/>
      <c r="P940" s="18"/>
      <c r="Q940" s="18"/>
    </row>
    <row r="941" spans="1:17" s="20" customFormat="1" x14ac:dyDescent="0.45">
      <c r="A941"/>
      <c r="B941"/>
      <c r="C941"/>
      <c r="D941"/>
      <c r="E941"/>
      <c r="F941"/>
      <c r="G941"/>
      <c r="H941" s="15"/>
      <c r="I941" s="15"/>
      <c r="J941" s="15"/>
      <c r="K941" s="15"/>
      <c r="L941" s="18"/>
      <c r="M941" s="18"/>
      <c r="N941" s="19"/>
      <c r="O941" s="18"/>
      <c r="P941" s="18"/>
      <c r="Q941" s="18"/>
    </row>
    <row r="942" spans="1:17" s="20" customFormat="1" x14ac:dyDescent="0.45">
      <c r="A942"/>
      <c r="B942"/>
      <c r="C942"/>
      <c r="D942"/>
      <c r="E942"/>
      <c r="F942"/>
      <c r="G942"/>
      <c r="H942" s="15"/>
      <c r="I942" s="15"/>
      <c r="J942" s="15"/>
      <c r="K942" s="15"/>
      <c r="L942" s="18"/>
      <c r="M942" s="18"/>
      <c r="N942" s="19"/>
      <c r="O942" s="18"/>
      <c r="P942" s="18"/>
      <c r="Q942" s="18"/>
    </row>
    <row r="943" spans="1:17" s="20" customFormat="1" x14ac:dyDescent="0.45">
      <c r="A943"/>
      <c r="B943"/>
      <c r="C943"/>
      <c r="D943"/>
      <c r="E943"/>
      <c r="F943"/>
      <c r="G943"/>
      <c r="H943" s="15"/>
      <c r="I943" s="15"/>
      <c r="J943" s="15"/>
      <c r="K943" s="15"/>
      <c r="L943" s="18"/>
      <c r="M943" s="18"/>
      <c r="N943" s="19"/>
      <c r="O943" s="18"/>
      <c r="P943" s="18"/>
      <c r="Q943" s="18"/>
    </row>
    <row r="944" spans="1:17" s="20" customFormat="1" x14ac:dyDescent="0.45">
      <c r="A944"/>
      <c r="B944"/>
      <c r="C944"/>
      <c r="D944"/>
      <c r="E944"/>
      <c r="F944"/>
      <c r="G944"/>
      <c r="H944" s="15"/>
      <c r="I944" s="15"/>
      <c r="J944" s="15"/>
      <c r="K944" s="15"/>
      <c r="L944" s="18"/>
      <c r="M944" s="18"/>
      <c r="N944" s="19"/>
      <c r="O944" s="18"/>
      <c r="P944" s="18"/>
      <c r="Q944" s="18"/>
    </row>
    <row r="945" spans="1:17" s="20" customFormat="1" x14ac:dyDescent="0.45">
      <c r="A945"/>
      <c r="B945"/>
      <c r="C945"/>
      <c r="D945"/>
      <c r="E945"/>
      <c r="F945"/>
      <c r="G945"/>
      <c r="H945" s="15"/>
      <c r="I945" s="15"/>
      <c r="J945" s="15"/>
      <c r="K945" s="15"/>
      <c r="L945" s="18"/>
      <c r="M945" s="18"/>
      <c r="N945" s="19"/>
      <c r="O945" s="18"/>
      <c r="P945" s="18"/>
      <c r="Q945" s="18"/>
    </row>
    <row r="946" spans="1:17" s="20" customFormat="1" x14ac:dyDescent="0.45">
      <c r="A946"/>
      <c r="B946"/>
      <c r="C946"/>
      <c r="D946"/>
      <c r="E946"/>
      <c r="F946"/>
      <c r="G946"/>
      <c r="H946" s="15"/>
      <c r="I946" s="15"/>
      <c r="J946" s="15"/>
      <c r="K946" s="15"/>
      <c r="L946" s="18"/>
      <c r="M946" s="18"/>
      <c r="N946" s="19"/>
      <c r="O946" s="18"/>
      <c r="P946" s="18"/>
      <c r="Q946" s="18"/>
    </row>
    <row r="947" spans="1:17" s="20" customFormat="1" x14ac:dyDescent="0.45">
      <c r="A947"/>
      <c r="B947"/>
      <c r="C947"/>
      <c r="D947"/>
      <c r="E947"/>
      <c r="F947"/>
      <c r="G947"/>
      <c r="H947" s="15"/>
      <c r="I947" s="15"/>
      <c r="J947" s="15"/>
      <c r="K947" s="15"/>
      <c r="L947" s="18"/>
      <c r="M947" s="18"/>
      <c r="N947" s="19"/>
      <c r="O947" s="18"/>
      <c r="P947" s="18"/>
      <c r="Q947" s="18"/>
    </row>
    <row r="948" spans="1:17" s="20" customFormat="1" x14ac:dyDescent="0.45">
      <c r="A948"/>
      <c r="B948"/>
      <c r="C948"/>
      <c r="D948"/>
      <c r="E948"/>
      <c r="F948"/>
      <c r="G948"/>
      <c r="H948" s="15"/>
      <c r="I948" s="15"/>
      <c r="J948" s="15"/>
      <c r="K948" s="15"/>
      <c r="L948" s="18"/>
      <c r="M948" s="18"/>
      <c r="N948" s="19"/>
      <c r="O948" s="18"/>
      <c r="P948" s="18"/>
      <c r="Q948" s="18"/>
    </row>
    <row r="949" spans="1:17" s="20" customFormat="1" x14ac:dyDescent="0.45">
      <c r="A949"/>
      <c r="B949"/>
      <c r="C949"/>
      <c r="D949"/>
      <c r="E949"/>
      <c r="F949"/>
      <c r="G949"/>
      <c r="H949" s="15"/>
      <c r="I949" s="15"/>
      <c r="J949" s="15"/>
      <c r="K949" s="15"/>
      <c r="L949" s="18"/>
      <c r="M949" s="18"/>
      <c r="N949" s="19"/>
      <c r="O949" s="18"/>
      <c r="P949" s="18"/>
      <c r="Q949" s="18"/>
    </row>
    <row r="950" spans="1:17" s="20" customFormat="1" x14ac:dyDescent="0.45">
      <c r="A950"/>
      <c r="B950"/>
      <c r="C950"/>
      <c r="D950"/>
      <c r="E950"/>
      <c r="F950"/>
      <c r="G950"/>
      <c r="H950" s="15"/>
      <c r="I950" s="15"/>
      <c r="J950" s="15"/>
      <c r="K950" s="15"/>
      <c r="L950" s="18"/>
      <c r="M950" s="18"/>
      <c r="N950" s="19"/>
      <c r="O950" s="18"/>
      <c r="P950" s="18"/>
      <c r="Q950" s="18"/>
    </row>
    <row r="951" spans="1:17" s="20" customFormat="1" x14ac:dyDescent="0.45">
      <c r="A951"/>
      <c r="B951"/>
      <c r="C951"/>
      <c r="D951"/>
      <c r="E951"/>
      <c r="F951"/>
      <c r="G951"/>
      <c r="H951" s="15"/>
      <c r="I951" s="15"/>
      <c r="J951" s="15"/>
      <c r="K951" s="15"/>
      <c r="L951" s="18"/>
      <c r="M951" s="18"/>
      <c r="N951" s="19"/>
      <c r="O951" s="18"/>
      <c r="P951" s="18"/>
      <c r="Q951" s="18"/>
    </row>
    <row r="952" spans="1:17" s="20" customFormat="1" x14ac:dyDescent="0.45">
      <c r="A952"/>
      <c r="B952"/>
      <c r="C952"/>
      <c r="D952"/>
      <c r="E952"/>
      <c r="F952"/>
      <c r="G952"/>
      <c r="H952" s="15"/>
      <c r="I952" s="15"/>
      <c r="J952" s="15"/>
      <c r="K952" s="15"/>
      <c r="L952" s="18"/>
      <c r="M952" s="18"/>
      <c r="N952" s="19"/>
      <c r="O952" s="18"/>
      <c r="P952" s="18"/>
      <c r="Q952" s="18"/>
    </row>
    <row r="953" spans="1:17" s="20" customFormat="1" x14ac:dyDescent="0.45">
      <c r="A953"/>
      <c r="B953"/>
      <c r="C953"/>
      <c r="D953"/>
      <c r="E953"/>
      <c r="F953"/>
      <c r="G953"/>
      <c r="H953" s="15"/>
      <c r="I953" s="15"/>
      <c r="J953" s="15"/>
      <c r="K953" s="15"/>
      <c r="L953" s="18"/>
      <c r="M953" s="18"/>
      <c r="N953" s="19"/>
      <c r="O953" s="18"/>
      <c r="P953" s="18"/>
      <c r="Q953" s="18"/>
    </row>
    <row r="954" spans="1:17" s="20" customFormat="1" x14ac:dyDescent="0.45">
      <c r="A954"/>
      <c r="B954"/>
      <c r="C954"/>
      <c r="D954"/>
      <c r="E954"/>
      <c r="F954"/>
      <c r="G954"/>
      <c r="H954" s="15"/>
      <c r="I954" s="15"/>
      <c r="J954" s="15"/>
      <c r="K954" s="15"/>
      <c r="L954" s="18"/>
      <c r="M954" s="18"/>
      <c r="N954" s="19"/>
      <c r="O954" s="18"/>
      <c r="P954" s="18"/>
      <c r="Q954" s="18"/>
    </row>
    <row r="955" spans="1:17" s="20" customFormat="1" x14ac:dyDescent="0.45">
      <c r="A955"/>
      <c r="B955"/>
      <c r="C955"/>
      <c r="D955"/>
      <c r="E955"/>
      <c r="F955"/>
      <c r="G955"/>
      <c r="H955" s="15"/>
      <c r="I955" s="15"/>
      <c r="J955" s="15"/>
      <c r="K955" s="15"/>
      <c r="L955" s="18"/>
      <c r="M955" s="18"/>
      <c r="N955" s="19"/>
      <c r="O955" s="18"/>
      <c r="P955" s="18"/>
      <c r="Q955" s="18"/>
    </row>
    <row r="956" spans="1:17" s="20" customFormat="1" x14ac:dyDescent="0.45">
      <c r="A956"/>
      <c r="B956"/>
      <c r="C956"/>
      <c r="D956"/>
      <c r="E956"/>
      <c r="F956"/>
      <c r="G956"/>
      <c r="H956" s="15"/>
      <c r="I956" s="15"/>
      <c r="J956" s="15"/>
      <c r="K956" s="15"/>
      <c r="L956" s="18"/>
      <c r="M956" s="18"/>
      <c r="N956" s="19"/>
      <c r="O956" s="18"/>
      <c r="P956" s="18"/>
      <c r="Q956" s="18"/>
    </row>
    <row r="957" spans="1:17" s="20" customFormat="1" x14ac:dyDescent="0.45">
      <c r="A957"/>
      <c r="B957"/>
      <c r="C957"/>
      <c r="D957"/>
      <c r="E957"/>
      <c r="F957"/>
      <c r="G957"/>
      <c r="H957" s="15"/>
      <c r="I957" s="15"/>
      <c r="J957" s="15"/>
      <c r="K957" s="15"/>
      <c r="L957" s="18"/>
      <c r="M957" s="18"/>
      <c r="N957" s="19"/>
      <c r="O957" s="18"/>
      <c r="P957" s="18"/>
      <c r="Q957" s="18"/>
    </row>
    <row r="958" spans="1:17" s="20" customFormat="1" x14ac:dyDescent="0.45">
      <c r="A958"/>
      <c r="B958"/>
      <c r="C958"/>
      <c r="D958"/>
      <c r="E958"/>
      <c r="F958"/>
      <c r="G958"/>
      <c r="H958" s="15"/>
      <c r="I958" s="15"/>
      <c r="J958" s="15"/>
      <c r="K958" s="15"/>
      <c r="L958" s="18"/>
      <c r="M958" s="18"/>
      <c r="N958" s="19"/>
      <c r="O958" s="18"/>
      <c r="P958" s="18"/>
      <c r="Q958" s="18"/>
    </row>
    <row r="959" spans="1:17" s="20" customFormat="1" x14ac:dyDescent="0.45">
      <c r="A959"/>
      <c r="B959"/>
      <c r="C959"/>
      <c r="D959"/>
      <c r="E959"/>
      <c r="F959"/>
      <c r="G959"/>
      <c r="H959" s="15"/>
      <c r="I959" s="15"/>
      <c r="J959" s="15"/>
      <c r="K959" s="15"/>
      <c r="L959" s="18"/>
      <c r="M959" s="18"/>
      <c r="N959" s="19"/>
      <c r="O959" s="18"/>
      <c r="P959" s="18"/>
      <c r="Q959" s="18"/>
    </row>
    <row r="960" spans="1:17" s="20" customFormat="1" x14ac:dyDescent="0.45">
      <c r="A960"/>
      <c r="B960"/>
      <c r="C960"/>
      <c r="D960"/>
      <c r="E960"/>
      <c r="F960"/>
      <c r="G960"/>
      <c r="H960" s="15"/>
      <c r="I960" s="15"/>
      <c r="J960" s="15"/>
      <c r="K960" s="15"/>
      <c r="L960" s="18"/>
      <c r="M960" s="18"/>
      <c r="N960" s="19"/>
      <c r="O960" s="18"/>
      <c r="P960" s="18"/>
      <c r="Q960" s="18"/>
    </row>
    <row r="961" spans="1:17" s="20" customFormat="1" x14ac:dyDescent="0.45">
      <c r="A961"/>
      <c r="B961"/>
      <c r="C961"/>
      <c r="D961"/>
      <c r="E961"/>
      <c r="F961"/>
      <c r="G961"/>
      <c r="H961" s="15"/>
      <c r="I961" s="15"/>
      <c r="J961" s="15"/>
      <c r="K961" s="15"/>
      <c r="L961" s="18"/>
      <c r="M961" s="18"/>
      <c r="N961" s="19"/>
      <c r="O961" s="18"/>
      <c r="P961" s="18"/>
      <c r="Q961" s="18"/>
    </row>
    <row r="962" spans="1:17" s="20" customFormat="1" x14ac:dyDescent="0.45">
      <c r="A962"/>
      <c r="B962"/>
      <c r="C962"/>
      <c r="D962"/>
      <c r="E962"/>
      <c r="F962"/>
      <c r="G962"/>
      <c r="H962" s="15"/>
      <c r="I962" s="15"/>
      <c r="J962" s="15"/>
      <c r="K962" s="15"/>
      <c r="L962" s="18"/>
      <c r="M962" s="18"/>
      <c r="N962" s="19"/>
      <c r="O962" s="18"/>
      <c r="P962" s="18"/>
      <c r="Q962" s="18"/>
    </row>
    <row r="963" spans="1:17" s="20" customFormat="1" x14ac:dyDescent="0.45">
      <c r="A963"/>
      <c r="B963"/>
      <c r="C963"/>
      <c r="D963"/>
      <c r="E963"/>
      <c r="F963"/>
      <c r="G963"/>
      <c r="H963" s="15"/>
      <c r="I963" s="15"/>
      <c r="J963" s="15"/>
      <c r="K963" s="15"/>
      <c r="L963" s="18"/>
      <c r="M963" s="18"/>
      <c r="N963" s="19"/>
      <c r="O963" s="18"/>
      <c r="P963" s="18"/>
      <c r="Q963" s="18"/>
    </row>
    <row r="964" spans="1:17" s="20" customFormat="1" x14ac:dyDescent="0.45">
      <c r="A964"/>
      <c r="B964"/>
      <c r="C964"/>
      <c r="D964"/>
      <c r="E964"/>
      <c r="F964"/>
      <c r="G964"/>
      <c r="H964" s="15"/>
      <c r="I964" s="15"/>
      <c r="J964" s="15"/>
      <c r="K964" s="15"/>
      <c r="L964" s="18"/>
      <c r="M964" s="18"/>
      <c r="N964" s="19"/>
      <c r="O964" s="18"/>
      <c r="P964" s="18"/>
      <c r="Q964" s="18"/>
    </row>
    <row r="965" spans="1:17" s="20" customFormat="1" x14ac:dyDescent="0.45">
      <c r="A965"/>
      <c r="B965"/>
      <c r="C965"/>
      <c r="D965"/>
      <c r="E965"/>
      <c r="F965"/>
      <c r="G965"/>
      <c r="H965" s="15"/>
      <c r="I965" s="15"/>
      <c r="J965" s="15"/>
      <c r="K965" s="15"/>
      <c r="L965" s="18"/>
      <c r="M965" s="18"/>
      <c r="N965" s="19"/>
      <c r="O965" s="18"/>
      <c r="P965" s="18"/>
      <c r="Q965" s="18"/>
    </row>
    <row r="966" spans="1:17" s="20" customFormat="1" x14ac:dyDescent="0.45">
      <c r="A966"/>
      <c r="B966"/>
      <c r="C966"/>
      <c r="D966"/>
      <c r="E966"/>
      <c r="F966"/>
      <c r="G966"/>
      <c r="H966" s="15"/>
      <c r="I966" s="15"/>
      <c r="J966" s="15"/>
      <c r="K966" s="15"/>
      <c r="L966" s="18"/>
      <c r="M966" s="18"/>
      <c r="N966" s="19"/>
      <c r="O966" s="18"/>
      <c r="P966" s="18"/>
      <c r="Q966" s="18"/>
    </row>
    <row r="967" spans="1:17" s="20" customFormat="1" x14ac:dyDescent="0.45">
      <c r="A967"/>
      <c r="B967"/>
      <c r="C967"/>
      <c r="D967"/>
      <c r="E967"/>
      <c r="F967"/>
      <c r="G967"/>
      <c r="H967" s="15"/>
      <c r="I967" s="15"/>
      <c r="J967" s="15"/>
      <c r="K967" s="15"/>
      <c r="L967" s="18"/>
      <c r="M967" s="18"/>
      <c r="N967" s="19"/>
      <c r="O967" s="18"/>
      <c r="P967" s="18"/>
      <c r="Q967" s="18"/>
    </row>
    <row r="968" spans="1:17" s="20" customFormat="1" x14ac:dyDescent="0.45">
      <c r="A968"/>
      <c r="B968"/>
      <c r="C968"/>
      <c r="D968"/>
      <c r="E968"/>
      <c r="F968"/>
      <c r="G968"/>
      <c r="H968" s="15"/>
      <c r="I968" s="15"/>
      <c r="J968" s="15"/>
      <c r="K968" s="15"/>
      <c r="L968" s="18"/>
      <c r="M968" s="18"/>
      <c r="N968" s="19"/>
      <c r="O968" s="18"/>
      <c r="P968" s="18"/>
      <c r="Q968" s="18"/>
    </row>
    <row r="969" spans="1:17" s="20" customFormat="1" x14ac:dyDescent="0.45">
      <c r="A969"/>
      <c r="B969"/>
      <c r="C969"/>
      <c r="D969"/>
      <c r="E969"/>
      <c r="F969"/>
      <c r="G969"/>
      <c r="H969" s="15"/>
      <c r="I969" s="15"/>
      <c r="J969" s="15"/>
      <c r="K969" s="15"/>
      <c r="L969" s="18"/>
      <c r="M969" s="18"/>
      <c r="N969" s="19"/>
      <c r="O969" s="18"/>
      <c r="P969" s="18"/>
      <c r="Q969" s="18"/>
    </row>
    <row r="970" spans="1:17" s="20" customFormat="1" x14ac:dyDescent="0.45">
      <c r="A970"/>
      <c r="B970"/>
      <c r="C970"/>
      <c r="D970"/>
      <c r="E970"/>
      <c r="F970"/>
      <c r="G970"/>
      <c r="H970" s="15"/>
      <c r="I970" s="15"/>
      <c r="J970" s="15"/>
      <c r="K970" s="15"/>
      <c r="L970" s="18"/>
      <c r="M970" s="18"/>
      <c r="N970" s="19"/>
      <c r="O970" s="18"/>
      <c r="P970" s="18"/>
      <c r="Q970" s="18"/>
    </row>
    <row r="971" spans="1:17" s="20" customFormat="1" x14ac:dyDescent="0.45">
      <c r="A971"/>
      <c r="B971"/>
      <c r="C971"/>
      <c r="D971"/>
      <c r="E971"/>
      <c r="F971"/>
      <c r="G971"/>
      <c r="H971" s="15"/>
      <c r="I971" s="15"/>
      <c r="J971" s="15"/>
      <c r="K971" s="15"/>
      <c r="L971" s="18"/>
      <c r="M971" s="18"/>
      <c r="N971" s="19"/>
      <c r="O971" s="18"/>
      <c r="P971" s="18"/>
      <c r="Q971" s="18"/>
    </row>
    <row r="972" spans="1:17" s="20" customFormat="1" x14ac:dyDescent="0.45">
      <c r="A972"/>
      <c r="B972"/>
      <c r="C972"/>
      <c r="D972"/>
      <c r="E972"/>
      <c r="F972"/>
      <c r="G972"/>
      <c r="H972" s="15"/>
      <c r="I972" s="15"/>
      <c r="J972" s="15"/>
      <c r="K972" s="15"/>
      <c r="L972" s="18"/>
      <c r="M972" s="18"/>
      <c r="N972" s="19"/>
      <c r="O972" s="18"/>
      <c r="P972" s="18"/>
      <c r="Q972" s="18"/>
    </row>
    <row r="973" spans="1:17" s="20" customFormat="1" x14ac:dyDescent="0.45">
      <c r="A973"/>
      <c r="B973"/>
      <c r="C973"/>
      <c r="D973"/>
      <c r="E973"/>
      <c r="F973"/>
      <c r="G973"/>
      <c r="H973" s="15"/>
      <c r="I973" s="15"/>
      <c r="J973" s="15"/>
      <c r="K973" s="15"/>
      <c r="L973" s="18"/>
      <c r="M973" s="18"/>
      <c r="N973" s="19"/>
      <c r="O973" s="18"/>
      <c r="P973" s="18"/>
      <c r="Q973" s="18"/>
    </row>
    <row r="974" spans="1:17" s="20" customFormat="1" x14ac:dyDescent="0.45">
      <c r="A974"/>
      <c r="B974"/>
      <c r="C974"/>
      <c r="D974"/>
      <c r="E974"/>
      <c r="F974"/>
      <c r="G974"/>
      <c r="H974" s="15"/>
      <c r="I974" s="15"/>
      <c r="J974" s="15"/>
      <c r="K974" s="15"/>
      <c r="L974" s="18"/>
      <c r="M974" s="18"/>
      <c r="N974" s="19"/>
      <c r="O974" s="18"/>
      <c r="P974" s="18"/>
      <c r="Q974" s="18"/>
    </row>
    <row r="975" spans="1:17" s="20" customFormat="1" x14ac:dyDescent="0.45">
      <c r="A975"/>
      <c r="B975"/>
      <c r="C975"/>
      <c r="D975"/>
      <c r="E975"/>
      <c r="F975"/>
      <c r="G975"/>
      <c r="H975" s="15"/>
      <c r="I975" s="15"/>
      <c r="J975" s="15"/>
      <c r="K975" s="15"/>
      <c r="L975" s="18"/>
      <c r="M975" s="18"/>
      <c r="N975" s="19"/>
      <c r="O975" s="18"/>
      <c r="P975" s="18"/>
      <c r="Q975" s="18"/>
    </row>
    <row r="976" spans="1:17" s="20" customFormat="1" x14ac:dyDescent="0.45">
      <c r="A976"/>
      <c r="B976"/>
      <c r="C976"/>
      <c r="D976"/>
      <c r="E976"/>
      <c r="F976"/>
      <c r="G976"/>
      <c r="H976" s="15"/>
      <c r="I976" s="15"/>
      <c r="J976" s="15"/>
      <c r="K976" s="15"/>
      <c r="L976" s="18"/>
      <c r="M976" s="18"/>
      <c r="N976" s="19"/>
      <c r="O976" s="18"/>
      <c r="P976" s="18"/>
      <c r="Q976" s="18"/>
    </row>
    <row r="977" spans="1:17" s="20" customFormat="1" x14ac:dyDescent="0.45">
      <c r="A977"/>
      <c r="B977"/>
      <c r="C977"/>
      <c r="D977"/>
      <c r="E977"/>
      <c r="F977"/>
      <c r="G977"/>
      <c r="H977" s="15"/>
      <c r="I977" s="15"/>
      <c r="J977" s="15"/>
      <c r="K977" s="15"/>
      <c r="L977" s="18"/>
      <c r="M977" s="18"/>
      <c r="N977" s="19"/>
      <c r="O977" s="18"/>
      <c r="P977" s="18"/>
      <c r="Q977" s="18"/>
    </row>
    <row r="978" spans="1:17" s="20" customFormat="1" x14ac:dyDescent="0.45">
      <c r="A978"/>
      <c r="B978"/>
      <c r="C978"/>
      <c r="D978"/>
      <c r="E978"/>
      <c r="F978"/>
      <c r="G978"/>
      <c r="H978" s="15"/>
      <c r="I978" s="15"/>
      <c r="J978" s="15"/>
      <c r="K978" s="15"/>
      <c r="L978" s="18"/>
      <c r="M978" s="18"/>
      <c r="N978" s="19"/>
      <c r="O978" s="18"/>
      <c r="P978" s="18"/>
      <c r="Q978" s="18"/>
    </row>
    <row r="979" spans="1:17" s="20" customFormat="1" x14ac:dyDescent="0.45">
      <c r="A979"/>
      <c r="B979"/>
      <c r="C979"/>
      <c r="D979"/>
      <c r="E979"/>
      <c r="F979"/>
      <c r="G979"/>
      <c r="H979" s="15"/>
      <c r="I979" s="15"/>
      <c r="J979" s="15"/>
      <c r="K979" s="15"/>
      <c r="L979" s="18"/>
      <c r="M979" s="18"/>
      <c r="N979" s="19"/>
      <c r="O979" s="18"/>
      <c r="P979" s="18"/>
      <c r="Q979" s="18"/>
    </row>
    <row r="980" spans="1:17" s="20" customFormat="1" x14ac:dyDescent="0.45">
      <c r="A980"/>
      <c r="B980"/>
      <c r="C980"/>
      <c r="D980"/>
      <c r="E980"/>
      <c r="F980"/>
      <c r="G980"/>
      <c r="H980" s="15"/>
      <c r="I980" s="15"/>
      <c r="J980" s="15"/>
      <c r="K980" s="15"/>
      <c r="L980" s="18"/>
      <c r="M980" s="18"/>
      <c r="N980" s="19"/>
      <c r="O980" s="18"/>
      <c r="P980" s="18"/>
      <c r="Q980" s="18"/>
    </row>
    <row r="981" spans="1:17" s="20" customFormat="1" x14ac:dyDescent="0.45">
      <c r="A981"/>
      <c r="B981"/>
      <c r="C981"/>
      <c r="D981"/>
      <c r="E981"/>
      <c r="F981"/>
      <c r="G981"/>
      <c r="H981" s="15"/>
      <c r="I981" s="15"/>
      <c r="J981" s="15"/>
      <c r="K981" s="15"/>
      <c r="L981" s="18"/>
      <c r="M981" s="18"/>
      <c r="N981" s="19"/>
      <c r="O981" s="18"/>
      <c r="P981" s="18"/>
      <c r="Q981" s="18"/>
    </row>
    <row r="982" spans="1:17" s="20" customFormat="1" x14ac:dyDescent="0.45">
      <c r="A982"/>
      <c r="B982"/>
      <c r="C982"/>
      <c r="D982"/>
      <c r="E982"/>
      <c r="F982"/>
      <c r="G982"/>
      <c r="H982" s="15"/>
      <c r="I982" s="15"/>
      <c r="J982" s="15"/>
      <c r="K982" s="15"/>
      <c r="L982" s="18"/>
      <c r="M982" s="18"/>
      <c r="N982" s="19"/>
      <c r="O982" s="18"/>
      <c r="P982" s="18"/>
      <c r="Q982" s="18"/>
    </row>
    <row r="983" spans="1:17" s="20" customFormat="1" x14ac:dyDescent="0.45">
      <c r="A983"/>
      <c r="B983"/>
      <c r="C983"/>
      <c r="D983"/>
      <c r="E983"/>
      <c r="F983"/>
      <c r="G983"/>
      <c r="H983" s="15"/>
      <c r="I983" s="15"/>
      <c r="J983" s="15"/>
      <c r="K983" s="15"/>
      <c r="L983" s="18"/>
      <c r="M983" s="18"/>
      <c r="N983" s="19"/>
      <c r="O983" s="18"/>
      <c r="P983" s="18"/>
      <c r="Q983" s="18"/>
    </row>
    <row r="984" spans="1:17" s="20" customFormat="1" x14ac:dyDescent="0.45">
      <c r="A984"/>
      <c r="B984"/>
      <c r="C984"/>
      <c r="D984"/>
      <c r="E984"/>
      <c r="F984"/>
      <c r="G984"/>
      <c r="H984" s="15"/>
      <c r="I984" s="15"/>
      <c r="J984" s="15"/>
      <c r="K984" s="15"/>
      <c r="L984" s="18"/>
      <c r="M984" s="18"/>
      <c r="N984" s="19"/>
      <c r="O984" s="18"/>
      <c r="P984" s="18"/>
      <c r="Q984" s="18"/>
    </row>
    <row r="985" spans="1:17" s="20" customFormat="1" x14ac:dyDescent="0.45">
      <c r="A985"/>
      <c r="B985"/>
      <c r="C985"/>
      <c r="D985"/>
      <c r="E985"/>
      <c r="F985"/>
      <c r="G985"/>
      <c r="H985" s="15"/>
      <c r="I985" s="15"/>
      <c r="J985" s="15"/>
      <c r="K985" s="15"/>
      <c r="L985" s="18"/>
      <c r="M985" s="18"/>
      <c r="N985" s="19"/>
      <c r="O985" s="18"/>
      <c r="P985" s="18"/>
      <c r="Q985" s="18"/>
    </row>
    <row r="986" spans="1:17" s="20" customFormat="1" x14ac:dyDescent="0.45">
      <c r="A986"/>
      <c r="B986"/>
      <c r="C986"/>
      <c r="D986"/>
      <c r="E986"/>
      <c r="F986"/>
      <c r="G986"/>
      <c r="H986" s="15"/>
      <c r="I986" s="15"/>
      <c r="J986" s="15"/>
      <c r="K986" s="15"/>
      <c r="L986" s="18"/>
      <c r="M986" s="18"/>
      <c r="N986" s="19"/>
      <c r="O986" s="18"/>
      <c r="P986" s="18"/>
      <c r="Q986" s="18"/>
    </row>
    <row r="987" spans="1:17" s="20" customFormat="1" x14ac:dyDescent="0.45">
      <c r="A987"/>
      <c r="B987"/>
      <c r="C987"/>
      <c r="D987"/>
      <c r="E987"/>
      <c r="F987"/>
      <c r="G987"/>
      <c r="H987" s="15"/>
      <c r="I987" s="15"/>
      <c r="J987" s="15"/>
      <c r="K987" s="15"/>
      <c r="L987" s="18"/>
      <c r="M987" s="18"/>
      <c r="N987" s="19"/>
      <c r="O987" s="18"/>
      <c r="P987" s="18"/>
      <c r="Q987" s="18"/>
    </row>
    <row r="988" spans="1:17" s="20" customFormat="1" x14ac:dyDescent="0.45">
      <c r="A988"/>
      <c r="B988"/>
      <c r="C988"/>
      <c r="D988"/>
      <c r="E988"/>
      <c r="F988"/>
      <c r="G988"/>
      <c r="H988" s="15"/>
      <c r="I988" s="15"/>
      <c r="J988" s="15"/>
      <c r="K988" s="15"/>
      <c r="L988" s="18"/>
      <c r="M988" s="18"/>
      <c r="N988" s="19"/>
      <c r="O988" s="18"/>
      <c r="P988" s="18"/>
      <c r="Q988" s="18"/>
    </row>
    <row r="989" spans="1:17" s="20" customFormat="1" x14ac:dyDescent="0.45">
      <c r="A989"/>
      <c r="B989"/>
      <c r="C989"/>
      <c r="D989"/>
      <c r="E989"/>
      <c r="F989"/>
      <c r="G989"/>
      <c r="H989" s="15"/>
      <c r="I989" s="15"/>
      <c r="J989" s="15"/>
      <c r="K989" s="15"/>
      <c r="L989" s="18"/>
      <c r="M989" s="18"/>
      <c r="N989" s="19"/>
      <c r="O989" s="18"/>
      <c r="P989" s="18"/>
      <c r="Q989" s="18"/>
    </row>
    <row r="990" spans="1:17" s="20" customFormat="1" x14ac:dyDescent="0.45">
      <c r="A990"/>
      <c r="B990"/>
      <c r="C990"/>
      <c r="D990"/>
      <c r="E990"/>
      <c r="F990"/>
      <c r="G990"/>
      <c r="H990" s="15"/>
      <c r="I990" s="15"/>
      <c r="J990" s="15"/>
      <c r="K990" s="15"/>
      <c r="L990" s="18"/>
      <c r="M990" s="18"/>
      <c r="N990" s="19"/>
      <c r="O990" s="18"/>
      <c r="P990" s="18"/>
      <c r="Q990" s="18"/>
    </row>
    <row r="991" spans="1:17" s="20" customFormat="1" x14ac:dyDescent="0.45">
      <c r="A991"/>
      <c r="B991"/>
      <c r="C991"/>
      <c r="D991"/>
      <c r="E991"/>
      <c r="F991"/>
      <c r="G991"/>
      <c r="H991" s="15"/>
      <c r="I991" s="15"/>
      <c r="J991" s="15"/>
      <c r="K991" s="15"/>
      <c r="L991" s="18"/>
      <c r="M991" s="18"/>
      <c r="N991" s="19"/>
      <c r="O991" s="18"/>
      <c r="P991" s="18"/>
      <c r="Q991" s="18"/>
    </row>
    <row r="992" spans="1:17" s="20" customFormat="1" x14ac:dyDescent="0.45">
      <c r="A992"/>
      <c r="B992"/>
      <c r="C992"/>
      <c r="D992"/>
      <c r="E992"/>
      <c r="F992"/>
      <c r="G992"/>
      <c r="H992" s="15"/>
      <c r="I992" s="15"/>
      <c r="J992" s="15"/>
      <c r="K992" s="15"/>
      <c r="L992" s="18"/>
      <c r="M992" s="18"/>
      <c r="N992" s="19"/>
      <c r="O992" s="18"/>
      <c r="P992" s="18"/>
      <c r="Q992" s="18"/>
    </row>
    <row r="993" spans="1:17" s="20" customFormat="1" x14ac:dyDescent="0.45">
      <c r="A993"/>
      <c r="B993"/>
      <c r="C993"/>
      <c r="D993"/>
      <c r="E993"/>
      <c r="F993"/>
      <c r="G993"/>
      <c r="H993" s="15"/>
      <c r="I993" s="15"/>
      <c r="J993" s="15"/>
      <c r="K993" s="15"/>
      <c r="L993" s="18"/>
      <c r="M993" s="18"/>
      <c r="N993" s="19"/>
      <c r="O993" s="18"/>
      <c r="P993" s="18"/>
      <c r="Q993" s="18"/>
    </row>
    <row r="994" spans="1:17" s="20" customFormat="1" x14ac:dyDescent="0.45">
      <c r="A994"/>
      <c r="B994"/>
      <c r="C994"/>
      <c r="D994"/>
      <c r="E994"/>
      <c r="F994"/>
      <c r="G994"/>
      <c r="H994" s="15"/>
      <c r="I994" s="15"/>
      <c r="J994" s="15"/>
      <c r="K994" s="15"/>
      <c r="L994" s="18"/>
      <c r="M994" s="18"/>
      <c r="N994" s="19"/>
      <c r="O994" s="18"/>
      <c r="P994" s="18"/>
      <c r="Q994" s="18"/>
    </row>
    <row r="995" spans="1:17" s="20" customFormat="1" x14ac:dyDescent="0.45">
      <c r="A995"/>
      <c r="B995"/>
      <c r="C995"/>
      <c r="D995"/>
      <c r="E995"/>
      <c r="F995"/>
      <c r="G995"/>
      <c r="H995" s="15"/>
      <c r="I995" s="15"/>
      <c r="J995" s="15"/>
      <c r="K995" s="15"/>
      <c r="L995" s="18"/>
      <c r="M995" s="18"/>
      <c r="N995" s="19"/>
      <c r="O995" s="18"/>
      <c r="P995" s="18"/>
      <c r="Q995" s="18"/>
    </row>
    <row r="996" spans="1:17" s="20" customFormat="1" x14ac:dyDescent="0.45">
      <c r="A996"/>
      <c r="B996"/>
      <c r="C996"/>
      <c r="D996"/>
      <c r="E996"/>
      <c r="F996"/>
      <c r="G996"/>
      <c r="H996" s="15"/>
      <c r="I996" s="15"/>
      <c r="J996" s="15"/>
      <c r="K996" s="15"/>
      <c r="L996" s="18"/>
      <c r="M996" s="18"/>
      <c r="N996" s="19"/>
      <c r="O996" s="18"/>
      <c r="P996" s="18"/>
      <c r="Q996" s="18"/>
    </row>
    <row r="997" spans="1:17" s="20" customFormat="1" x14ac:dyDescent="0.45">
      <c r="A997"/>
      <c r="B997"/>
      <c r="C997"/>
      <c r="D997"/>
      <c r="E997"/>
      <c r="F997"/>
      <c r="G997"/>
      <c r="H997" s="15"/>
      <c r="I997" s="15"/>
      <c r="J997" s="15"/>
      <c r="K997" s="15"/>
      <c r="L997" s="18"/>
      <c r="M997" s="18"/>
      <c r="N997" s="19"/>
      <c r="O997" s="18"/>
      <c r="P997" s="18"/>
      <c r="Q997" s="18"/>
    </row>
    <row r="998" spans="1:17" s="20" customFormat="1" x14ac:dyDescent="0.45">
      <c r="A998"/>
      <c r="B998"/>
      <c r="C998"/>
      <c r="D998"/>
      <c r="E998"/>
      <c r="F998"/>
      <c r="G998"/>
      <c r="H998" s="15"/>
      <c r="I998" s="15"/>
      <c r="J998" s="15"/>
      <c r="K998" s="15"/>
      <c r="L998" s="18"/>
      <c r="M998" s="18"/>
      <c r="N998" s="19"/>
      <c r="O998" s="18"/>
      <c r="P998" s="18"/>
      <c r="Q998" s="18"/>
    </row>
    <row r="999" spans="1:17" s="20" customFormat="1" x14ac:dyDescent="0.45">
      <c r="A999"/>
      <c r="B999"/>
      <c r="C999"/>
      <c r="D999"/>
      <c r="E999"/>
      <c r="F999"/>
      <c r="G999"/>
      <c r="H999" s="15"/>
      <c r="I999" s="15"/>
      <c r="J999" s="15"/>
      <c r="K999" s="15"/>
      <c r="L999" s="18"/>
      <c r="M999" s="18"/>
      <c r="N999" s="19"/>
      <c r="O999" s="18"/>
      <c r="P999" s="18"/>
      <c r="Q999" s="18"/>
    </row>
    <row r="1000" spans="1:17" s="20" customFormat="1" x14ac:dyDescent="0.45">
      <c r="A1000"/>
      <c r="B1000"/>
      <c r="C1000"/>
      <c r="D1000"/>
      <c r="E1000"/>
      <c r="F1000"/>
      <c r="G1000"/>
      <c r="H1000" s="15"/>
      <c r="I1000" s="15"/>
      <c r="J1000" s="15"/>
      <c r="K1000" s="15"/>
      <c r="L1000" s="18"/>
      <c r="M1000" s="18"/>
      <c r="N1000" s="19"/>
      <c r="O1000" s="18"/>
      <c r="P1000" s="18"/>
      <c r="Q1000" s="18"/>
    </row>
    <row r="1001" spans="1:17" s="20" customFormat="1" x14ac:dyDescent="0.45">
      <c r="A1001"/>
      <c r="B1001"/>
      <c r="C1001"/>
      <c r="D1001"/>
      <c r="E1001"/>
      <c r="F1001"/>
      <c r="G1001"/>
      <c r="H1001" s="15"/>
      <c r="I1001" s="15"/>
      <c r="J1001" s="15"/>
      <c r="K1001" s="15"/>
      <c r="L1001" s="18"/>
      <c r="M1001" s="18"/>
      <c r="N1001" s="19"/>
      <c r="O1001" s="18"/>
      <c r="P1001" s="18"/>
      <c r="Q1001" s="18"/>
    </row>
    <row r="1002" spans="1:17" s="20" customFormat="1" x14ac:dyDescent="0.45">
      <c r="A1002"/>
      <c r="B1002"/>
      <c r="C1002"/>
      <c r="D1002"/>
      <c r="E1002"/>
      <c r="F1002"/>
      <c r="G1002"/>
      <c r="H1002" s="15"/>
      <c r="I1002" s="15"/>
      <c r="J1002" s="15"/>
      <c r="K1002" s="15"/>
      <c r="L1002" s="18"/>
      <c r="M1002" s="18"/>
      <c r="N1002" s="19"/>
      <c r="O1002" s="18"/>
      <c r="P1002" s="18"/>
      <c r="Q1002" s="18"/>
    </row>
    <row r="1003" spans="1:17" s="20" customFormat="1" x14ac:dyDescent="0.45">
      <c r="A1003"/>
      <c r="B1003"/>
      <c r="C1003"/>
      <c r="D1003"/>
      <c r="E1003"/>
      <c r="F1003"/>
      <c r="G1003"/>
      <c r="H1003" s="15"/>
      <c r="I1003" s="15"/>
      <c r="J1003" s="15"/>
      <c r="K1003" s="15"/>
      <c r="L1003" s="18"/>
      <c r="M1003" s="18"/>
      <c r="N1003" s="19"/>
      <c r="O1003" s="18"/>
      <c r="P1003" s="18"/>
      <c r="Q1003" s="18"/>
    </row>
    <row r="1004" spans="1:17" s="20" customFormat="1" x14ac:dyDescent="0.45">
      <c r="A1004"/>
      <c r="B1004"/>
      <c r="C1004"/>
      <c r="D1004"/>
      <c r="E1004"/>
      <c r="F1004"/>
      <c r="G1004"/>
      <c r="H1004" s="15"/>
      <c r="I1004" s="15"/>
      <c r="J1004" s="15"/>
      <c r="K1004" s="15"/>
      <c r="L1004" s="18"/>
      <c r="M1004" s="18"/>
      <c r="N1004" s="19"/>
      <c r="O1004" s="18"/>
      <c r="P1004" s="18"/>
      <c r="Q1004" s="18"/>
    </row>
    <row r="1005" spans="1:17" s="20" customFormat="1" x14ac:dyDescent="0.45">
      <c r="A1005"/>
      <c r="B1005"/>
      <c r="C1005"/>
      <c r="D1005"/>
      <c r="E1005"/>
      <c r="F1005"/>
      <c r="G1005"/>
      <c r="H1005" s="15"/>
      <c r="I1005" s="15"/>
      <c r="J1005" s="15"/>
      <c r="K1005" s="15"/>
      <c r="L1005" s="18"/>
      <c r="M1005" s="18"/>
      <c r="N1005" s="19"/>
      <c r="O1005" s="18"/>
      <c r="P1005" s="18"/>
      <c r="Q1005" s="18"/>
    </row>
    <row r="1006" spans="1:17" s="20" customFormat="1" x14ac:dyDescent="0.45">
      <c r="A1006"/>
      <c r="B1006"/>
      <c r="C1006"/>
      <c r="D1006"/>
      <c r="E1006"/>
      <c r="F1006"/>
      <c r="G1006"/>
      <c r="H1006" s="15"/>
      <c r="I1006" s="15"/>
      <c r="J1006" s="15"/>
      <c r="K1006" s="15"/>
      <c r="L1006" s="18"/>
      <c r="M1006" s="18"/>
      <c r="N1006" s="19"/>
      <c r="O1006" s="18"/>
      <c r="P1006" s="18"/>
      <c r="Q1006" s="18"/>
    </row>
    <row r="1007" spans="1:17" s="20" customFormat="1" x14ac:dyDescent="0.45">
      <c r="A1007"/>
      <c r="B1007"/>
      <c r="C1007"/>
      <c r="D1007"/>
      <c r="E1007"/>
      <c r="F1007"/>
      <c r="G1007"/>
      <c r="H1007" s="15"/>
      <c r="I1007" s="15"/>
      <c r="J1007" s="15"/>
      <c r="K1007" s="15"/>
      <c r="L1007" s="18"/>
      <c r="M1007" s="18"/>
      <c r="N1007" s="19"/>
      <c r="O1007" s="18"/>
      <c r="P1007" s="18"/>
      <c r="Q1007" s="18"/>
    </row>
    <row r="1008" spans="1:17" s="20" customFormat="1" x14ac:dyDescent="0.45">
      <c r="A1008"/>
      <c r="B1008"/>
      <c r="C1008"/>
      <c r="D1008"/>
      <c r="E1008"/>
      <c r="F1008"/>
      <c r="G1008"/>
      <c r="H1008" s="15"/>
      <c r="I1008" s="15"/>
      <c r="J1008" s="15"/>
      <c r="K1008" s="15"/>
      <c r="L1008" s="18"/>
      <c r="M1008" s="18"/>
      <c r="N1008" s="19"/>
      <c r="O1008" s="18"/>
      <c r="P1008" s="18"/>
      <c r="Q1008" s="18"/>
    </row>
    <row r="1009" spans="1:17" s="20" customFormat="1" x14ac:dyDescent="0.45">
      <c r="A1009"/>
      <c r="B1009"/>
      <c r="C1009"/>
      <c r="D1009"/>
      <c r="E1009"/>
      <c r="F1009"/>
      <c r="G1009"/>
      <c r="H1009" s="15"/>
      <c r="I1009" s="15"/>
      <c r="J1009" s="15"/>
      <c r="K1009" s="15"/>
      <c r="L1009" s="18"/>
      <c r="M1009" s="18"/>
      <c r="N1009" s="19"/>
      <c r="O1009" s="18"/>
      <c r="P1009" s="18"/>
      <c r="Q1009" s="18"/>
    </row>
    <row r="1010" spans="1:17" s="20" customFormat="1" x14ac:dyDescent="0.45">
      <c r="A1010"/>
      <c r="B1010"/>
      <c r="C1010"/>
      <c r="D1010"/>
      <c r="E1010"/>
      <c r="F1010"/>
      <c r="G1010"/>
      <c r="H1010" s="15"/>
      <c r="I1010" s="15"/>
      <c r="J1010" s="15"/>
      <c r="K1010" s="15"/>
      <c r="L1010" s="18"/>
      <c r="M1010" s="18"/>
      <c r="N1010" s="19"/>
      <c r="O1010" s="18"/>
      <c r="P1010" s="18"/>
      <c r="Q1010" s="18"/>
    </row>
    <row r="1011" spans="1:17" s="20" customFormat="1" x14ac:dyDescent="0.45">
      <c r="A1011"/>
      <c r="B1011"/>
      <c r="C1011"/>
      <c r="D1011"/>
      <c r="E1011"/>
      <c r="F1011"/>
      <c r="G1011"/>
      <c r="H1011" s="15"/>
      <c r="I1011" s="15"/>
      <c r="J1011" s="15"/>
      <c r="K1011" s="15"/>
      <c r="L1011" s="18"/>
      <c r="M1011" s="18"/>
      <c r="N1011" s="19"/>
      <c r="O1011" s="18"/>
      <c r="P1011" s="18"/>
      <c r="Q1011" s="18"/>
    </row>
    <row r="1012" spans="1:17" s="20" customFormat="1" x14ac:dyDescent="0.45">
      <c r="A1012"/>
      <c r="B1012"/>
      <c r="C1012"/>
      <c r="D1012"/>
      <c r="E1012"/>
      <c r="F1012"/>
      <c r="G1012"/>
      <c r="H1012" s="15"/>
      <c r="I1012" s="15"/>
      <c r="J1012" s="15"/>
      <c r="K1012" s="15"/>
      <c r="L1012" s="18"/>
      <c r="M1012" s="18"/>
      <c r="N1012" s="19"/>
      <c r="O1012" s="18"/>
      <c r="P1012" s="18"/>
      <c r="Q1012" s="18"/>
    </row>
    <row r="1013" spans="1:17" s="20" customFormat="1" x14ac:dyDescent="0.45">
      <c r="A1013"/>
      <c r="B1013"/>
      <c r="C1013"/>
      <c r="D1013"/>
      <c r="E1013"/>
      <c r="F1013"/>
      <c r="G1013"/>
      <c r="H1013" s="15"/>
      <c r="I1013" s="15"/>
      <c r="J1013" s="15"/>
      <c r="K1013" s="15"/>
      <c r="L1013" s="18"/>
      <c r="M1013" s="18"/>
      <c r="N1013" s="19"/>
      <c r="O1013" s="18"/>
      <c r="P1013" s="18"/>
      <c r="Q1013" s="18"/>
    </row>
    <row r="1014" spans="1:17" s="20" customFormat="1" x14ac:dyDescent="0.45">
      <c r="A1014"/>
      <c r="B1014"/>
      <c r="C1014"/>
      <c r="D1014"/>
      <c r="E1014"/>
      <c r="F1014"/>
      <c r="G1014"/>
      <c r="H1014" s="15"/>
      <c r="I1014" s="15"/>
      <c r="J1014" s="15"/>
      <c r="K1014" s="15"/>
      <c r="L1014" s="18"/>
      <c r="M1014" s="18"/>
      <c r="N1014" s="19"/>
      <c r="O1014" s="18"/>
      <c r="P1014" s="18"/>
      <c r="Q1014" s="18"/>
    </row>
    <row r="1015" spans="1:17" s="20" customFormat="1" x14ac:dyDescent="0.45">
      <c r="A1015"/>
      <c r="B1015"/>
      <c r="C1015"/>
      <c r="D1015"/>
      <c r="E1015"/>
      <c r="F1015"/>
      <c r="G1015"/>
      <c r="H1015" s="15"/>
      <c r="I1015" s="15"/>
      <c r="J1015" s="15"/>
      <c r="K1015" s="15"/>
      <c r="L1015" s="18"/>
      <c r="M1015" s="18"/>
      <c r="N1015" s="19"/>
      <c r="O1015" s="18"/>
      <c r="P1015" s="18"/>
      <c r="Q1015" s="18"/>
    </row>
    <row r="1016" spans="1:17" s="20" customFormat="1" x14ac:dyDescent="0.45">
      <c r="A1016"/>
      <c r="B1016"/>
      <c r="C1016"/>
      <c r="D1016"/>
      <c r="E1016"/>
      <c r="F1016"/>
      <c r="G1016"/>
      <c r="H1016" s="15"/>
      <c r="I1016" s="15"/>
      <c r="J1016" s="15"/>
      <c r="K1016" s="15"/>
      <c r="L1016" s="18"/>
      <c r="M1016" s="18"/>
      <c r="N1016" s="19"/>
      <c r="O1016" s="18"/>
      <c r="P1016" s="18"/>
      <c r="Q1016" s="18"/>
    </row>
    <row r="1017" spans="1:17" s="20" customFormat="1" x14ac:dyDescent="0.45">
      <c r="A1017"/>
      <c r="B1017"/>
      <c r="C1017"/>
      <c r="D1017"/>
      <c r="E1017"/>
      <c r="F1017"/>
      <c r="G1017"/>
      <c r="H1017" s="15"/>
      <c r="I1017" s="15"/>
      <c r="J1017" s="15"/>
      <c r="K1017" s="15"/>
      <c r="L1017" s="18"/>
      <c r="M1017" s="18"/>
      <c r="N1017" s="19"/>
      <c r="O1017" s="18"/>
      <c r="P1017" s="18"/>
      <c r="Q1017" s="18"/>
    </row>
    <row r="1018" spans="1:17" s="20" customFormat="1" x14ac:dyDescent="0.45">
      <c r="A1018"/>
      <c r="B1018"/>
      <c r="C1018"/>
      <c r="D1018"/>
      <c r="E1018"/>
      <c r="F1018"/>
      <c r="G1018"/>
      <c r="H1018" s="15"/>
      <c r="I1018" s="15"/>
      <c r="J1018" s="15"/>
      <c r="K1018" s="15"/>
      <c r="L1018" s="18"/>
      <c r="M1018" s="18"/>
      <c r="N1018" s="19"/>
      <c r="O1018" s="18"/>
      <c r="P1018" s="18"/>
      <c r="Q1018" s="18"/>
    </row>
    <row r="1019" spans="1:17" s="20" customFormat="1" x14ac:dyDescent="0.45">
      <c r="A1019"/>
      <c r="B1019"/>
      <c r="C1019"/>
      <c r="D1019"/>
      <c r="E1019"/>
      <c r="F1019"/>
      <c r="G1019"/>
      <c r="H1019" s="15"/>
      <c r="I1019" s="15"/>
      <c r="J1019" s="15"/>
      <c r="K1019" s="15"/>
      <c r="L1019" s="18"/>
      <c r="M1019" s="18"/>
      <c r="N1019" s="19"/>
      <c r="O1019" s="18"/>
      <c r="P1019" s="18"/>
      <c r="Q1019" s="18"/>
    </row>
    <row r="1020" spans="1:17" s="20" customFormat="1" x14ac:dyDescent="0.45">
      <c r="A1020"/>
      <c r="B1020"/>
      <c r="C1020"/>
      <c r="D1020"/>
      <c r="E1020"/>
      <c r="F1020"/>
      <c r="G1020"/>
      <c r="H1020" s="15"/>
      <c r="I1020" s="15"/>
      <c r="J1020" s="15"/>
      <c r="K1020" s="15"/>
      <c r="L1020" s="18"/>
      <c r="M1020" s="18"/>
      <c r="N1020" s="19"/>
      <c r="O1020" s="18"/>
      <c r="P1020" s="18"/>
      <c r="Q1020" s="18"/>
    </row>
    <row r="1021" spans="1:17" s="20" customFormat="1" x14ac:dyDescent="0.45">
      <c r="A1021"/>
      <c r="B1021"/>
      <c r="C1021"/>
      <c r="D1021"/>
      <c r="E1021"/>
      <c r="F1021"/>
      <c r="G1021"/>
      <c r="H1021" s="15"/>
      <c r="I1021" s="15"/>
      <c r="J1021" s="15"/>
      <c r="K1021" s="15"/>
      <c r="L1021" s="18"/>
      <c r="M1021" s="18"/>
      <c r="N1021" s="19"/>
      <c r="O1021" s="18"/>
      <c r="P1021" s="18"/>
      <c r="Q1021" s="18"/>
    </row>
    <row r="1022" spans="1:17" s="20" customFormat="1" x14ac:dyDescent="0.45">
      <c r="A1022"/>
      <c r="B1022"/>
      <c r="C1022"/>
      <c r="D1022"/>
      <c r="E1022"/>
      <c r="F1022"/>
      <c r="G1022"/>
      <c r="H1022" s="15"/>
      <c r="I1022" s="15"/>
      <c r="J1022" s="15"/>
      <c r="K1022" s="15"/>
      <c r="L1022" s="18"/>
      <c r="M1022" s="18"/>
      <c r="N1022" s="19"/>
      <c r="O1022" s="18"/>
      <c r="P1022" s="18"/>
      <c r="Q1022" s="18"/>
    </row>
    <row r="1023" spans="1:17" s="20" customFormat="1" x14ac:dyDescent="0.45">
      <c r="A1023"/>
      <c r="B1023"/>
      <c r="C1023"/>
      <c r="D1023"/>
      <c r="E1023"/>
      <c r="F1023"/>
      <c r="G1023"/>
      <c r="H1023" s="15"/>
      <c r="I1023" s="15"/>
      <c r="J1023" s="15"/>
      <c r="K1023" s="15"/>
      <c r="L1023" s="18"/>
      <c r="M1023" s="18"/>
      <c r="N1023" s="19"/>
      <c r="O1023" s="18"/>
      <c r="P1023" s="18"/>
      <c r="Q1023" s="18"/>
    </row>
    <row r="1024" spans="1:17" s="20" customFormat="1" x14ac:dyDescent="0.45">
      <c r="A1024"/>
      <c r="B1024"/>
      <c r="C1024"/>
      <c r="D1024"/>
      <c r="E1024"/>
      <c r="F1024"/>
      <c r="G1024"/>
      <c r="H1024" s="15"/>
      <c r="I1024" s="15"/>
      <c r="J1024" s="15"/>
      <c r="K1024" s="15"/>
      <c r="L1024" s="18"/>
      <c r="M1024" s="18"/>
      <c r="N1024" s="19"/>
      <c r="O1024" s="18"/>
      <c r="P1024" s="18"/>
      <c r="Q1024" s="18"/>
    </row>
    <row r="1025" spans="1:17" s="20" customFormat="1" x14ac:dyDescent="0.45">
      <c r="A1025"/>
      <c r="B1025"/>
      <c r="C1025"/>
      <c r="D1025"/>
      <c r="E1025"/>
      <c r="F1025"/>
      <c r="G1025"/>
      <c r="H1025" s="15"/>
      <c r="I1025" s="15"/>
      <c r="J1025" s="15"/>
      <c r="K1025" s="15"/>
      <c r="L1025" s="18"/>
      <c r="M1025" s="18"/>
      <c r="N1025" s="19"/>
      <c r="O1025" s="18"/>
      <c r="P1025" s="18"/>
      <c r="Q1025" s="18"/>
    </row>
    <row r="1026" spans="1:17" s="20" customFormat="1" x14ac:dyDescent="0.45">
      <c r="A1026"/>
      <c r="B1026"/>
      <c r="C1026"/>
      <c r="D1026"/>
      <c r="E1026"/>
      <c r="F1026"/>
      <c r="G1026"/>
      <c r="H1026" s="15"/>
      <c r="I1026" s="15"/>
      <c r="J1026" s="15"/>
      <c r="K1026" s="15"/>
      <c r="L1026" s="18"/>
      <c r="M1026" s="18"/>
      <c r="N1026" s="19"/>
      <c r="O1026" s="18"/>
      <c r="P1026" s="18"/>
      <c r="Q1026" s="18"/>
    </row>
    <row r="1027" spans="1:17" s="20" customFormat="1" x14ac:dyDescent="0.45">
      <c r="A1027"/>
      <c r="B1027"/>
      <c r="C1027"/>
      <c r="D1027"/>
      <c r="E1027"/>
      <c r="F1027"/>
      <c r="G1027"/>
      <c r="H1027" s="15"/>
      <c r="I1027" s="15"/>
      <c r="J1027" s="15"/>
      <c r="K1027" s="15"/>
      <c r="L1027" s="18"/>
      <c r="M1027" s="18"/>
      <c r="N1027" s="19"/>
      <c r="O1027" s="18"/>
      <c r="P1027" s="18"/>
      <c r="Q1027" s="18"/>
    </row>
    <row r="1028" spans="1:17" s="20" customFormat="1" x14ac:dyDescent="0.45">
      <c r="A1028"/>
      <c r="B1028"/>
      <c r="C1028"/>
      <c r="D1028"/>
      <c r="E1028"/>
      <c r="F1028"/>
      <c r="G1028"/>
      <c r="H1028" s="15"/>
      <c r="I1028" s="15"/>
      <c r="J1028" s="15"/>
      <c r="K1028" s="15"/>
      <c r="L1028" s="18"/>
      <c r="M1028" s="18"/>
      <c r="N1028" s="19"/>
      <c r="O1028" s="18"/>
      <c r="P1028" s="18"/>
      <c r="Q1028" s="18"/>
    </row>
    <row r="1029" spans="1:17" s="20" customFormat="1" x14ac:dyDescent="0.45">
      <c r="A1029"/>
      <c r="B1029"/>
      <c r="C1029"/>
      <c r="D1029"/>
      <c r="E1029"/>
      <c r="F1029"/>
      <c r="G1029"/>
      <c r="H1029" s="15"/>
      <c r="I1029" s="15"/>
      <c r="J1029" s="15"/>
      <c r="K1029" s="15"/>
      <c r="L1029" s="18"/>
      <c r="M1029" s="18"/>
      <c r="N1029" s="19"/>
      <c r="O1029" s="18"/>
      <c r="P1029" s="18"/>
      <c r="Q1029" s="18"/>
    </row>
    <row r="1030" spans="1:17" s="20" customFormat="1" x14ac:dyDescent="0.45">
      <c r="A1030"/>
      <c r="B1030"/>
      <c r="C1030"/>
      <c r="D1030"/>
      <c r="E1030"/>
      <c r="F1030"/>
      <c r="G1030"/>
      <c r="H1030" s="15"/>
      <c r="I1030" s="15"/>
      <c r="J1030" s="15"/>
      <c r="K1030" s="15"/>
      <c r="L1030" s="18"/>
      <c r="M1030" s="18"/>
      <c r="N1030" s="19"/>
      <c r="O1030" s="18"/>
      <c r="P1030" s="18"/>
      <c r="Q1030" s="18"/>
    </row>
    <row r="1031" spans="1:17" s="20" customFormat="1" x14ac:dyDescent="0.45">
      <c r="A1031"/>
      <c r="B1031"/>
      <c r="C1031"/>
      <c r="D1031"/>
      <c r="E1031"/>
      <c r="F1031"/>
      <c r="G1031"/>
      <c r="H1031" s="15"/>
      <c r="I1031" s="15"/>
      <c r="J1031" s="15"/>
      <c r="K1031" s="15"/>
      <c r="L1031" s="18"/>
      <c r="M1031" s="18"/>
      <c r="N1031" s="19"/>
      <c r="O1031" s="18"/>
      <c r="P1031" s="18"/>
      <c r="Q1031" s="18"/>
    </row>
    <row r="1032" spans="1:17" s="20" customFormat="1" x14ac:dyDescent="0.45">
      <c r="A1032"/>
      <c r="B1032"/>
      <c r="C1032"/>
      <c r="D1032"/>
      <c r="E1032"/>
      <c r="F1032"/>
      <c r="G1032"/>
      <c r="H1032" s="15"/>
      <c r="I1032" s="15"/>
      <c r="J1032" s="15"/>
      <c r="K1032" s="15"/>
      <c r="L1032" s="18"/>
      <c r="M1032" s="18"/>
      <c r="N1032" s="19"/>
      <c r="O1032" s="18"/>
      <c r="P1032" s="18"/>
      <c r="Q1032" s="18"/>
    </row>
    <row r="1033" spans="1:17" s="20" customFormat="1" x14ac:dyDescent="0.45">
      <c r="A1033"/>
      <c r="B1033"/>
      <c r="C1033"/>
      <c r="D1033"/>
      <c r="E1033"/>
      <c r="F1033"/>
      <c r="G1033"/>
      <c r="H1033" s="15"/>
      <c r="I1033" s="15"/>
      <c r="J1033" s="15"/>
      <c r="K1033" s="15"/>
      <c r="L1033" s="18"/>
      <c r="M1033" s="18"/>
      <c r="N1033" s="19"/>
      <c r="O1033" s="18"/>
      <c r="P1033" s="18"/>
      <c r="Q1033" s="18"/>
    </row>
    <row r="1034" spans="1:17" s="20" customFormat="1" x14ac:dyDescent="0.45">
      <c r="A1034"/>
      <c r="B1034"/>
      <c r="C1034"/>
      <c r="D1034"/>
      <c r="E1034"/>
      <c r="F1034"/>
      <c r="G1034"/>
      <c r="H1034" s="15"/>
      <c r="I1034" s="15"/>
      <c r="J1034" s="15"/>
      <c r="K1034" s="15"/>
      <c r="L1034" s="18"/>
      <c r="M1034" s="18"/>
      <c r="N1034" s="19"/>
      <c r="O1034" s="18"/>
      <c r="P1034" s="18"/>
      <c r="Q1034" s="18"/>
    </row>
    <row r="1035" spans="1:17" s="20" customFormat="1" x14ac:dyDescent="0.45">
      <c r="A1035"/>
      <c r="B1035"/>
      <c r="C1035"/>
      <c r="D1035"/>
      <c r="E1035"/>
      <c r="F1035"/>
      <c r="G1035"/>
      <c r="H1035" s="15"/>
      <c r="I1035" s="15"/>
      <c r="J1035" s="15"/>
      <c r="K1035" s="15"/>
      <c r="L1035" s="18"/>
      <c r="M1035" s="18"/>
      <c r="N1035" s="19"/>
      <c r="O1035" s="18"/>
      <c r="P1035" s="18"/>
      <c r="Q1035" s="18"/>
    </row>
    <row r="1036" spans="1:17" s="20" customFormat="1" x14ac:dyDescent="0.45">
      <c r="A1036"/>
      <c r="B1036"/>
      <c r="C1036"/>
      <c r="D1036"/>
      <c r="E1036"/>
      <c r="F1036"/>
      <c r="G1036"/>
      <c r="H1036" s="15"/>
      <c r="I1036" s="15"/>
      <c r="J1036" s="15"/>
      <c r="K1036" s="15"/>
      <c r="L1036" s="18"/>
      <c r="M1036" s="18"/>
      <c r="N1036" s="19"/>
      <c r="O1036" s="18"/>
      <c r="P1036" s="18"/>
      <c r="Q1036" s="18"/>
    </row>
    <row r="1037" spans="1:17" s="20" customFormat="1" x14ac:dyDescent="0.45">
      <c r="A1037"/>
      <c r="B1037"/>
      <c r="C1037"/>
      <c r="D1037"/>
      <c r="E1037"/>
      <c r="F1037"/>
      <c r="G1037"/>
      <c r="H1037" s="15"/>
      <c r="I1037" s="15"/>
      <c r="J1037" s="15"/>
      <c r="K1037" s="15"/>
      <c r="L1037" s="18"/>
      <c r="M1037" s="18"/>
      <c r="N1037" s="19"/>
      <c r="O1037" s="18"/>
      <c r="P1037" s="18"/>
      <c r="Q1037" s="18"/>
    </row>
    <row r="1038" spans="1:17" s="20" customFormat="1" x14ac:dyDescent="0.45">
      <c r="A1038"/>
      <c r="B1038"/>
      <c r="C1038"/>
      <c r="D1038"/>
      <c r="E1038"/>
      <c r="F1038"/>
      <c r="G1038"/>
      <c r="H1038" s="15"/>
      <c r="I1038" s="15"/>
      <c r="J1038" s="15"/>
      <c r="K1038" s="15"/>
      <c r="L1038" s="18"/>
      <c r="M1038" s="18"/>
      <c r="N1038" s="19"/>
      <c r="O1038" s="18"/>
      <c r="P1038" s="18"/>
      <c r="Q1038" s="18"/>
    </row>
    <row r="1039" spans="1:17" s="20" customFormat="1" x14ac:dyDescent="0.45">
      <c r="A1039"/>
      <c r="B1039"/>
      <c r="C1039"/>
      <c r="D1039"/>
      <c r="E1039"/>
      <c r="F1039"/>
      <c r="G1039"/>
      <c r="H1039" s="15"/>
      <c r="I1039" s="15"/>
      <c r="J1039" s="15"/>
      <c r="K1039" s="15"/>
      <c r="L1039" s="18"/>
      <c r="M1039" s="18"/>
      <c r="N1039" s="19"/>
      <c r="O1039" s="18"/>
      <c r="P1039" s="18"/>
      <c r="Q1039" s="18"/>
    </row>
    <row r="1040" spans="1:17" s="20" customFormat="1" x14ac:dyDescent="0.45">
      <c r="A1040"/>
      <c r="B1040"/>
      <c r="C1040"/>
      <c r="D1040"/>
      <c r="E1040"/>
      <c r="F1040"/>
      <c r="G1040"/>
      <c r="H1040" s="15"/>
      <c r="I1040" s="15"/>
      <c r="J1040" s="15"/>
      <c r="K1040" s="15"/>
      <c r="L1040" s="18"/>
      <c r="M1040" s="18"/>
      <c r="N1040" s="19"/>
      <c r="O1040" s="18"/>
      <c r="P1040" s="18"/>
      <c r="Q1040" s="18"/>
    </row>
    <row r="1041" spans="1:17" s="20" customFormat="1" x14ac:dyDescent="0.45">
      <c r="A1041"/>
      <c r="B1041"/>
      <c r="C1041"/>
      <c r="D1041"/>
      <c r="E1041"/>
      <c r="F1041"/>
      <c r="G1041"/>
      <c r="H1041" s="15"/>
      <c r="I1041" s="15"/>
      <c r="J1041" s="15"/>
      <c r="K1041" s="15"/>
      <c r="L1041" s="18"/>
      <c r="M1041" s="18"/>
      <c r="N1041" s="19"/>
      <c r="O1041" s="18"/>
      <c r="P1041" s="18"/>
      <c r="Q1041" s="18"/>
    </row>
    <row r="1042" spans="1:17" s="20" customFormat="1" x14ac:dyDescent="0.45">
      <c r="A1042"/>
      <c r="B1042"/>
      <c r="C1042"/>
      <c r="D1042"/>
      <c r="E1042"/>
      <c r="F1042"/>
      <c r="G1042"/>
      <c r="H1042" s="15"/>
      <c r="I1042" s="15"/>
      <c r="J1042" s="15"/>
      <c r="K1042" s="15"/>
      <c r="L1042" s="18"/>
      <c r="M1042" s="18"/>
      <c r="N1042" s="19"/>
      <c r="O1042" s="18"/>
      <c r="P1042" s="18"/>
      <c r="Q1042" s="18"/>
    </row>
    <row r="1043" spans="1:17" s="20" customFormat="1" x14ac:dyDescent="0.45">
      <c r="A1043"/>
      <c r="B1043"/>
      <c r="C1043"/>
      <c r="D1043"/>
      <c r="E1043"/>
      <c r="F1043"/>
      <c r="G1043"/>
      <c r="H1043" s="15"/>
      <c r="I1043" s="15"/>
      <c r="J1043" s="15"/>
      <c r="K1043" s="15"/>
      <c r="L1043" s="18"/>
      <c r="M1043" s="18"/>
      <c r="N1043" s="19"/>
      <c r="O1043" s="18"/>
      <c r="P1043" s="18"/>
      <c r="Q1043" s="18"/>
    </row>
    <row r="1044" spans="1:17" s="20" customFormat="1" x14ac:dyDescent="0.45">
      <c r="A1044"/>
      <c r="B1044"/>
      <c r="C1044"/>
      <c r="D1044"/>
      <c r="E1044"/>
      <c r="F1044"/>
      <c r="G1044"/>
      <c r="H1044" s="15"/>
      <c r="I1044" s="15"/>
      <c r="J1044" s="15"/>
      <c r="K1044" s="15"/>
      <c r="L1044" s="18"/>
      <c r="M1044" s="18"/>
      <c r="N1044" s="19"/>
      <c r="O1044" s="18"/>
      <c r="P1044" s="18"/>
      <c r="Q1044" s="18"/>
    </row>
    <row r="1045" spans="1:17" s="20" customFormat="1" x14ac:dyDescent="0.45">
      <c r="A1045"/>
      <c r="B1045"/>
      <c r="C1045"/>
      <c r="D1045"/>
      <c r="E1045"/>
      <c r="F1045"/>
      <c r="G1045"/>
      <c r="H1045" s="15"/>
      <c r="I1045" s="15"/>
      <c r="J1045" s="15"/>
      <c r="K1045" s="15"/>
      <c r="L1045" s="18"/>
      <c r="M1045" s="18"/>
      <c r="N1045" s="19"/>
      <c r="O1045" s="18"/>
      <c r="P1045" s="18"/>
      <c r="Q1045" s="18"/>
    </row>
    <row r="1046" spans="1:17" s="20" customFormat="1" x14ac:dyDescent="0.45">
      <c r="A1046"/>
      <c r="B1046"/>
      <c r="C1046"/>
      <c r="D1046"/>
      <c r="E1046"/>
      <c r="F1046"/>
      <c r="G1046"/>
      <c r="H1046" s="15"/>
      <c r="I1046" s="15"/>
      <c r="J1046" s="15"/>
      <c r="K1046" s="15"/>
      <c r="L1046" s="18"/>
      <c r="M1046" s="18"/>
      <c r="N1046" s="19"/>
      <c r="O1046" s="18"/>
      <c r="P1046" s="18"/>
      <c r="Q1046" s="18"/>
    </row>
    <row r="1047" spans="1:17" s="20" customFormat="1" x14ac:dyDescent="0.45">
      <c r="A1047"/>
      <c r="B1047"/>
      <c r="C1047"/>
      <c r="D1047"/>
      <c r="E1047"/>
      <c r="F1047"/>
      <c r="G1047"/>
      <c r="H1047" s="15"/>
      <c r="I1047" s="15"/>
      <c r="J1047" s="15"/>
      <c r="K1047" s="15"/>
      <c r="L1047" s="18"/>
      <c r="M1047" s="18"/>
      <c r="N1047" s="19"/>
      <c r="O1047" s="18"/>
      <c r="P1047" s="18"/>
      <c r="Q1047" s="18"/>
    </row>
    <row r="1048" spans="1:17" s="20" customFormat="1" x14ac:dyDescent="0.45">
      <c r="A1048"/>
      <c r="B1048"/>
      <c r="C1048"/>
      <c r="D1048"/>
      <c r="E1048"/>
      <c r="F1048"/>
      <c r="G1048"/>
      <c r="H1048" s="15"/>
      <c r="I1048" s="15"/>
      <c r="J1048" s="15"/>
      <c r="K1048" s="15"/>
      <c r="L1048" s="18"/>
      <c r="M1048" s="18"/>
      <c r="N1048" s="19"/>
      <c r="O1048" s="18"/>
      <c r="P1048" s="18"/>
      <c r="Q1048" s="18"/>
    </row>
    <row r="1049" spans="1:17" s="20" customFormat="1" x14ac:dyDescent="0.45">
      <c r="A1049"/>
      <c r="B1049"/>
      <c r="C1049"/>
      <c r="D1049"/>
      <c r="E1049"/>
      <c r="F1049"/>
      <c r="G1049"/>
      <c r="H1049" s="15"/>
      <c r="I1049" s="15"/>
      <c r="J1049" s="15"/>
      <c r="K1049" s="15"/>
      <c r="L1049" s="18"/>
      <c r="M1049" s="18"/>
      <c r="N1049" s="19"/>
      <c r="O1049" s="18"/>
      <c r="P1049" s="18"/>
      <c r="Q1049" s="18"/>
    </row>
    <row r="1050" spans="1:17" s="20" customFormat="1" x14ac:dyDescent="0.45">
      <c r="A1050"/>
      <c r="B1050"/>
      <c r="C1050"/>
      <c r="D1050"/>
      <c r="E1050"/>
      <c r="F1050"/>
      <c r="G1050"/>
      <c r="H1050" s="15"/>
      <c r="I1050" s="15"/>
      <c r="J1050" s="15"/>
      <c r="K1050" s="15"/>
      <c r="L1050" s="18"/>
      <c r="M1050" s="18"/>
      <c r="N1050" s="19"/>
      <c r="O1050" s="18"/>
      <c r="P1050" s="18"/>
      <c r="Q1050" s="18"/>
    </row>
    <row r="1051" spans="1:17" s="20" customFormat="1" x14ac:dyDescent="0.45">
      <c r="A1051"/>
      <c r="B1051"/>
      <c r="C1051"/>
      <c r="D1051"/>
      <c r="E1051"/>
      <c r="F1051"/>
      <c r="G1051"/>
      <c r="H1051" s="15"/>
      <c r="I1051" s="15"/>
      <c r="J1051" s="15"/>
      <c r="K1051" s="15"/>
      <c r="L1051" s="18"/>
      <c r="M1051" s="18"/>
      <c r="N1051" s="19"/>
      <c r="O1051" s="18"/>
      <c r="P1051" s="18"/>
      <c r="Q1051" s="18"/>
    </row>
    <row r="1052" spans="1:17" s="20" customFormat="1" x14ac:dyDescent="0.45">
      <c r="A1052"/>
      <c r="B1052"/>
      <c r="C1052"/>
      <c r="D1052"/>
      <c r="E1052"/>
      <c r="F1052"/>
      <c r="G1052"/>
      <c r="H1052" s="15"/>
      <c r="I1052" s="15"/>
      <c r="J1052" s="15"/>
      <c r="K1052" s="15"/>
      <c r="L1052" s="18"/>
      <c r="M1052" s="18"/>
      <c r="N1052" s="19"/>
      <c r="O1052" s="18"/>
      <c r="P1052" s="18"/>
      <c r="Q1052" s="18"/>
    </row>
    <row r="1053" spans="1:17" s="20" customFormat="1" x14ac:dyDescent="0.45">
      <c r="A1053"/>
      <c r="B1053"/>
      <c r="C1053"/>
      <c r="D1053"/>
      <c r="E1053"/>
      <c r="F1053"/>
      <c r="G1053"/>
      <c r="H1053" s="15"/>
      <c r="I1053" s="15"/>
      <c r="J1053" s="15"/>
      <c r="K1053" s="15"/>
      <c r="L1053" s="18"/>
      <c r="M1053" s="18"/>
      <c r="N1053" s="19"/>
      <c r="O1053" s="18"/>
      <c r="P1053" s="18"/>
      <c r="Q1053" s="18"/>
    </row>
    <row r="1054" spans="1:17" s="20" customFormat="1" x14ac:dyDescent="0.45">
      <c r="A1054"/>
      <c r="B1054"/>
      <c r="C1054"/>
      <c r="D1054"/>
      <c r="E1054"/>
      <c r="F1054"/>
      <c r="G1054"/>
      <c r="H1054" s="15"/>
      <c r="I1054" s="15"/>
      <c r="J1054" s="15"/>
      <c r="K1054" s="15"/>
      <c r="L1054" s="18"/>
      <c r="M1054" s="18"/>
      <c r="N1054" s="19"/>
      <c r="O1054" s="18"/>
      <c r="P1054" s="18"/>
      <c r="Q1054" s="18"/>
    </row>
    <row r="1055" spans="1:17" s="20" customFormat="1" x14ac:dyDescent="0.45">
      <c r="A1055"/>
      <c r="B1055"/>
      <c r="C1055"/>
      <c r="D1055"/>
      <c r="E1055"/>
      <c r="F1055"/>
      <c r="G1055"/>
      <c r="H1055" s="15"/>
      <c r="I1055" s="15"/>
      <c r="J1055" s="15"/>
      <c r="K1055" s="15"/>
      <c r="L1055" s="18"/>
      <c r="M1055" s="18"/>
      <c r="N1055" s="19"/>
      <c r="O1055" s="18"/>
      <c r="P1055" s="18"/>
      <c r="Q1055" s="18"/>
    </row>
    <row r="1056" spans="1:17" s="20" customFormat="1" x14ac:dyDescent="0.45">
      <c r="A1056"/>
      <c r="B1056"/>
      <c r="C1056"/>
      <c r="D1056"/>
      <c r="E1056"/>
      <c r="F1056"/>
      <c r="G1056"/>
      <c r="H1056" s="15"/>
      <c r="I1056" s="15"/>
      <c r="J1056" s="15"/>
      <c r="K1056" s="15"/>
      <c r="L1056" s="18"/>
      <c r="M1056" s="18"/>
      <c r="N1056" s="19"/>
      <c r="O1056" s="18"/>
      <c r="P1056" s="18"/>
      <c r="Q1056" s="18"/>
    </row>
    <row r="1057" spans="1:17" s="20" customFormat="1" x14ac:dyDescent="0.45">
      <c r="A1057"/>
      <c r="B1057"/>
      <c r="C1057"/>
      <c r="D1057"/>
      <c r="E1057"/>
      <c r="F1057"/>
      <c r="G1057"/>
      <c r="H1057" s="15"/>
      <c r="I1057" s="15"/>
      <c r="J1057" s="15"/>
      <c r="K1057" s="15"/>
      <c r="L1057" s="18"/>
      <c r="M1057" s="18"/>
      <c r="N1057" s="19"/>
      <c r="O1057" s="18"/>
      <c r="P1057" s="18"/>
      <c r="Q1057" s="18"/>
    </row>
    <row r="1058" spans="1:17" s="20" customFormat="1" x14ac:dyDescent="0.45">
      <c r="A1058"/>
      <c r="B1058"/>
      <c r="C1058"/>
      <c r="D1058"/>
      <c r="E1058"/>
      <c r="F1058"/>
      <c r="G1058"/>
      <c r="H1058" s="15"/>
      <c r="I1058" s="15"/>
      <c r="J1058" s="15"/>
      <c r="K1058" s="15"/>
      <c r="L1058" s="18"/>
      <c r="M1058" s="18"/>
      <c r="N1058" s="19"/>
      <c r="O1058" s="18"/>
      <c r="P1058" s="18"/>
      <c r="Q1058" s="18"/>
    </row>
    <row r="1059" spans="1:17" s="20" customFormat="1" x14ac:dyDescent="0.45">
      <c r="A1059"/>
      <c r="B1059"/>
      <c r="C1059"/>
      <c r="D1059"/>
      <c r="E1059"/>
      <c r="F1059"/>
      <c r="G1059"/>
      <c r="H1059" s="15"/>
      <c r="I1059" s="15"/>
      <c r="J1059" s="15"/>
      <c r="K1059" s="15"/>
      <c r="L1059" s="18"/>
      <c r="M1059" s="18"/>
      <c r="N1059" s="19"/>
      <c r="O1059" s="18"/>
      <c r="P1059" s="18"/>
      <c r="Q1059" s="18"/>
    </row>
    <row r="1060" spans="1:17" s="20" customFormat="1" x14ac:dyDescent="0.45">
      <c r="A1060"/>
      <c r="B1060"/>
      <c r="C1060"/>
      <c r="D1060"/>
      <c r="E1060"/>
      <c r="F1060"/>
      <c r="G1060"/>
      <c r="H1060" s="15"/>
      <c r="I1060" s="15"/>
      <c r="J1060" s="15"/>
      <c r="K1060" s="15"/>
      <c r="L1060" s="18"/>
      <c r="M1060" s="18"/>
      <c r="N1060" s="19"/>
      <c r="O1060" s="18"/>
      <c r="P1060" s="18"/>
      <c r="Q1060" s="18"/>
    </row>
    <row r="1061" spans="1:17" s="20" customFormat="1" x14ac:dyDescent="0.45">
      <c r="A1061"/>
      <c r="B1061"/>
      <c r="C1061"/>
      <c r="D1061"/>
      <c r="E1061"/>
      <c r="F1061"/>
      <c r="G1061"/>
      <c r="H1061" s="15"/>
      <c r="I1061" s="15"/>
      <c r="J1061" s="15"/>
      <c r="K1061" s="15"/>
      <c r="L1061" s="18"/>
      <c r="M1061" s="18"/>
      <c r="N1061" s="19"/>
      <c r="O1061" s="18"/>
      <c r="P1061" s="18"/>
      <c r="Q1061" s="18"/>
    </row>
    <row r="1062" spans="1:17" s="20" customFormat="1" x14ac:dyDescent="0.45">
      <c r="A1062"/>
      <c r="B1062"/>
      <c r="C1062"/>
      <c r="D1062"/>
      <c r="E1062"/>
      <c r="F1062"/>
      <c r="G1062"/>
      <c r="H1062" s="15"/>
      <c r="I1062" s="15"/>
      <c r="J1062" s="15"/>
      <c r="K1062" s="15"/>
      <c r="L1062" s="18"/>
      <c r="M1062" s="18"/>
      <c r="N1062" s="19"/>
      <c r="O1062" s="18"/>
      <c r="P1062" s="18"/>
      <c r="Q1062" s="18"/>
    </row>
    <row r="1063" spans="1:17" s="20" customFormat="1" x14ac:dyDescent="0.45">
      <c r="A1063"/>
      <c r="B1063"/>
      <c r="C1063"/>
      <c r="D1063"/>
      <c r="E1063"/>
      <c r="F1063"/>
      <c r="G1063"/>
      <c r="H1063" s="15"/>
      <c r="I1063" s="15"/>
      <c r="J1063" s="15"/>
      <c r="K1063" s="15"/>
      <c r="L1063" s="18"/>
      <c r="M1063" s="18"/>
      <c r="N1063" s="19"/>
      <c r="O1063" s="18"/>
      <c r="P1063" s="18"/>
      <c r="Q1063" s="18"/>
    </row>
    <row r="1064" spans="1:17" s="20" customFormat="1" x14ac:dyDescent="0.45">
      <c r="A1064"/>
      <c r="B1064"/>
      <c r="C1064"/>
      <c r="D1064"/>
      <c r="E1064"/>
      <c r="F1064"/>
      <c r="G1064"/>
      <c r="H1064" s="15"/>
      <c r="I1064" s="15"/>
      <c r="J1064" s="15"/>
      <c r="K1064" s="15"/>
      <c r="L1064" s="18"/>
      <c r="M1064" s="18"/>
      <c r="N1064" s="19"/>
      <c r="O1064" s="18"/>
      <c r="P1064" s="18"/>
      <c r="Q1064" s="18"/>
    </row>
    <row r="1065" spans="1:17" s="20" customFormat="1" x14ac:dyDescent="0.45">
      <c r="A1065"/>
      <c r="B1065"/>
      <c r="C1065"/>
      <c r="D1065"/>
      <c r="E1065"/>
      <c r="F1065"/>
      <c r="G1065"/>
      <c r="H1065" s="15"/>
      <c r="I1065" s="15"/>
      <c r="J1065" s="15"/>
      <c r="K1065" s="15"/>
      <c r="L1065" s="18"/>
      <c r="M1065" s="18"/>
      <c r="N1065" s="19"/>
      <c r="O1065" s="18"/>
      <c r="P1065" s="18"/>
      <c r="Q1065" s="18"/>
    </row>
    <row r="1066" spans="1:17" s="20" customFormat="1" x14ac:dyDescent="0.45">
      <c r="A1066"/>
      <c r="B1066"/>
      <c r="C1066"/>
      <c r="D1066"/>
      <c r="E1066"/>
      <c r="F1066"/>
      <c r="G1066"/>
      <c r="H1066" s="15"/>
      <c r="I1066" s="15"/>
      <c r="J1066" s="15"/>
      <c r="K1066" s="15"/>
      <c r="L1066" s="18"/>
      <c r="M1066" s="18"/>
      <c r="N1066" s="19"/>
      <c r="O1066" s="18"/>
      <c r="P1066" s="18"/>
      <c r="Q1066" s="18"/>
    </row>
    <row r="1067" spans="1:17" s="20" customFormat="1" x14ac:dyDescent="0.45">
      <c r="A1067"/>
      <c r="B1067"/>
      <c r="C1067"/>
      <c r="D1067"/>
      <c r="E1067"/>
      <c r="F1067"/>
      <c r="G1067"/>
      <c r="H1067" s="15"/>
      <c r="I1067" s="15"/>
      <c r="J1067" s="15"/>
      <c r="K1067" s="15"/>
      <c r="L1067" s="18"/>
      <c r="M1067" s="18"/>
      <c r="N1067" s="19"/>
      <c r="O1067" s="18"/>
      <c r="P1067" s="18"/>
      <c r="Q1067" s="18"/>
    </row>
    <row r="1068" spans="1:17" s="20" customFormat="1" x14ac:dyDescent="0.45">
      <c r="A1068"/>
      <c r="B1068"/>
      <c r="C1068"/>
      <c r="D1068"/>
      <c r="E1068"/>
      <c r="F1068"/>
      <c r="G1068"/>
      <c r="H1068" s="15"/>
      <c r="I1068" s="15"/>
      <c r="J1068" s="15"/>
      <c r="K1068" s="15"/>
      <c r="L1068" s="18"/>
      <c r="M1068" s="18"/>
      <c r="N1068" s="19"/>
      <c r="O1068" s="18"/>
      <c r="P1068" s="18"/>
      <c r="Q1068" s="18"/>
    </row>
    <row r="1069" spans="1:17" s="20" customFormat="1" x14ac:dyDescent="0.45">
      <c r="A1069"/>
      <c r="B1069"/>
      <c r="C1069"/>
      <c r="D1069"/>
      <c r="E1069"/>
      <c r="F1069"/>
      <c r="G1069"/>
      <c r="H1069" s="15"/>
      <c r="I1069" s="15"/>
      <c r="J1069" s="15"/>
      <c r="K1069" s="15"/>
      <c r="L1069" s="18"/>
      <c r="M1069" s="18"/>
      <c r="N1069" s="19"/>
      <c r="O1069" s="18"/>
      <c r="P1069" s="18"/>
      <c r="Q1069" s="18"/>
    </row>
    <row r="1070" spans="1:17" s="20" customFormat="1" x14ac:dyDescent="0.45">
      <c r="A1070"/>
      <c r="B1070"/>
      <c r="C1070"/>
      <c r="D1070"/>
      <c r="E1070"/>
      <c r="F1070"/>
      <c r="G1070"/>
      <c r="H1070" s="15"/>
      <c r="I1070" s="15"/>
      <c r="J1070" s="15"/>
      <c r="K1070" s="15"/>
      <c r="L1070" s="18"/>
      <c r="M1070" s="18"/>
      <c r="N1070" s="19"/>
      <c r="O1070" s="18"/>
      <c r="P1070" s="18"/>
      <c r="Q1070" s="18"/>
    </row>
    <row r="1071" spans="1:17" s="20" customFormat="1" x14ac:dyDescent="0.45">
      <c r="A1071"/>
      <c r="B1071"/>
      <c r="C1071"/>
      <c r="D1071"/>
      <c r="E1071"/>
      <c r="F1071"/>
      <c r="G1071"/>
      <c r="H1071" s="15"/>
      <c r="I1071" s="15"/>
      <c r="J1071" s="15"/>
      <c r="K1071" s="15"/>
      <c r="L1071" s="18"/>
      <c r="M1071" s="18"/>
      <c r="N1071" s="19"/>
      <c r="O1071" s="18"/>
      <c r="P1071" s="18"/>
      <c r="Q1071" s="18"/>
    </row>
    <row r="1072" spans="1:17" s="20" customFormat="1" x14ac:dyDescent="0.45">
      <c r="A1072"/>
      <c r="B1072"/>
      <c r="C1072"/>
      <c r="D1072"/>
      <c r="E1072"/>
      <c r="F1072"/>
      <c r="G1072"/>
      <c r="H1072" s="15"/>
      <c r="I1072" s="15"/>
      <c r="J1072" s="15"/>
      <c r="K1072" s="15"/>
      <c r="L1072" s="18"/>
      <c r="M1072" s="18"/>
      <c r="N1072" s="19"/>
      <c r="O1072" s="18"/>
      <c r="P1072" s="18"/>
      <c r="Q1072" s="18"/>
    </row>
    <row r="1073" spans="1:17" s="20" customFormat="1" x14ac:dyDescent="0.45">
      <c r="A1073"/>
      <c r="B1073"/>
      <c r="C1073"/>
      <c r="D1073"/>
      <c r="E1073"/>
      <c r="F1073"/>
      <c r="G1073"/>
      <c r="H1073" s="15"/>
      <c r="I1073" s="15"/>
      <c r="J1073" s="15"/>
      <c r="K1073" s="15"/>
      <c r="L1073" s="18"/>
      <c r="M1073" s="18"/>
      <c r="N1073" s="19"/>
      <c r="O1073" s="18"/>
      <c r="P1073" s="18"/>
      <c r="Q1073" s="18"/>
    </row>
    <row r="1074" spans="1:17" s="20" customFormat="1" x14ac:dyDescent="0.45">
      <c r="A1074"/>
      <c r="B1074"/>
      <c r="C1074"/>
      <c r="D1074"/>
      <c r="E1074"/>
      <c r="F1074"/>
      <c r="G1074"/>
      <c r="H1074" s="15"/>
      <c r="I1074" s="15"/>
      <c r="J1074" s="15"/>
      <c r="K1074" s="15"/>
      <c r="L1074" s="18"/>
      <c r="M1074" s="18"/>
      <c r="N1074" s="19"/>
      <c r="O1074" s="18"/>
      <c r="P1074" s="18"/>
      <c r="Q1074" s="18"/>
    </row>
    <row r="1075" spans="1:17" s="20" customFormat="1" x14ac:dyDescent="0.45">
      <c r="A1075"/>
      <c r="B1075"/>
      <c r="C1075"/>
      <c r="D1075"/>
      <c r="E1075"/>
      <c r="F1075"/>
      <c r="G1075"/>
      <c r="H1075" s="15"/>
      <c r="I1075" s="15"/>
      <c r="J1075" s="15"/>
      <c r="K1075" s="15"/>
      <c r="L1075" s="18"/>
      <c r="M1075" s="18"/>
      <c r="N1075" s="19"/>
      <c r="O1075" s="18"/>
      <c r="P1075" s="18"/>
      <c r="Q1075" s="18"/>
    </row>
    <row r="1076" spans="1:17" s="20" customFormat="1" x14ac:dyDescent="0.45">
      <c r="A1076"/>
      <c r="B1076"/>
      <c r="C1076"/>
      <c r="D1076"/>
      <c r="E1076"/>
      <c r="F1076"/>
      <c r="G1076"/>
      <c r="H1076" s="15"/>
      <c r="I1076" s="15"/>
      <c r="J1076" s="15"/>
      <c r="K1076" s="15"/>
      <c r="L1076" s="18"/>
      <c r="M1076" s="18"/>
      <c r="N1076" s="19"/>
      <c r="O1076" s="18"/>
      <c r="P1076" s="18"/>
      <c r="Q1076" s="18"/>
    </row>
    <row r="1077" spans="1:17" s="20" customFormat="1" x14ac:dyDescent="0.45">
      <c r="A1077"/>
      <c r="B1077"/>
      <c r="C1077"/>
      <c r="D1077"/>
      <c r="E1077"/>
      <c r="F1077"/>
      <c r="G1077"/>
      <c r="H1077" s="15"/>
      <c r="I1077" s="15"/>
      <c r="J1077" s="15"/>
      <c r="K1077" s="15"/>
      <c r="L1077" s="18"/>
      <c r="M1077" s="18"/>
      <c r="N1077" s="19"/>
      <c r="O1077" s="18"/>
      <c r="P1077" s="18"/>
      <c r="Q1077" s="18"/>
    </row>
    <row r="1078" spans="1:17" s="20" customFormat="1" x14ac:dyDescent="0.45">
      <c r="A1078"/>
      <c r="B1078"/>
      <c r="C1078"/>
      <c r="D1078"/>
      <c r="E1078"/>
      <c r="F1078"/>
      <c r="G1078"/>
      <c r="H1078" s="15"/>
      <c r="I1078" s="15"/>
      <c r="J1078" s="15"/>
      <c r="K1078" s="15"/>
      <c r="L1078" s="18"/>
      <c r="M1078" s="18"/>
      <c r="N1078" s="19"/>
      <c r="O1078" s="18"/>
      <c r="P1078" s="18"/>
      <c r="Q1078" s="18"/>
    </row>
    <row r="1079" spans="1:17" s="20" customFormat="1" x14ac:dyDescent="0.45">
      <c r="A1079"/>
      <c r="B1079"/>
      <c r="C1079"/>
      <c r="D1079"/>
      <c r="E1079"/>
      <c r="F1079"/>
      <c r="G1079"/>
      <c r="H1079" s="15"/>
      <c r="I1079" s="15"/>
      <c r="J1079" s="15"/>
      <c r="K1079" s="15"/>
      <c r="L1079" s="18"/>
      <c r="M1079" s="18"/>
      <c r="N1079" s="19"/>
      <c r="O1079" s="18"/>
      <c r="P1079" s="18"/>
      <c r="Q1079" s="18"/>
    </row>
    <row r="1080" spans="1:17" s="20" customFormat="1" x14ac:dyDescent="0.45">
      <c r="A1080"/>
      <c r="B1080"/>
      <c r="C1080"/>
      <c r="D1080"/>
      <c r="E1080"/>
      <c r="F1080"/>
      <c r="G1080"/>
      <c r="H1080" s="15"/>
      <c r="I1080" s="15"/>
      <c r="J1080" s="15"/>
      <c r="K1080" s="15"/>
      <c r="L1080" s="18"/>
      <c r="M1080" s="18"/>
      <c r="N1080" s="19"/>
      <c r="O1080" s="18"/>
      <c r="P1080" s="18"/>
      <c r="Q1080" s="18"/>
    </row>
    <row r="1081" spans="1:17" s="20" customFormat="1" x14ac:dyDescent="0.45">
      <c r="A1081"/>
      <c r="B1081"/>
      <c r="C1081"/>
      <c r="D1081"/>
      <c r="E1081"/>
      <c r="F1081"/>
      <c r="G1081"/>
      <c r="H1081" s="15"/>
      <c r="I1081" s="15"/>
      <c r="J1081" s="15"/>
      <c r="K1081" s="15"/>
      <c r="L1081" s="18"/>
      <c r="M1081" s="18"/>
      <c r="N1081" s="19"/>
      <c r="O1081" s="18"/>
      <c r="P1081" s="18"/>
      <c r="Q1081" s="18"/>
    </row>
    <row r="1082" spans="1:17" s="20" customFormat="1" x14ac:dyDescent="0.45">
      <c r="A1082"/>
      <c r="B1082"/>
      <c r="C1082"/>
      <c r="D1082"/>
      <c r="E1082"/>
      <c r="F1082"/>
      <c r="G1082"/>
      <c r="H1082" s="15"/>
      <c r="I1082" s="15"/>
      <c r="J1082" s="15"/>
      <c r="K1082" s="15"/>
      <c r="L1082" s="18"/>
      <c r="M1082" s="18"/>
      <c r="N1082" s="19"/>
      <c r="O1082" s="18"/>
      <c r="P1082" s="18"/>
      <c r="Q1082" s="18"/>
    </row>
    <row r="1083" spans="1:17" s="20" customFormat="1" x14ac:dyDescent="0.45">
      <c r="A1083"/>
      <c r="B1083"/>
      <c r="C1083"/>
      <c r="D1083"/>
      <c r="E1083"/>
      <c r="F1083"/>
      <c r="G1083"/>
      <c r="H1083" s="15"/>
      <c r="I1083" s="15"/>
      <c r="J1083" s="15"/>
      <c r="K1083" s="15"/>
      <c r="L1083" s="18"/>
      <c r="M1083" s="18"/>
      <c r="N1083" s="19"/>
      <c r="O1083" s="18"/>
      <c r="P1083" s="18"/>
      <c r="Q1083" s="18"/>
    </row>
    <row r="1084" spans="1:17" s="20" customFormat="1" x14ac:dyDescent="0.45">
      <c r="A1084"/>
      <c r="B1084"/>
      <c r="C1084"/>
      <c r="D1084"/>
      <c r="E1084"/>
      <c r="F1084"/>
      <c r="G1084"/>
      <c r="H1084" s="15"/>
      <c r="I1084" s="15"/>
      <c r="J1084" s="15"/>
      <c r="K1084" s="15"/>
      <c r="L1084" s="18"/>
      <c r="M1084" s="18"/>
      <c r="N1084" s="19"/>
      <c r="O1084" s="18"/>
      <c r="P1084" s="18"/>
      <c r="Q1084" s="18"/>
    </row>
    <row r="1085" spans="1:17" s="20" customFormat="1" x14ac:dyDescent="0.45">
      <c r="A1085"/>
      <c r="B1085"/>
      <c r="C1085"/>
      <c r="D1085"/>
      <c r="E1085"/>
      <c r="F1085"/>
      <c r="G1085"/>
      <c r="H1085" s="15"/>
      <c r="I1085" s="15"/>
      <c r="J1085" s="15"/>
      <c r="K1085" s="15"/>
      <c r="L1085" s="18"/>
      <c r="M1085" s="18"/>
      <c r="N1085" s="19"/>
      <c r="O1085" s="18"/>
      <c r="P1085" s="18"/>
      <c r="Q1085" s="18"/>
    </row>
    <row r="1086" spans="1:17" s="20" customFormat="1" x14ac:dyDescent="0.45">
      <c r="A1086"/>
      <c r="B1086"/>
      <c r="C1086"/>
      <c r="D1086"/>
      <c r="E1086"/>
      <c r="F1086"/>
      <c r="G1086"/>
      <c r="H1086" s="15"/>
      <c r="I1086" s="15"/>
      <c r="J1086" s="15"/>
      <c r="K1086" s="15"/>
      <c r="L1086" s="18"/>
      <c r="M1086" s="18"/>
      <c r="N1086" s="19"/>
      <c r="O1086" s="18"/>
      <c r="P1086" s="18"/>
      <c r="Q1086" s="18"/>
    </row>
    <row r="1087" spans="1:17" s="20" customFormat="1" x14ac:dyDescent="0.45">
      <c r="A1087"/>
      <c r="B1087"/>
      <c r="C1087"/>
      <c r="D1087"/>
      <c r="E1087"/>
      <c r="F1087"/>
      <c r="G1087"/>
      <c r="H1087" s="15"/>
      <c r="I1087" s="15"/>
      <c r="J1087" s="15"/>
      <c r="K1087" s="15"/>
      <c r="L1087" s="18"/>
      <c r="M1087" s="18"/>
      <c r="N1087" s="19"/>
      <c r="O1087" s="18"/>
      <c r="P1087" s="18"/>
      <c r="Q1087" s="18"/>
    </row>
    <row r="1088" spans="1:17" s="20" customFormat="1" x14ac:dyDescent="0.45">
      <c r="A1088"/>
      <c r="B1088"/>
      <c r="C1088"/>
      <c r="D1088"/>
      <c r="E1088"/>
      <c r="F1088"/>
      <c r="G1088"/>
      <c r="H1088" s="15"/>
      <c r="I1088" s="15"/>
      <c r="J1088" s="15"/>
      <c r="K1088" s="15"/>
      <c r="L1088" s="18"/>
      <c r="M1088" s="18"/>
      <c r="N1088" s="19"/>
      <c r="O1088" s="18"/>
      <c r="P1088" s="18"/>
      <c r="Q1088" s="18"/>
    </row>
    <row r="1089" spans="1:17" s="20" customFormat="1" x14ac:dyDescent="0.45">
      <c r="A1089"/>
      <c r="B1089"/>
      <c r="C1089"/>
      <c r="D1089"/>
      <c r="E1089"/>
      <c r="F1089"/>
      <c r="G1089"/>
      <c r="H1089" s="15"/>
      <c r="I1089" s="15"/>
      <c r="J1089" s="15"/>
      <c r="K1089" s="15"/>
      <c r="L1089" s="18"/>
      <c r="M1089" s="18"/>
      <c r="N1089" s="19"/>
      <c r="O1089" s="18"/>
      <c r="P1089" s="18"/>
      <c r="Q1089" s="18"/>
    </row>
    <row r="1090" spans="1:17" s="20" customFormat="1" x14ac:dyDescent="0.45">
      <c r="A1090"/>
      <c r="B1090"/>
      <c r="C1090"/>
      <c r="D1090"/>
      <c r="E1090"/>
      <c r="F1090"/>
      <c r="G1090"/>
      <c r="H1090" s="15"/>
      <c r="I1090" s="15"/>
      <c r="J1090" s="15"/>
      <c r="K1090" s="15"/>
      <c r="L1090" s="18"/>
      <c r="M1090" s="18"/>
      <c r="N1090" s="19"/>
      <c r="O1090" s="18"/>
      <c r="P1090" s="18"/>
      <c r="Q1090" s="18"/>
    </row>
    <row r="1091" spans="1:17" s="20" customFormat="1" x14ac:dyDescent="0.45">
      <c r="A1091"/>
      <c r="B1091"/>
      <c r="C1091"/>
      <c r="D1091"/>
      <c r="E1091"/>
      <c r="F1091"/>
      <c r="G1091"/>
      <c r="H1091" s="15"/>
      <c r="I1091" s="15"/>
      <c r="J1091" s="15"/>
      <c r="K1091" s="15"/>
      <c r="L1091" s="18"/>
      <c r="M1091" s="18"/>
      <c r="N1091" s="19"/>
      <c r="O1091" s="18"/>
      <c r="P1091" s="18"/>
      <c r="Q1091" s="18"/>
    </row>
    <row r="1092" spans="1:17" s="20" customFormat="1" x14ac:dyDescent="0.45">
      <c r="A1092"/>
      <c r="B1092"/>
      <c r="C1092"/>
      <c r="D1092"/>
      <c r="E1092"/>
      <c r="F1092"/>
      <c r="G1092"/>
      <c r="H1092" s="15"/>
      <c r="I1092" s="15"/>
      <c r="J1092" s="15"/>
      <c r="K1092" s="15"/>
      <c r="L1092" s="18"/>
      <c r="M1092" s="18"/>
      <c r="N1092" s="19"/>
      <c r="O1092" s="18"/>
      <c r="P1092" s="18"/>
      <c r="Q1092" s="18"/>
    </row>
    <row r="1093" spans="1:17" s="20" customFormat="1" x14ac:dyDescent="0.45">
      <c r="A1093"/>
      <c r="B1093"/>
      <c r="C1093"/>
      <c r="D1093"/>
      <c r="E1093"/>
      <c r="F1093"/>
      <c r="G1093"/>
      <c r="H1093" s="15"/>
      <c r="I1093" s="15"/>
      <c r="J1093" s="15"/>
      <c r="K1093" s="15"/>
      <c r="L1093" s="18"/>
      <c r="M1093" s="18"/>
      <c r="N1093" s="19"/>
      <c r="O1093" s="18"/>
      <c r="P1093" s="18"/>
      <c r="Q1093" s="18"/>
    </row>
    <row r="1094" spans="1:17" s="20" customFormat="1" x14ac:dyDescent="0.45">
      <c r="A1094"/>
      <c r="B1094"/>
      <c r="C1094"/>
      <c r="D1094"/>
      <c r="E1094"/>
      <c r="F1094"/>
      <c r="G1094"/>
      <c r="H1094" s="15"/>
      <c r="I1094" s="15"/>
      <c r="J1094" s="15"/>
      <c r="K1094" s="15"/>
      <c r="L1094" s="18"/>
      <c r="M1094" s="18"/>
      <c r="N1094" s="19"/>
      <c r="O1094" s="18"/>
      <c r="P1094" s="18"/>
      <c r="Q1094" s="18"/>
    </row>
    <row r="1095" spans="1:17" s="20" customFormat="1" x14ac:dyDescent="0.45">
      <c r="A1095"/>
      <c r="B1095"/>
      <c r="C1095"/>
      <c r="D1095"/>
      <c r="E1095"/>
      <c r="F1095"/>
      <c r="G1095"/>
      <c r="H1095" s="15"/>
      <c r="I1095" s="15"/>
      <c r="J1095" s="15"/>
      <c r="K1095" s="15"/>
      <c r="L1095" s="18"/>
      <c r="M1095" s="18"/>
      <c r="N1095" s="19"/>
      <c r="O1095" s="18"/>
      <c r="P1095" s="18"/>
      <c r="Q1095" s="18"/>
    </row>
    <row r="1096" spans="1:17" s="20" customFormat="1" x14ac:dyDescent="0.45">
      <c r="A1096"/>
      <c r="B1096"/>
      <c r="C1096"/>
      <c r="D1096"/>
      <c r="E1096"/>
      <c r="F1096"/>
      <c r="G1096"/>
      <c r="H1096" s="15"/>
      <c r="I1096" s="15"/>
      <c r="J1096" s="15"/>
      <c r="K1096" s="15"/>
      <c r="L1096" s="18"/>
      <c r="M1096" s="18"/>
      <c r="N1096" s="19"/>
      <c r="O1096" s="18"/>
      <c r="P1096" s="18"/>
      <c r="Q1096" s="18"/>
    </row>
    <row r="1097" spans="1:17" s="20" customFormat="1" x14ac:dyDescent="0.45">
      <c r="A1097"/>
      <c r="B1097"/>
      <c r="C1097"/>
      <c r="D1097"/>
      <c r="E1097"/>
      <c r="F1097"/>
      <c r="G1097"/>
      <c r="H1097" s="15"/>
      <c r="I1097" s="15"/>
      <c r="J1097" s="15"/>
      <c r="K1097" s="15"/>
      <c r="L1097" s="18"/>
      <c r="M1097" s="18"/>
      <c r="N1097" s="19"/>
      <c r="O1097" s="18"/>
      <c r="P1097" s="18"/>
      <c r="Q1097" s="18"/>
    </row>
    <row r="1098" spans="1:17" s="20" customFormat="1" x14ac:dyDescent="0.45">
      <c r="A1098"/>
      <c r="B1098"/>
      <c r="C1098"/>
      <c r="D1098"/>
      <c r="E1098"/>
      <c r="F1098"/>
      <c r="G1098"/>
      <c r="H1098" s="15"/>
      <c r="I1098" s="15"/>
      <c r="J1098" s="15"/>
      <c r="K1098" s="15"/>
      <c r="L1098" s="18"/>
      <c r="M1098" s="18"/>
      <c r="N1098" s="19"/>
      <c r="O1098" s="18"/>
      <c r="P1098" s="18"/>
      <c r="Q1098" s="18"/>
    </row>
    <row r="1099" spans="1:17" s="20" customFormat="1" x14ac:dyDescent="0.45">
      <c r="A1099"/>
      <c r="B1099"/>
      <c r="C1099"/>
      <c r="D1099"/>
      <c r="E1099"/>
      <c r="F1099"/>
      <c r="G1099"/>
      <c r="H1099" s="15"/>
      <c r="I1099" s="15"/>
      <c r="J1099" s="15"/>
      <c r="K1099" s="15"/>
      <c r="L1099" s="18"/>
      <c r="M1099" s="18"/>
      <c r="N1099" s="19"/>
      <c r="O1099" s="18"/>
      <c r="P1099" s="18"/>
      <c r="Q1099" s="18"/>
    </row>
    <row r="1100" spans="1:17" s="20" customFormat="1" x14ac:dyDescent="0.45">
      <c r="A1100"/>
      <c r="B1100"/>
      <c r="C1100"/>
      <c r="D1100"/>
      <c r="E1100"/>
      <c r="F1100"/>
      <c r="G1100"/>
      <c r="H1100" s="15"/>
      <c r="I1100" s="15"/>
      <c r="J1100" s="15"/>
      <c r="K1100" s="15"/>
      <c r="L1100" s="18"/>
      <c r="M1100" s="18"/>
      <c r="N1100" s="19"/>
      <c r="O1100" s="18"/>
      <c r="P1100" s="18"/>
      <c r="Q1100" s="18"/>
    </row>
    <row r="1101" spans="1:17" s="20" customFormat="1" x14ac:dyDescent="0.45">
      <c r="A1101"/>
      <c r="B1101"/>
      <c r="C1101"/>
      <c r="D1101"/>
      <c r="E1101"/>
      <c r="F1101"/>
      <c r="G1101"/>
      <c r="H1101" s="15"/>
      <c r="I1101" s="15"/>
      <c r="J1101" s="15"/>
      <c r="K1101" s="15"/>
      <c r="L1101" s="18"/>
      <c r="M1101" s="18"/>
      <c r="N1101" s="19"/>
      <c r="O1101" s="18"/>
      <c r="P1101" s="18"/>
      <c r="Q1101" s="18"/>
    </row>
    <row r="1102" spans="1:17" s="20" customFormat="1" x14ac:dyDescent="0.45">
      <c r="A1102"/>
      <c r="B1102"/>
      <c r="C1102"/>
      <c r="D1102"/>
      <c r="E1102"/>
      <c r="F1102"/>
      <c r="G1102"/>
      <c r="H1102" s="15"/>
      <c r="I1102" s="15"/>
      <c r="J1102" s="15"/>
      <c r="K1102" s="15"/>
      <c r="L1102" s="18"/>
      <c r="M1102" s="18"/>
      <c r="N1102" s="19"/>
      <c r="O1102" s="18"/>
      <c r="P1102" s="18"/>
      <c r="Q1102" s="18"/>
    </row>
    <row r="1103" spans="1:17" s="20" customFormat="1" x14ac:dyDescent="0.45">
      <c r="A1103"/>
      <c r="B1103"/>
      <c r="C1103"/>
      <c r="D1103"/>
      <c r="E1103"/>
      <c r="F1103"/>
      <c r="G1103"/>
      <c r="H1103" s="15"/>
      <c r="I1103" s="15"/>
      <c r="J1103" s="15"/>
      <c r="K1103" s="15"/>
      <c r="L1103" s="18"/>
      <c r="M1103" s="18"/>
      <c r="N1103" s="19"/>
      <c r="O1103" s="18"/>
      <c r="P1103" s="18"/>
      <c r="Q1103" s="18"/>
    </row>
    <row r="1104" spans="1:17" s="20" customFormat="1" x14ac:dyDescent="0.45">
      <c r="A1104"/>
      <c r="B1104"/>
      <c r="C1104"/>
      <c r="D1104"/>
      <c r="E1104"/>
      <c r="F1104"/>
      <c r="G1104"/>
      <c r="H1104" s="15"/>
      <c r="I1104" s="15"/>
      <c r="J1104" s="15"/>
      <c r="K1104" s="15"/>
      <c r="L1104" s="18"/>
      <c r="M1104" s="18"/>
      <c r="N1104" s="19"/>
      <c r="O1104" s="18"/>
      <c r="P1104" s="18"/>
      <c r="Q1104" s="18"/>
    </row>
    <row r="1105" spans="1:17" s="20" customFormat="1" x14ac:dyDescent="0.45">
      <c r="A1105"/>
      <c r="B1105"/>
      <c r="C1105"/>
      <c r="D1105"/>
      <c r="E1105"/>
      <c r="F1105"/>
      <c r="G1105"/>
      <c r="H1105" s="15"/>
      <c r="I1105" s="15"/>
      <c r="J1105" s="15"/>
      <c r="K1105" s="15"/>
      <c r="L1105" s="18"/>
      <c r="M1105" s="18"/>
      <c r="N1105" s="19"/>
      <c r="O1105" s="18"/>
      <c r="P1105" s="18"/>
      <c r="Q1105" s="18"/>
    </row>
    <row r="1106" spans="1:17" s="20" customFormat="1" x14ac:dyDescent="0.45">
      <c r="A1106"/>
      <c r="B1106"/>
      <c r="C1106"/>
      <c r="D1106"/>
      <c r="E1106"/>
      <c r="F1106"/>
      <c r="G1106"/>
      <c r="H1106" s="15"/>
      <c r="I1106" s="15"/>
      <c r="J1106" s="15"/>
      <c r="K1106" s="15"/>
      <c r="L1106" s="18"/>
      <c r="M1106" s="18"/>
      <c r="N1106" s="19"/>
      <c r="O1106" s="18"/>
      <c r="P1106" s="18"/>
      <c r="Q1106" s="18"/>
    </row>
    <row r="1107" spans="1:17" s="20" customFormat="1" x14ac:dyDescent="0.45">
      <c r="A1107"/>
      <c r="B1107"/>
      <c r="C1107"/>
      <c r="D1107"/>
      <c r="E1107"/>
      <c r="F1107"/>
      <c r="G1107"/>
      <c r="H1107" s="15"/>
      <c r="I1107" s="15"/>
      <c r="J1107" s="15"/>
      <c r="K1107" s="15"/>
      <c r="L1107" s="18"/>
      <c r="M1107" s="18"/>
      <c r="N1107" s="19"/>
      <c r="O1107" s="18"/>
      <c r="P1107" s="18"/>
      <c r="Q1107" s="18"/>
    </row>
    <row r="1108" spans="1:17" s="20" customFormat="1" x14ac:dyDescent="0.45">
      <c r="A1108"/>
      <c r="B1108"/>
      <c r="C1108"/>
      <c r="D1108"/>
      <c r="E1108"/>
      <c r="F1108"/>
      <c r="G1108"/>
      <c r="H1108" s="15"/>
      <c r="I1108" s="15"/>
      <c r="J1108" s="15"/>
      <c r="K1108" s="15"/>
      <c r="L1108" s="18"/>
      <c r="M1108" s="18"/>
      <c r="N1108" s="19"/>
      <c r="O1108" s="18"/>
      <c r="P1108" s="18"/>
      <c r="Q1108" s="18"/>
    </row>
    <row r="1109" spans="1:17" s="20" customFormat="1" x14ac:dyDescent="0.45">
      <c r="A1109"/>
      <c r="B1109"/>
      <c r="C1109"/>
      <c r="D1109"/>
      <c r="E1109"/>
      <c r="F1109"/>
      <c r="G1109"/>
      <c r="H1109" s="15"/>
      <c r="I1109" s="15"/>
      <c r="J1109" s="15"/>
      <c r="K1109" s="15"/>
      <c r="L1109" s="18"/>
      <c r="M1109" s="18"/>
      <c r="N1109" s="19"/>
      <c r="O1109" s="18"/>
      <c r="P1109" s="18"/>
      <c r="Q1109" s="18"/>
    </row>
    <row r="1110" spans="1:17" s="20" customFormat="1" x14ac:dyDescent="0.45">
      <c r="A1110"/>
      <c r="B1110"/>
      <c r="C1110"/>
      <c r="D1110"/>
      <c r="E1110"/>
      <c r="F1110"/>
      <c r="G1110"/>
      <c r="H1110" s="15"/>
      <c r="I1110" s="15"/>
      <c r="J1110" s="15"/>
      <c r="K1110" s="15"/>
      <c r="L1110" s="18"/>
      <c r="M1110" s="18"/>
      <c r="N1110" s="19"/>
      <c r="O1110" s="18"/>
      <c r="P1110" s="18"/>
      <c r="Q1110" s="18"/>
    </row>
    <row r="1111" spans="1:17" s="20" customFormat="1" x14ac:dyDescent="0.45">
      <c r="A1111"/>
      <c r="B1111"/>
      <c r="C1111"/>
      <c r="D1111"/>
      <c r="E1111"/>
      <c r="F1111"/>
      <c r="G1111"/>
      <c r="H1111" s="15"/>
      <c r="I1111" s="15"/>
      <c r="J1111" s="15"/>
      <c r="K1111" s="15"/>
      <c r="L1111" s="18"/>
      <c r="M1111" s="18"/>
      <c r="N1111" s="19"/>
      <c r="O1111" s="18"/>
      <c r="P1111" s="18"/>
      <c r="Q1111" s="18"/>
    </row>
    <row r="1112" spans="1:17" s="20" customFormat="1" x14ac:dyDescent="0.45">
      <c r="A1112"/>
      <c r="B1112"/>
      <c r="C1112"/>
      <c r="D1112"/>
      <c r="E1112"/>
      <c r="F1112"/>
      <c r="G1112"/>
      <c r="H1112" s="15"/>
      <c r="I1112" s="15"/>
      <c r="J1112" s="15"/>
      <c r="K1112" s="15"/>
      <c r="L1112" s="18"/>
      <c r="M1112" s="18"/>
      <c r="N1112" s="19"/>
      <c r="O1112" s="18"/>
      <c r="P1112" s="18"/>
      <c r="Q1112" s="18"/>
    </row>
    <row r="1113" spans="1:17" s="20" customFormat="1" x14ac:dyDescent="0.45">
      <c r="A1113"/>
      <c r="B1113"/>
      <c r="C1113"/>
      <c r="D1113"/>
      <c r="E1113"/>
      <c r="F1113"/>
      <c r="G1113"/>
      <c r="H1113" s="15"/>
      <c r="I1113" s="15"/>
      <c r="J1113" s="15"/>
      <c r="K1113" s="15"/>
      <c r="L1113" s="18"/>
      <c r="M1113" s="18"/>
      <c r="N1113" s="19"/>
      <c r="O1113" s="18"/>
      <c r="P1113" s="18"/>
      <c r="Q1113" s="18"/>
    </row>
    <row r="1114" spans="1:17" s="20" customFormat="1" x14ac:dyDescent="0.45">
      <c r="A1114"/>
      <c r="B1114"/>
      <c r="C1114"/>
      <c r="D1114"/>
      <c r="E1114"/>
      <c r="F1114"/>
      <c r="G1114"/>
      <c r="H1114" s="15"/>
      <c r="I1114" s="15"/>
      <c r="J1114" s="15"/>
      <c r="K1114" s="15"/>
      <c r="L1114" s="18"/>
      <c r="M1114" s="18"/>
      <c r="N1114" s="19"/>
      <c r="O1114" s="18"/>
      <c r="P1114" s="18"/>
      <c r="Q1114" s="18"/>
    </row>
    <row r="1115" spans="1:17" s="20" customFormat="1" x14ac:dyDescent="0.45">
      <c r="A1115"/>
      <c r="B1115"/>
      <c r="C1115"/>
      <c r="D1115"/>
      <c r="E1115"/>
      <c r="F1115"/>
      <c r="G1115"/>
      <c r="H1115" s="15"/>
      <c r="I1115" s="15"/>
      <c r="J1115" s="15"/>
      <c r="K1115" s="15"/>
      <c r="L1115" s="18"/>
      <c r="M1115" s="18"/>
      <c r="N1115" s="19"/>
      <c r="O1115" s="18"/>
      <c r="P1115" s="18"/>
      <c r="Q1115" s="18"/>
    </row>
    <row r="1116" spans="1:17" s="20" customFormat="1" x14ac:dyDescent="0.45">
      <c r="A1116"/>
      <c r="B1116"/>
      <c r="C1116"/>
      <c r="D1116"/>
      <c r="E1116"/>
      <c r="F1116"/>
      <c r="G1116"/>
      <c r="H1116" s="15"/>
      <c r="I1116" s="15"/>
      <c r="J1116" s="15"/>
      <c r="K1116" s="15"/>
      <c r="L1116" s="18"/>
      <c r="M1116" s="18"/>
      <c r="N1116" s="19"/>
      <c r="O1116" s="18"/>
      <c r="P1116" s="18"/>
      <c r="Q1116" s="18"/>
    </row>
    <row r="1117" spans="1:17" s="20" customFormat="1" x14ac:dyDescent="0.45">
      <c r="A1117"/>
      <c r="B1117"/>
      <c r="C1117"/>
      <c r="D1117"/>
      <c r="E1117"/>
      <c r="F1117"/>
      <c r="G1117"/>
      <c r="H1117" s="15"/>
      <c r="I1117" s="15"/>
      <c r="J1117" s="15"/>
      <c r="K1117" s="15"/>
      <c r="L1117" s="18"/>
      <c r="M1117" s="18"/>
      <c r="N1117" s="19"/>
      <c r="O1117" s="18"/>
      <c r="P1117" s="18"/>
      <c r="Q1117" s="18"/>
    </row>
    <row r="1118" spans="1:17" s="20" customFormat="1" x14ac:dyDescent="0.45">
      <c r="A1118"/>
      <c r="B1118"/>
      <c r="C1118"/>
      <c r="D1118"/>
      <c r="E1118"/>
      <c r="F1118"/>
      <c r="G1118"/>
      <c r="H1118" s="15"/>
      <c r="I1118" s="15"/>
      <c r="J1118" s="15"/>
      <c r="K1118" s="15"/>
      <c r="L1118" s="18"/>
      <c r="M1118" s="18"/>
      <c r="N1118" s="19"/>
      <c r="O1118" s="18"/>
      <c r="P1118" s="18"/>
      <c r="Q1118" s="18"/>
    </row>
    <row r="1119" spans="1:17" s="20" customFormat="1" x14ac:dyDescent="0.45">
      <c r="A1119"/>
      <c r="B1119"/>
      <c r="C1119"/>
      <c r="D1119"/>
      <c r="E1119"/>
      <c r="F1119"/>
      <c r="G1119"/>
      <c r="H1119" s="15"/>
      <c r="I1119" s="15"/>
      <c r="J1119" s="15"/>
      <c r="K1119" s="15"/>
      <c r="L1119" s="18"/>
      <c r="M1119" s="18"/>
      <c r="N1119" s="19"/>
      <c r="O1119" s="18"/>
      <c r="P1119" s="18"/>
      <c r="Q1119" s="18"/>
    </row>
    <row r="1120" spans="1:17" s="20" customFormat="1" x14ac:dyDescent="0.45">
      <c r="A1120"/>
      <c r="B1120"/>
      <c r="C1120"/>
      <c r="D1120"/>
      <c r="E1120"/>
      <c r="F1120"/>
      <c r="G1120"/>
      <c r="H1120" s="15"/>
      <c r="I1120" s="15"/>
      <c r="J1120" s="15"/>
      <c r="K1120" s="15"/>
      <c r="L1120" s="18"/>
      <c r="M1120" s="18"/>
      <c r="N1120" s="19"/>
      <c r="O1120" s="18"/>
      <c r="P1120" s="18"/>
      <c r="Q1120" s="18"/>
    </row>
    <row r="1121" spans="1:17" s="20" customFormat="1" x14ac:dyDescent="0.45">
      <c r="A1121"/>
      <c r="B1121"/>
      <c r="C1121"/>
      <c r="D1121"/>
      <c r="E1121"/>
      <c r="F1121"/>
      <c r="G1121"/>
      <c r="H1121" s="15"/>
      <c r="I1121" s="15"/>
      <c r="J1121" s="15"/>
      <c r="K1121" s="15"/>
      <c r="L1121" s="18"/>
      <c r="M1121" s="18"/>
      <c r="N1121" s="19"/>
      <c r="O1121" s="18"/>
      <c r="P1121" s="18"/>
      <c r="Q1121" s="18"/>
    </row>
    <row r="1122" spans="1:17" s="20" customFormat="1" x14ac:dyDescent="0.45">
      <c r="A1122"/>
      <c r="B1122"/>
      <c r="C1122"/>
      <c r="D1122"/>
      <c r="E1122"/>
      <c r="F1122"/>
      <c r="G1122"/>
      <c r="H1122" s="15"/>
      <c r="I1122" s="15"/>
      <c r="J1122" s="15"/>
      <c r="K1122" s="15"/>
      <c r="L1122" s="18"/>
      <c r="M1122" s="18"/>
      <c r="N1122" s="19"/>
      <c r="O1122" s="18"/>
      <c r="P1122" s="18"/>
      <c r="Q1122" s="18"/>
    </row>
    <row r="1123" spans="1:17" s="20" customFormat="1" x14ac:dyDescent="0.45">
      <c r="A1123"/>
      <c r="B1123"/>
      <c r="C1123"/>
      <c r="D1123"/>
      <c r="E1123"/>
      <c r="F1123"/>
      <c r="G1123"/>
      <c r="H1123" s="15"/>
      <c r="I1123" s="15"/>
      <c r="J1123" s="15"/>
      <c r="K1123" s="15"/>
      <c r="L1123" s="18"/>
      <c r="M1123" s="18"/>
      <c r="N1123" s="19"/>
      <c r="O1123" s="18"/>
      <c r="P1123" s="18"/>
      <c r="Q1123" s="18"/>
    </row>
    <row r="1124" spans="1:17" s="20" customFormat="1" x14ac:dyDescent="0.45">
      <c r="A1124"/>
      <c r="B1124"/>
      <c r="C1124"/>
      <c r="D1124"/>
      <c r="E1124"/>
      <c r="F1124"/>
      <c r="G1124"/>
      <c r="H1124" s="15"/>
      <c r="I1124" s="15"/>
      <c r="J1124" s="15"/>
      <c r="K1124" s="15"/>
      <c r="L1124" s="18"/>
      <c r="M1124" s="18"/>
      <c r="N1124" s="19"/>
      <c r="O1124" s="18"/>
      <c r="P1124" s="18"/>
      <c r="Q1124" s="18"/>
    </row>
    <row r="1125" spans="1:17" s="20" customFormat="1" x14ac:dyDescent="0.45">
      <c r="A1125"/>
      <c r="B1125"/>
      <c r="C1125"/>
      <c r="D1125"/>
      <c r="E1125"/>
      <c r="F1125"/>
      <c r="G1125"/>
      <c r="H1125" s="15"/>
      <c r="I1125" s="15"/>
      <c r="J1125" s="15"/>
      <c r="K1125" s="15"/>
      <c r="L1125" s="18"/>
      <c r="M1125" s="18"/>
      <c r="N1125" s="19"/>
      <c r="O1125" s="18"/>
      <c r="P1125" s="18"/>
      <c r="Q1125" s="18"/>
    </row>
    <row r="1126" spans="1:17" s="20" customFormat="1" x14ac:dyDescent="0.45">
      <c r="A1126"/>
      <c r="B1126"/>
      <c r="C1126"/>
      <c r="D1126"/>
      <c r="E1126"/>
      <c r="F1126"/>
      <c r="G1126"/>
      <c r="H1126" s="15"/>
      <c r="I1126" s="15"/>
      <c r="J1126" s="15"/>
      <c r="K1126" s="15"/>
      <c r="L1126" s="18"/>
      <c r="M1126" s="18"/>
      <c r="N1126" s="19"/>
      <c r="O1126" s="18"/>
      <c r="P1126" s="18"/>
      <c r="Q1126" s="18"/>
    </row>
    <row r="1127" spans="1:17" s="20" customFormat="1" x14ac:dyDescent="0.45">
      <c r="A1127"/>
      <c r="B1127"/>
      <c r="C1127"/>
      <c r="D1127"/>
      <c r="E1127"/>
      <c r="F1127"/>
      <c r="G1127"/>
      <c r="H1127" s="15"/>
      <c r="I1127" s="15"/>
      <c r="J1127" s="15"/>
      <c r="K1127" s="15"/>
      <c r="L1127" s="18"/>
      <c r="M1127" s="18"/>
      <c r="N1127" s="19"/>
      <c r="O1127" s="18"/>
      <c r="P1127" s="18"/>
      <c r="Q1127" s="18"/>
    </row>
    <row r="1128" spans="1:17" s="20" customFormat="1" x14ac:dyDescent="0.45">
      <c r="A1128"/>
      <c r="B1128"/>
      <c r="C1128"/>
      <c r="D1128"/>
      <c r="E1128"/>
      <c r="F1128"/>
      <c r="G1128"/>
      <c r="H1128" s="15"/>
      <c r="I1128" s="15"/>
      <c r="J1128" s="15"/>
      <c r="K1128" s="15"/>
      <c r="L1128" s="18"/>
      <c r="M1128" s="18"/>
      <c r="N1128" s="19"/>
      <c r="O1128" s="18"/>
      <c r="P1128" s="18"/>
      <c r="Q1128" s="18"/>
    </row>
    <row r="1129" spans="1:17" s="20" customFormat="1" x14ac:dyDescent="0.45">
      <c r="A1129"/>
      <c r="B1129"/>
      <c r="C1129"/>
      <c r="D1129"/>
      <c r="E1129"/>
      <c r="F1129"/>
      <c r="G1129"/>
      <c r="H1129" s="15"/>
      <c r="I1129" s="15"/>
      <c r="J1129" s="15"/>
      <c r="K1129" s="15"/>
      <c r="L1129" s="18"/>
      <c r="M1129" s="18"/>
      <c r="N1129" s="19"/>
      <c r="O1129" s="18"/>
      <c r="P1129" s="18"/>
      <c r="Q1129" s="18"/>
    </row>
    <row r="1130" spans="1:17" s="20" customFormat="1" x14ac:dyDescent="0.45">
      <c r="A1130"/>
      <c r="B1130"/>
      <c r="C1130"/>
      <c r="D1130"/>
      <c r="E1130"/>
      <c r="F1130"/>
      <c r="G1130"/>
      <c r="H1130" s="15"/>
      <c r="I1130" s="15"/>
      <c r="J1130" s="15"/>
      <c r="K1130" s="15"/>
      <c r="L1130" s="18"/>
      <c r="M1130" s="18"/>
      <c r="N1130" s="19"/>
      <c r="O1130" s="18"/>
      <c r="P1130" s="18"/>
      <c r="Q1130" s="18"/>
    </row>
    <row r="1131" spans="1:17" s="20" customFormat="1" x14ac:dyDescent="0.45">
      <c r="A1131"/>
      <c r="B1131"/>
      <c r="C1131"/>
      <c r="D1131"/>
      <c r="E1131"/>
      <c r="F1131"/>
      <c r="G1131"/>
      <c r="H1131" s="15"/>
      <c r="I1131" s="15"/>
      <c r="J1131" s="15"/>
      <c r="K1131" s="15"/>
      <c r="L1131" s="18"/>
      <c r="M1131" s="18"/>
      <c r="N1131" s="19"/>
      <c r="O1131" s="18"/>
      <c r="P1131" s="18"/>
      <c r="Q1131" s="18"/>
    </row>
    <row r="1132" spans="1:17" s="20" customFormat="1" x14ac:dyDescent="0.45">
      <c r="A1132"/>
      <c r="B1132"/>
      <c r="C1132"/>
      <c r="D1132"/>
      <c r="E1132"/>
      <c r="F1132"/>
      <c r="G1132"/>
      <c r="H1132" s="15"/>
      <c r="I1132" s="15"/>
      <c r="J1132" s="15"/>
      <c r="K1132" s="15"/>
      <c r="L1132" s="18"/>
      <c r="M1132" s="18"/>
      <c r="N1132" s="19"/>
      <c r="O1132" s="18"/>
      <c r="P1132" s="18"/>
      <c r="Q1132" s="18"/>
    </row>
    <row r="1133" spans="1:17" s="20" customFormat="1" x14ac:dyDescent="0.45">
      <c r="A1133"/>
      <c r="B1133"/>
      <c r="C1133"/>
      <c r="D1133"/>
      <c r="E1133"/>
      <c r="F1133"/>
      <c r="G1133"/>
      <c r="H1133" s="15"/>
      <c r="I1133" s="15"/>
      <c r="J1133" s="15"/>
      <c r="K1133" s="15"/>
      <c r="L1133" s="18"/>
      <c r="M1133" s="18"/>
      <c r="N1133" s="19"/>
      <c r="O1133" s="18"/>
      <c r="P1133" s="18"/>
      <c r="Q1133" s="18"/>
    </row>
    <row r="1134" spans="1:17" s="20" customFormat="1" x14ac:dyDescent="0.45">
      <c r="A1134"/>
      <c r="B1134"/>
      <c r="C1134"/>
      <c r="D1134"/>
      <c r="E1134"/>
      <c r="F1134"/>
      <c r="G1134"/>
      <c r="H1134" s="15"/>
      <c r="I1134" s="15"/>
      <c r="J1134" s="15"/>
      <c r="K1134" s="15"/>
      <c r="L1134" s="18"/>
      <c r="M1134" s="18"/>
      <c r="N1134" s="19"/>
      <c r="O1134" s="18"/>
      <c r="P1134" s="18"/>
      <c r="Q1134" s="18"/>
    </row>
    <row r="1135" spans="1:17" s="20" customFormat="1" x14ac:dyDescent="0.45">
      <c r="A1135"/>
      <c r="B1135"/>
      <c r="C1135"/>
      <c r="D1135"/>
      <c r="E1135"/>
      <c r="F1135"/>
      <c r="G1135"/>
      <c r="H1135" s="15"/>
      <c r="I1135" s="15"/>
      <c r="J1135" s="15"/>
      <c r="K1135" s="15"/>
      <c r="L1135" s="18"/>
      <c r="M1135" s="18"/>
      <c r="N1135" s="19"/>
      <c r="O1135" s="18"/>
      <c r="P1135" s="18"/>
      <c r="Q1135" s="18"/>
    </row>
    <row r="1136" spans="1:17" s="20" customFormat="1" x14ac:dyDescent="0.45">
      <c r="A1136"/>
      <c r="B1136"/>
      <c r="C1136"/>
      <c r="D1136"/>
      <c r="E1136"/>
      <c r="F1136"/>
      <c r="G1136"/>
      <c r="H1136" s="15"/>
      <c r="I1136" s="15"/>
      <c r="J1136" s="15"/>
      <c r="K1136" s="15"/>
      <c r="L1136" s="18"/>
      <c r="M1136" s="18"/>
      <c r="N1136" s="19"/>
      <c r="O1136" s="18"/>
      <c r="P1136" s="18"/>
      <c r="Q1136" s="18"/>
    </row>
    <row r="1137" spans="1:17" s="20" customFormat="1" x14ac:dyDescent="0.45">
      <c r="A1137"/>
      <c r="B1137"/>
      <c r="C1137"/>
      <c r="D1137"/>
      <c r="E1137"/>
      <c r="F1137"/>
      <c r="G1137"/>
      <c r="H1137" s="15"/>
      <c r="I1137" s="15"/>
      <c r="J1137" s="15"/>
      <c r="K1137" s="15"/>
      <c r="L1137" s="18"/>
      <c r="M1137" s="18"/>
      <c r="N1137" s="19"/>
      <c r="O1137" s="18"/>
      <c r="P1137" s="18"/>
      <c r="Q1137" s="18"/>
    </row>
    <row r="1138" spans="1:17" s="20" customFormat="1" x14ac:dyDescent="0.45">
      <c r="A1138"/>
      <c r="B1138"/>
      <c r="C1138"/>
      <c r="D1138"/>
      <c r="E1138"/>
      <c r="F1138"/>
      <c r="G1138"/>
      <c r="H1138" s="15"/>
      <c r="I1138" s="15"/>
      <c r="J1138" s="15"/>
      <c r="K1138" s="15"/>
      <c r="L1138" s="18"/>
      <c r="M1138" s="18"/>
      <c r="N1138" s="19"/>
      <c r="O1138" s="18"/>
      <c r="P1138" s="18"/>
      <c r="Q1138" s="18"/>
    </row>
    <row r="1139" spans="1:17" s="20" customFormat="1" x14ac:dyDescent="0.45">
      <c r="A1139"/>
      <c r="B1139"/>
      <c r="C1139"/>
      <c r="D1139"/>
      <c r="E1139"/>
      <c r="F1139"/>
      <c r="G1139"/>
      <c r="H1139" s="15"/>
      <c r="I1139" s="15"/>
      <c r="J1139" s="15"/>
      <c r="K1139" s="15"/>
      <c r="L1139" s="18"/>
      <c r="M1139" s="18"/>
      <c r="N1139" s="19"/>
      <c r="O1139" s="18"/>
      <c r="P1139" s="18"/>
      <c r="Q1139" s="18"/>
    </row>
    <row r="1140" spans="1:17" s="20" customFormat="1" x14ac:dyDescent="0.45">
      <c r="A1140"/>
      <c r="B1140"/>
      <c r="C1140"/>
      <c r="D1140"/>
      <c r="E1140"/>
      <c r="F1140"/>
      <c r="G1140"/>
      <c r="H1140" s="15"/>
      <c r="I1140" s="15"/>
      <c r="J1140" s="15"/>
      <c r="K1140" s="15"/>
      <c r="L1140" s="18"/>
      <c r="M1140" s="18"/>
      <c r="N1140" s="19"/>
      <c r="O1140" s="18"/>
      <c r="P1140" s="18"/>
      <c r="Q1140" s="18"/>
    </row>
    <row r="1141" spans="1:17" s="20" customFormat="1" x14ac:dyDescent="0.45">
      <c r="A1141"/>
      <c r="B1141"/>
      <c r="C1141"/>
      <c r="D1141"/>
      <c r="E1141"/>
      <c r="F1141"/>
      <c r="G1141"/>
      <c r="H1141" s="15"/>
      <c r="I1141" s="15"/>
      <c r="J1141" s="15"/>
      <c r="K1141" s="15"/>
      <c r="L1141" s="18"/>
      <c r="M1141" s="18"/>
      <c r="N1141" s="19"/>
      <c r="O1141" s="18"/>
      <c r="P1141" s="18"/>
      <c r="Q1141" s="18"/>
    </row>
    <row r="1142" spans="1:17" s="20" customFormat="1" x14ac:dyDescent="0.45">
      <c r="A1142"/>
      <c r="B1142"/>
      <c r="C1142"/>
      <c r="D1142"/>
      <c r="E1142"/>
      <c r="F1142"/>
      <c r="G1142"/>
      <c r="H1142" s="15"/>
      <c r="I1142" s="15"/>
      <c r="J1142" s="15"/>
      <c r="K1142" s="15"/>
      <c r="L1142" s="18"/>
      <c r="M1142" s="18"/>
      <c r="N1142" s="19"/>
      <c r="O1142" s="18"/>
      <c r="P1142" s="18"/>
      <c r="Q1142" s="18"/>
    </row>
    <row r="1143" spans="1:17" s="20" customFormat="1" x14ac:dyDescent="0.45">
      <c r="A1143"/>
      <c r="B1143"/>
      <c r="C1143"/>
      <c r="D1143"/>
      <c r="E1143"/>
      <c r="F1143"/>
      <c r="G1143"/>
      <c r="H1143" s="15"/>
      <c r="I1143" s="15"/>
      <c r="J1143" s="15"/>
      <c r="K1143" s="15"/>
      <c r="L1143" s="18"/>
      <c r="M1143" s="18"/>
      <c r="N1143" s="19"/>
      <c r="O1143" s="18"/>
      <c r="P1143" s="18"/>
      <c r="Q1143" s="18"/>
    </row>
    <row r="1144" spans="1:17" s="20" customFormat="1" x14ac:dyDescent="0.45">
      <c r="A1144"/>
      <c r="B1144"/>
      <c r="C1144"/>
      <c r="D1144"/>
      <c r="E1144"/>
      <c r="F1144"/>
      <c r="G1144"/>
      <c r="H1144" s="15"/>
      <c r="I1144" s="15"/>
      <c r="J1144" s="15"/>
      <c r="K1144" s="15"/>
      <c r="L1144" s="18"/>
      <c r="M1144" s="18"/>
      <c r="N1144" s="19"/>
      <c r="O1144" s="18"/>
      <c r="P1144" s="18"/>
      <c r="Q1144" s="18"/>
    </row>
    <row r="1145" spans="1:17" s="20" customFormat="1" x14ac:dyDescent="0.45">
      <c r="A1145"/>
      <c r="B1145"/>
      <c r="C1145"/>
      <c r="D1145"/>
      <c r="E1145"/>
      <c r="F1145"/>
      <c r="G1145"/>
      <c r="H1145" s="15"/>
      <c r="I1145" s="15"/>
      <c r="J1145" s="15"/>
      <c r="K1145" s="15"/>
      <c r="L1145" s="18"/>
      <c r="M1145" s="18"/>
      <c r="N1145" s="19"/>
      <c r="O1145" s="18"/>
      <c r="P1145" s="18"/>
      <c r="Q1145" s="18"/>
    </row>
    <row r="1146" spans="1:17" s="20" customFormat="1" x14ac:dyDescent="0.45">
      <c r="A1146"/>
      <c r="B1146"/>
      <c r="C1146"/>
      <c r="D1146"/>
      <c r="E1146"/>
      <c r="F1146"/>
      <c r="G1146"/>
      <c r="H1146" s="15"/>
      <c r="I1146" s="15"/>
      <c r="J1146" s="15"/>
      <c r="K1146" s="15"/>
      <c r="L1146" s="18"/>
      <c r="M1146" s="18"/>
      <c r="N1146" s="19"/>
      <c r="O1146" s="18"/>
      <c r="P1146" s="18"/>
      <c r="Q1146" s="18"/>
    </row>
    <row r="1147" spans="1:17" s="20" customFormat="1" x14ac:dyDescent="0.45">
      <c r="A1147"/>
      <c r="B1147"/>
      <c r="C1147"/>
      <c r="D1147"/>
      <c r="E1147"/>
      <c r="F1147"/>
      <c r="G1147"/>
      <c r="H1147" s="15"/>
      <c r="I1147" s="15"/>
      <c r="J1147" s="15"/>
      <c r="K1147" s="15"/>
      <c r="L1147" s="18"/>
      <c r="M1147" s="18"/>
      <c r="N1147" s="19"/>
      <c r="O1147" s="18"/>
      <c r="P1147" s="18"/>
      <c r="Q1147" s="18"/>
    </row>
    <row r="1148" spans="1:17" s="20" customFormat="1" x14ac:dyDescent="0.45">
      <c r="A1148"/>
      <c r="B1148"/>
      <c r="C1148"/>
      <c r="D1148"/>
      <c r="E1148"/>
      <c r="F1148"/>
      <c r="G1148"/>
      <c r="H1148" s="15"/>
      <c r="I1148" s="15"/>
      <c r="J1148" s="15"/>
      <c r="K1148" s="15"/>
      <c r="L1148" s="18"/>
      <c r="M1148" s="18"/>
      <c r="N1148" s="19"/>
      <c r="O1148" s="18"/>
      <c r="P1148" s="18"/>
      <c r="Q1148" s="18"/>
    </row>
    <row r="1149" spans="1:17" s="20" customFormat="1" x14ac:dyDescent="0.45">
      <c r="A1149"/>
      <c r="B1149"/>
      <c r="C1149"/>
      <c r="D1149"/>
      <c r="E1149"/>
      <c r="F1149"/>
      <c r="G1149"/>
      <c r="H1149" s="15"/>
      <c r="I1149" s="15"/>
      <c r="J1149" s="15"/>
      <c r="K1149" s="15"/>
      <c r="L1149" s="18"/>
      <c r="M1149" s="18"/>
      <c r="N1149" s="19"/>
      <c r="O1149" s="18"/>
      <c r="P1149" s="18"/>
      <c r="Q1149" s="18"/>
    </row>
    <row r="1150" spans="1:17" s="20" customFormat="1" x14ac:dyDescent="0.45">
      <c r="A1150"/>
      <c r="B1150"/>
      <c r="C1150"/>
      <c r="D1150"/>
      <c r="E1150"/>
      <c r="F1150"/>
      <c r="G1150"/>
      <c r="H1150" s="15"/>
      <c r="I1150" s="15"/>
      <c r="J1150" s="15"/>
      <c r="K1150" s="15"/>
      <c r="L1150" s="18"/>
      <c r="M1150" s="18"/>
      <c r="N1150" s="19"/>
      <c r="O1150" s="18"/>
      <c r="P1150" s="18"/>
      <c r="Q1150" s="18"/>
    </row>
    <row r="1151" spans="1:17" s="20" customFormat="1" x14ac:dyDescent="0.45">
      <c r="A1151"/>
      <c r="B1151"/>
      <c r="C1151"/>
      <c r="D1151"/>
      <c r="E1151"/>
      <c r="F1151"/>
      <c r="G1151"/>
      <c r="H1151" s="15"/>
      <c r="I1151" s="15"/>
      <c r="J1151" s="15"/>
      <c r="K1151" s="15"/>
      <c r="L1151" s="18"/>
      <c r="M1151" s="18"/>
      <c r="N1151" s="19"/>
      <c r="O1151" s="18"/>
      <c r="P1151" s="18"/>
      <c r="Q1151" s="18"/>
    </row>
    <row r="1152" spans="1:17" s="20" customFormat="1" x14ac:dyDescent="0.45">
      <c r="A1152"/>
      <c r="B1152"/>
      <c r="C1152"/>
      <c r="D1152"/>
      <c r="E1152"/>
      <c r="F1152"/>
      <c r="G1152"/>
      <c r="H1152" s="15"/>
      <c r="I1152" s="15"/>
      <c r="J1152" s="15"/>
      <c r="K1152" s="15"/>
      <c r="L1152" s="18"/>
      <c r="M1152" s="18"/>
      <c r="N1152" s="19"/>
      <c r="O1152" s="18"/>
      <c r="P1152" s="18"/>
      <c r="Q1152" s="18"/>
    </row>
    <row r="1153" spans="1:17" s="20" customFormat="1" x14ac:dyDescent="0.45">
      <c r="A1153"/>
      <c r="B1153"/>
      <c r="C1153"/>
      <c r="D1153"/>
      <c r="E1153"/>
      <c r="F1153"/>
      <c r="G1153"/>
      <c r="H1153" s="15"/>
      <c r="I1153" s="15"/>
      <c r="J1153" s="15"/>
      <c r="K1153" s="15"/>
      <c r="L1153" s="18"/>
      <c r="M1153" s="18"/>
      <c r="N1153" s="19"/>
      <c r="O1153" s="18"/>
      <c r="P1153" s="18"/>
      <c r="Q1153" s="18"/>
    </row>
    <row r="1154" spans="1:17" s="20" customFormat="1" x14ac:dyDescent="0.45">
      <c r="A1154"/>
      <c r="B1154"/>
      <c r="C1154"/>
      <c r="D1154"/>
      <c r="E1154"/>
      <c r="F1154"/>
      <c r="G1154"/>
      <c r="H1154" s="15"/>
      <c r="I1154" s="15"/>
      <c r="J1154" s="15"/>
      <c r="K1154" s="15"/>
      <c r="L1154" s="18"/>
      <c r="M1154" s="18"/>
      <c r="N1154" s="19"/>
      <c r="O1154" s="18"/>
      <c r="P1154" s="18"/>
      <c r="Q1154" s="18"/>
    </row>
    <row r="1155" spans="1:17" s="20" customFormat="1" x14ac:dyDescent="0.45">
      <c r="A1155"/>
      <c r="B1155"/>
      <c r="C1155"/>
      <c r="D1155"/>
      <c r="E1155"/>
      <c r="F1155"/>
      <c r="G1155"/>
      <c r="H1155" s="15"/>
      <c r="I1155" s="15"/>
      <c r="J1155" s="15"/>
      <c r="K1155" s="15"/>
      <c r="L1155" s="18"/>
      <c r="M1155" s="18"/>
      <c r="N1155" s="19"/>
      <c r="O1155" s="18"/>
      <c r="P1155" s="18"/>
      <c r="Q1155" s="18"/>
    </row>
    <row r="1156" spans="1:17" s="20" customFormat="1" x14ac:dyDescent="0.45">
      <c r="A1156"/>
      <c r="B1156"/>
      <c r="C1156"/>
      <c r="D1156"/>
      <c r="E1156"/>
      <c r="F1156"/>
      <c r="G1156"/>
      <c r="H1156" s="15"/>
      <c r="I1156" s="15"/>
      <c r="J1156" s="15"/>
      <c r="K1156" s="15"/>
      <c r="L1156" s="18"/>
      <c r="M1156" s="18"/>
      <c r="N1156" s="19"/>
      <c r="O1156" s="18"/>
      <c r="P1156" s="18"/>
      <c r="Q1156" s="18"/>
    </row>
    <row r="1157" spans="1:17" s="20" customFormat="1" x14ac:dyDescent="0.45">
      <c r="A1157"/>
      <c r="B1157"/>
      <c r="C1157"/>
      <c r="D1157"/>
      <c r="E1157"/>
      <c r="F1157"/>
      <c r="G1157"/>
      <c r="H1157" s="15"/>
      <c r="I1157" s="15"/>
      <c r="J1157" s="15"/>
      <c r="K1157" s="15"/>
      <c r="L1157" s="18"/>
      <c r="M1157" s="18"/>
      <c r="N1157" s="19"/>
      <c r="O1157" s="18"/>
      <c r="P1157" s="18"/>
      <c r="Q1157" s="18"/>
    </row>
    <row r="1158" spans="1:17" s="20" customFormat="1" x14ac:dyDescent="0.45">
      <c r="A1158"/>
      <c r="B1158"/>
      <c r="C1158"/>
      <c r="D1158"/>
      <c r="E1158"/>
      <c r="F1158"/>
      <c r="G1158"/>
      <c r="H1158" s="15"/>
      <c r="I1158" s="15"/>
      <c r="J1158" s="15"/>
      <c r="K1158" s="15"/>
      <c r="L1158" s="18"/>
      <c r="M1158" s="18"/>
      <c r="N1158" s="19"/>
      <c r="O1158" s="18"/>
      <c r="P1158" s="18"/>
      <c r="Q1158" s="18"/>
    </row>
    <row r="1159" spans="1:17" s="20" customFormat="1" x14ac:dyDescent="0.45">
      <c r="A1159"/>
      <c r="B1159"/>
      <c r="C1159"/>
      <c r="D1159"/>
      <c r="E1159"/>
      <c r="F1159"/>
      <c r="G1159"/>
      <c r="H1159" s="15"/>
      <c r="I1159" s="15"/>
      <c r="J1159" s="15"/>
      <c r="K1159" s="15"/>
      <c r="L1159" s="18"/>
      <c r="M1159" s="18"/>
      <c r="N1159" s="19"/>
      <c r="O1159" s="18"/>
      <c r="P1159" s="18"/>
      <c r="Q1159" s="18"/>
    </row>
    <row r="1160" spans="1:17" s="20" customFormat="1" x14ac:dyDescent="0.45">
      <c r="A1160"/>
      <c r="B1160"/>
      <c r="C1160"/>
      <c r="D1160"/>
      <c r="E1160"/>
      <c r="F1160"/>
      <c r="G1160"/>
      <c r="H1160" s="15"/>
      <c r="I1160" s="15"/>
      <c r="J1160" s="15"/>
      <c r="K1160" s="15"/>
      <c r="L1160" s="18"/>
      <c r="M1160" s="18"/>
      <c r="N1160" s="19"/>
      <c r="O1160" s="18"/>
      <c r="P1160" s="18"/>
      <c r="Q1160" s="18"/>
    </row>
    <row r="1161" spans="1:17" s="20" customFormat="1" x14ac:dyDescent="0.45">
      <c r="A1161"/>
      <c r="B1161"/>
      <c r="C1161"/>
      <c r="D1161"/>
      <c r="E1161"/>
      <c r="F1161"/>
      <c r="G1161"/>
      <c r="H1161" s="15"/>
      <c r="I1161" s="15"/>
      <c r="J1161" s="15"/>
      <c r="K1161" s="15"/>
      <c r="L1161" s="18"/>
      <c r="M1161" s="18"/>
      <c r="N1161" s="19"/>
      <c r="O1161" s="18"/>
      <c r="P1161" s="18"/>
      <c r="Q1161" s="18"/>
    </row>
    <row r="1162" spans="1:17" s="20" customFormat="1" x14ac:dyDescent="0.45">
      <c r="A1162"/>
      <c r="B1162"/>
      <c r="C1162"/>
      <c r="D1162"/>
      <c r="E1162"/>
      <c r="F1162"/>
      <c r="G1162"/>
      <c r="H1162" s="15"/>
      <c r="I1162" s="15"/>
      <c r="J1162" s="15"/>
      <c r="K1162" s="15"/>
      <c r="L1162" s="18"/>
      <c r="M1162" s="18"/>
      <c r="N1162" s="19"/>
      <c r="O1162" s="18"/>
      <c r="P1162" s="18"/>
      <c r="Q1162" s="18"/>
    </row>
    <row r="1163" spans="1:17" s="20" customFormat="1" x14ac:dyDescent="0.45">
      <c r="A1163"/>
      <c r="B1163"/>
      <c r="C1163"/>
      <c r="D1163"/>
      <c r="E1163"/>
      <c r="F1163"/>
      <c r="G1163"/>
      <c r="H1163" s="15"/>
      <c r="I1163" s="15"/>
      <c r="J1163" s="15"/>
      <c r="K1163" s="15"/>
      <c r="L1163" s="18"/>
      <c r="M1163" s="18"/>
      <c r="N1163" s="19"/>
      <c r="O1163" s="18"/>
      <c r="P1163" s="18"/>
      <c r="Q1163" s="18"/>
    </row>
    <row r="1164" spans="1:17" s="20" customFormat="1" x14ac:dyDescent="0.45">
      <c r="A1164"/>
      <c r="B1164"/>
      <c r="C1164"/>
      <c r="D1164"/>
      <c r="E1164"/>
      <c r="F1164"/>
      <c r="G1164"/>
      <c r="H1164" s="15"/>
      <c r="I1164" s="15"/>
      <c r="J1164" s="15"/>
      <c r="K1164" s="15"/>
      <c r="L1164" s="18"/>
      <c r="M1164" s="18"/>
      <c r="N1164" s="19"/>
      <c r="O1164" s="18"/>
      <c r="P1164" s="18"/>
      <c r="Q1164" s="18"/>
    </row>
    <row r="1165" spans="1:17" s="20" customFormat="1" x14ac:dyDescent="0.45">
      <c r="A1165"/>
      <c r="B1165"/>
      <c r="C1165"/>
      <c r="D1165"/>
      <c r="E1165"/>
      <c r="F1165"/>
      <c r="G1165"/>
      <c r="H1165" s="15"/>
      <c r="I1165" s="15"/>
      <c r="J1165" s="15"/>
      <c r="K1165" s="15"/>
      <c r="L1165" s="18"/>
      <c r="M1165" s="18"/>
      <c r="N1165" s="19"/>
      <c r="O1165" s="18"/>
      <c r="P1165" s="18"/>
      <c r="Q1165" s="18"/>
    </row>
    <row r="1166" spans="1:17" s="20" customFormat="1" x14ac:dyDescent="0.45">
      <c r="A1166"/>
      <c r="B1166"/>
      <c r="C1166"/>
      <c r="D1166"/>
      <c r="E1166"/>
      <c r="F1166"/>
      <c r="G1166"/>
      <c r="H1166" s="15"/>
      <c r="I1166" s="15"/>
      <c r="J1166" s="15"/>
      <c r="K1166" s="15"/>
      <c r="L1166" s="18"/>
      <c r="M1166" s="18"/>
      <c r="N1166" s="19"/>
      <c r="O1166" s="18"/>
      <c r="P1166" s="18"/>
      <c r="Q1166" s="18"/>
    </row>
    <row r="1167" spans="1:17" s="20" customFormat="1" x14ac:dyDescent="0.45">
      <c r="A1167"/>
      <c r="B1167"/>
      <c r="C1167"/>
      <c r="D1167"/>
      <c r="E1167"/>
      <c r="F1167"/>
      <c r="G1167"/>
      <c r="H1167" s="15"/>
      <c r="I1167" s="15"/>
      <c r="J1167" s="15"/>
      <c r="K1167" s="15"/>
      <c r="L1167" s="18"/>
      <c r="M1167" s="18"/>
      <c r="N1167" s="19"/>
      <c r="O1167" s="18"/>
      <c r="P1167" s="18"/>
      <c r="Q1167" s="18"/>
    </row>
    <row r="1168" spans="1:17" s="20" customFormat="1" x14ac:dyDescent="0.45">
      <c r="A1168"/>
      <c r="B1168"/>
      <c r="C1168"/>
      <c r="D1168"/>
      <c r="E1168"/>
      <c r="F1168"/>
      <c r="G1168"/>
      <c r="H1168" s="15"/>
      <c r="I1168" s="15"/>
      <c r="J1168" s="15"/>
      <c r="K1168" s="15"/>
      <c r="L1168" s="18"/>
      <c r="M1168" s="18"/>
      <c r="N1168" s="19"/>
      <c r="O1168" s="18"/>
      <c r="P1168" s="18"/>
      <c r="Q1168" s="18"/>
    </row>
    <row r="1169" spans="1:17" s="20" customFormat="1" x14ac:dyDescent="0.45">
      <c r="A1169"/>
      <c r="B1169"/>
      <c r="C1169"/>
      <c r="D1169"/>
      <c r="E1169"/>
      <c r="F1169"/>
      <c r="G1169"/>
      <c r="H1169" s="15"/>
      <c r="I1169" s="15"/>
      <c r="J1169" s="15"/>
      <c r="K1169" s="15"/>
      <c r="L1169" s="18"/>
      <c r="M1169" s="18"/>
      <c r="N1169" s="19"/>
      <c r="O1169" s="18"/>
      <c r="P1169" s="18"/>
      <c r="Q1169" s="18"/>
    </row>
    <row r="1170" spans="1:17" s="20" customFormat="1" x14ac:dyDescent="0.45">
      <c r="A1170"/>
      <c r="B1170"/>
      <c r="C1170"/>
      <c r="D1170"/>
      <c r="E1170"/>
      <c r="F1170"/>
      <c r="G1170"/>
      <c r="H1170" s="15"/>
      <c r="I1170" s="15"/>
      <c r="J1170" s="15"/>
      <c r="K1170" s="15"/>
      <c r="L1170" s="18"/>
      <c r="M1170" s="18"/>
      <c r="N1170" s="19"/>
      <c r="O1170" s="18"/>
      <c r="P1170" s="18"/>
      <c r="Q1170" s="18"/>
    </row>
    <row r="1171" spans="1:17" s="20" customFormat="1" x14ac:dyDescent="0.45">
      <c r="A1171"/>
      <c r="B1171"/>
      <c r="C1171"/>
      <c r="D1171"/>
      <c r="E1171"/>
      <c r="F1171"/>
      <c r="G1171"/>
      <c r="H1171" s="15"/>
      <c r="I1171" s="15"/>
      <c r="J1171" s="15"/>
      <c r="K1171" s="15"/>
      <c r="L1171" s="18"/>
      <c r="M1171" s="18"/>
      <c r="N1171" s="19"/>
      <c r="O1171" s="18"/>
      <c r="P1171" s="18"/>
      <c r="Q1171" s="18"/>
    </row>
    <row r="1172" spans="1:17" s="20" customFormat="1" x14ac:dyDescent="0.45">
      <c r="A1172"/>
      <c r="B1172"/>
      <c r="C1172"/>
      <c r="D1172"/>
      <c r="E1172"/>
      <c r="F1172"/>
      <c r="G1172"/>
      <c r="H1172" s="15"/>
      <c r="I1172" s="15"/>
      <c r="J1172" s="15"/>
      <c r="K1172" s="15"/>
      <c r="L1172" s="18"/>
      <c r="M1172" s="18"/>
      <c r="N1172" s="19"/>
      <c r="O1172" s="18"/>
      <c r="P1172" s="18"/>
      <c r="Q1172" s="18"/>
    </row>
    <row r="1173" spans="1:17" s="20" customFormat="1" x14ac:dyDescent="0.45">
      <c r="A1173"/>
      <c r="B1173"/>
      <c r="C1173"/>
      <c r="D1173"/>
      <c r="E1173"/>
      <c r="F1173"/>
      <c r="G1173"/>
      <c r="H1173" s="15"/>
      <c r="I1173" s="15"/>
      <c r="J1173" s="15"/>
      <c r="K1173" s="15"/>
      <c r="L1173" s="18"/>
      <c r="M1173" s="18"/>
      <c r="N1173" s="19"/>
      <c r="O1173" s="18"/>
      <c r="P1173" s="18"/>
      <c r="Q1173" s="18"/>
    </row>
    <row r="1174" spans="1:17" s="20" customFormat="1" x14ac:dyDescent="0.45">
      <c r="A1174"/>
      <c r="B1174"/>
      <c r="C1174"/>
      <c r="D1174"/>
      <c r="E1174"/>
      <c r="F1174"/>
      <c r="G1174"/>
      <c r="H1174" s="15"/>
      <c r="I1174" s="15"/>
      <c r="J1174" s="15"/>
      <c r="K1174" s="15"/>
      <c r="L1174" s="18"/>
      <c r="M1174" s="18"/>
      <c r="N1174" s="19"/>
      <c r="O1174" s="18"/>
      <c r="P1174" s="18"/>
      <c r="Q1174" s="18"/>
    </row>
    <row r="1175" spans="1:17" s="20" customFormat="1" x14ac:dyDescent="0.45">
      <c r="A1175"/>
      <c r="B1175"/>
      <c r="C1175"/>
      <c r="D1175"/>
      <c r="E1175"/>
      <c r="F1175"/>
      <c r="G1175"/>
      <c r="H1175" s="15"/>
      <c r="I1175" s="15"/>
      <c r="J1175" s="15"/>
      <c r="K1175" s="15"/>
      <c r="L1175" s="18"/>
      <c r="M1175" s="18"/>
      <c r="N1175" s="19"/>
      <c r="O1175" s="18"/>
      <c r="P1175" s="18"/>
      <c r="Q1175" s="18"/>
    </row>
    <row r="1176" spans="1:17" s="20" customFormat="1" x14ac:dyDescent="0.45">
      <c r="A1176"/>
      <c r="B1176"/>
      <c r="C1176"/>
      <c r="D1176"/>
      <c r="E1176"/>
      <c r="F1176"/>
      <c r="G1176"/>
      <c r="H1176" s="15"/>
      <c r="I1176" s="15"/>
      <c r="J1176" s="15"/>
      <c r="K1176" s="15"/>
      <c r="L1176" s="18"/>
      <c r="M1176" s="18"/>
      <c r="N1176" s="19"/>
      <c r="O1176" s="18"/>
      <c r="P1176" s="18"/>
      <c r="Q1176" s="18"/>
    </row>
    <row r="1177" spans="1:17" s="20" customFormat="1" x14ac:dyDescent="0.45">
      <c r="A1177"/>
      <c r="B1177"/>
      <c r="C1177"/>
      <c r="D1177"/>
      <c r="E1177"/>
      <c r="F1177"/>
      <c r="G1177"/>
      <c r="H1177" s="15"/>
      <c r="I1177" s="15"/>
      <c r="J1177" s="15"/>
      <c r="K1177" s="15"/>
      <c r="L1177" s="18"/>
      <c r="M1177" s="18"/>
      <c r="N1177" s="19"/>
      <c r="O1177" s="18"/>
      <c r="P1177" s="18"/>
      <c r="Q1177" s="18"/>
    </row>
    <row r="1178" spans="1:17" s="20" customFormat="1" x14ac:dyDescent="0.45">
      <c r="A1178"/>
      <c r="B1178"/>
      <c r="C1178"/>
      <c r="D1178"/>
      <c r="E1178"/>
      <c r="F1178"/>
      <c r="G1178"/>
      <c r="H1178" s="15"/>
      <c r="I1178" s="15"/>
      <c r="J1178" s="15"/>
      <c r="K1178" s="15"/>
      <c r="L1178" s="18"/>
      <c r="M1178" s="18"/>
      <c r="N1178" s="19"/>
      <c r="O1178" s="18"/>
      <c r="P1178" s="18"/>
      <c r="Q1178" s="18"/>
    </row>
    <row r="1179" spans="1:17" s="20" customFormat="1" x14ac:dyDescent="0.45">
      <c r="A1179"/>
      <c r="B1179"/>
      <c r="C1179"/>
      <c r="D1179"/>
      <c r="E1179"/>
      <c r="F1179"/>
      <c r="G1179"/>
      <c r="H1179" s="15"/>
      <c r="I1179" s="15"/>
      <c r="J1179" s="15"/>
      <c r="K1179" s="15"/>
      <c r="L1179" s="18"/>
      <c r="M1179" s="18"/>
      <c r="N1179" s="19"/>
      <c r="O1179" s="18"/>
      <c r="P1179" s="18"/>
      <c r="Q1179" s="18"/>
    </row>
    <row r="1180" spans="1:17" s="20" customFormat="1" x14ac:dyDescent="0.45">
      <c r="A1180"/>
      <c r="B1180"/>
      <c r="C1180"/>
      <c r="D1180"/>
      <c r="E1180"/>
      <c r="F1180"/>
      <c r="G1180"/>
      <c r="H1180" s="15"/>
      <c r="I1180" s="15"/>
      <c r="J1180" s="15"/>
      <c r="K1180" s="15"/>
      <c r="L1180" s="18"/>
      <c r="M1180" s="18"/>
      <c r="N1180" s="19"/>
      <c r="O1180" s="18"/>
      <c r="P1180" s="18"/>
      <c r="Q1180" s="18"/>
    </row>
    <row r="1181" spans="1:17" s="20" customFormat="1" x14ac:dyDescent="0.45">
      <c r="A1181"/>
      <c r="B1181"/>
      <c r="C1181"/>
      <c r="D1181"/>
      <c r="E1181"/>
      <c r="F1181"/>
      <c r="G1181"/>
      <c r="H1181" s="15"/>
      <c r="I1181" s="15"/>
      <c r="J1181" s="15"/>
      <c r="K1181" s="15"/>
      <c r="L1181" s="18"/>
      <c r="M1181" s="18"/>
      <c r="N1181" s="19"/>
      <c r="O1181" s="18"/>
      <c r="P1181" s="18"/>
      <c r="Q1181" s="18"/>
    </row>
    <row r="1182" spans="1:17" s="20" customFormat="1" x14ac:dyDescent="0.45">
      <c r="A1182"/>
      <c r="B1182"/>
      <c r="C1182"/>
      <c r="D1182"/>
      <c r="E1182"/>
      <c r="F1182"/>
      <c r="G1182"/>
      <c r="H1182" s="15"/>
      <c r="I1182" s="15"/>
      <c r="J1182" s="15"/>
      <c r="K1182" s="15"/>
      <c r="L1182" s="18"/>
      <c r="M1182" s="18"/>
      <c r="N1182" s="19"/>
      <c r="O1182" s="18"/>
      <c r="P1182" s="18"/>
      <c r="Q1182" s="18"/>
    </row>
    <row r="1183" spans="1:17" s="20" customFormat="1" x14ac:dyDescent="0.45">
      <c r="A1183"/>
      <c r="B1183"/>
      <c r="C1183"/>
      <c r="D1183"/>
      <c r="E1183"/>
      <c r="F1183"/>
      <c r="G1183"/>
      <c r="H1183" s="15"/>
      <c r="I1183" s="15"/>
      <c r="J1183" s="15"/>
      <c r="K1183" s="15"/>
      <c r="L1183" s="18"/>
      <c r="M1183" s="18"/>
      <c r="N1183" s="19"/>
      <c r="O1183" s="18"/>
      <c r="P1183" s="18"/>
      <c r="Q1183" s="18"/>
    </row>
    <row r="1184" spans="1:17" s="20" customFormat="1" x14ac:dyDescent="0.45">
      <c r="A1184"/>
      <c r="B1184"/>
      <c r="C1184"/>
      <c r="D1184"/>
      <c r="E1184"/>
      <c r="F1184"/>
      <c r="G1184"/>
      <c r="H1184" s="15"/>
      <c r="I1184" s="15"/>
      <c r="J1184" s="15"/>
      <c r="K1184" s="15"/>
      <c r="L1184" s="18"/>
      <c r="M1184" s="18"/>
      <c r="N1184" s="19"/>
      <c r="O1184" s="18"/>
      <c r="P1184" s="18"/>
      <c r="Q1184" s="18"/>
    </row>
    <row r="1185" spans="1:17" s="20" customFormat="1" x14ac:dyDescent="0.45">
      <c r="A1185"/>
      <c r="B1185"/>
      <c r="C1185"/>
      <c r="D1185"/>
      <c r="E1185"/>
      <c r="F1185"/>
      <c r="G1185"/>
      <c r="H1185" s="15"/>
      <c r="I1185" s="15"/>
      <c r="J1185" s="15"/>
      <c r="K1185" s="15"/>
      <c r="L1185" s="18"/>
      <c r="M1185" s="18"/>
      <c r="N1185" s="19"/>
      <c r="O1185" s="18"/>
      <c r="P1185" s="18"/>
      <c r="Q1185" s="18"/>
    </row>
    <row r="1186" spans="1:17" s="20" customFormat="1" x14ac:dyDescent="0.45">
      <c r="A1186"/>
      <c r="B1186"/>
      <c r="C1186"/>
      <c r="D1186"/>
      <c r="E1186"/>
      <c r="F1186"/>
      <c r="G1186"/>
      <c r="H1186" s="15"/>
      <c r="I1186" s="15"/>
      <c r="J1186" s="15"/>
      <c r="K1186" s="15"/>
      <c r="L1186" s="18"/>
      <c r="M1186" s="18"/>
      <c r="N1186" s="19"/>
      <c r="O1186" s="18"/>
      <c r="P1186" s="18"/>
      <c r="Q1186" s="18"/>
    </row>
    <row r="1187" spans="1:17" s="20" customFormat="1" x14ac:dyDescent="0.45">
      <c r="A1187"/>
      <c r="B1187"/>
      <c r="C1187"/>
      <c r="D1187"/>
      <c r="E1187"/>
      <c r="F1187"/>
      <c r="G1187"/>
      <c r="H1187" s="15"/>
      <c r="I1187" s="15"/>
      <c r="J1187" s="15"/>
      <c r="K1187" s="15"/>
      <c r="L1187" s="18"/>
      <c r="M1187" s="18"/>
      <c r="N1187" s="19"/>
      <c r="O1187" s="18"/>
      <c r="P1187" s="18"/>
      <c r="Q1187" s="18"/>
    </row>
    <row r="1188" spans="1:17" s="20" customFormat="1" x14ac:dyDescent="0.45">
      <c r="A1188"/>
      <c r="B1188"/>
      <c r="C1188"/>
      <c r="D1188"/>
      <c r="E1188"/>
      <c r="F1188"/>
      <c r="G1188"/>
      <c r="H1188" s="15"/>
      <c r="I1188" s="15"/>
      <c r="J1188" s="15"/>
      <c r="K1188" s="15"/>
      <c r="L1188" s="18"/>
      <c r="M1188" s="18"/>
      <c r="N1188" s="19"/>
      <c r="O1188" s="18"/>
      <c r="P1188" s="18"/>
      <c r="Q1188" s="18"/>
    </row>
    <row r="1189" spans="1:17" s="20" customFormat="1" x14ac:dyDescent="0.45">
      <c r="A1189"/>
      <c r="B1189"/>
      <c r="C1189"/>
      <c r="D1189"/>
      <c r="E1189"/>
      <c r="F1189"/>
      <c r="G1189"/>
      <c r="H1189" s="15"/>
      <c r="I1189" s="15"/>
      <c r="J1189" s="15"/>
      <c r="K1189" s="15"/>
      <c r="L1189" s="18"/>
      <c r="M1189" s="18"/>
      <c r="N1189" s="19"/>
      <c r="O1189" s="18"/>
      <c r="P1189" s="18"/>
      <c r="Q1189" s="18"/>
    </row>
    <row r="1190" spans="1:17" s="20" customFormat="1" x14ac:dyDescent="0.45">
      <c r="A1190"/>
      <c r="B1190"/>
      <c r="C1190"/>
      <c r="D1190"/>
      <c r="E1190"/>
      <c r="F1190"/>
      <c r="G1190"/>
      <c r="H1190" s="15"/>
      <c r="I1190" s="15"/>
      <c r="J1190" s="15"/>
      <c r="K1190" s="15"/>
      <c r="L1190" s="18"/>
      <c r="M1190" s="18"/>
      <c r="N1190" s="19"/>
      <c r="O1190" s="18"/>
      <c r="P1190" s="18"/>
      <c r="Q1190" s="18"/>
    </row>
    <row r="1191" spans="1:17" s="20" customFormat="1" x14ac:dyDescent="0.45">
      <c r="A1191"/>
      <c r="B1191"/>
      <c r="C1191"/>
      <c r="D1191"/>
      <c r="E1191"/>
      <c r="F1191"/>
      <c r="G1191"/>
      <c r="H1191" s="15"/>
      <c r="I1191" s="15"/>
      <c r="J1191" s="15"/>
      <c r="K1191" s="15"/>
      <c r="L1191" s="18"/>
      <c r="M1191" s="18"/>
      <c r="N1191" s="19"/>
      <c r="O1191" s="18"/>
      <c r="P1191" s="18"/>
      <c r="Q1191" s="18"/>
    </row>
    <row r="1192" spans="1:17" s="20" customFormat="1" x14ac:dyDescent="0.45">
      <c r="A1192"/>
      <c r="B1192"/>
      <c r="C1192"/>
      <c r="D1192"/>
      <c r="E1192"/>
      <c r="F1192"/>
      <c r="G1192"/>
      <c r="H1192" s="15"/>
      <c r="I1192" s="15"/>
      <c r="J1192" s="15"/>
      <c r="K1192" s="15"/>
      <c r="L1192" s="18"/>
      <c r="M1192" s="18"/>
      <c r="N1192" s="19"/>
      <c r="O1192" s="18"/>
      <c r="P1192" s="18"/>
      <c r="Q1192" s="18"/>
    </row>
    <row r="1193" spans="1:17" s="20" customFormat="1" x14ac:dyDescent="0.45">
      <c r="A1193"/>
      <c r="B1193"/>
      <c r="C1193"/>
      <c r="D1193"/>
      <c r="E1193"/>
      <c r="F1193"/>
      <c r="G1193"/>
      <c r="H1193" s="15"/>
      <c r="I1193" s="15"/>
      <c r="J1193" s="15"/>
      <c r="K1193" s="15"/>
      <c r="L1193" s="18"/>
      <c r="M1193" s="18"/>
      <c r="N1193" s="19"/>
      <c r="O1193" s="18"/>
      <c r="P1193" s="18"/>
      <c r="Q1193" s="18"/>
    </row>
    <row r="1194" spans="1:17" s="20" customFormat="1" x14ac:dyDescent="0.45">
      <c r="A1194"/>
      <c r="B1194"/>
      <c r="C1194"/>
      <c r="D1194"/>
      <c r="E1194"/>
      <c r="F1194"/>
      <c r="G1194"/>
      <c r="H1194" s="15"/>
      <c r="I1194" s="15"/>
      <c r="J1194" s="15"/>
      <c r="K1194" s="15"/>
      <c r="L1194" s="18"/>
      <c r="M1194" s="18"/>
      <c r="N1194" s="19"/>
      <c r="O1194" s="18"/>
      <c r="P1194" s="18"/>
      <c r="Q1194" s="18"/>
    </row>
    <row r="1195" spans="1:17" s="20" customFormat="1" x14ac:dyDescent="0.45">
      <c r="A1195"/>
      <c r="B1195"/>
      <c r="C1195"/>
      <c r="D1195"/>
      <c r="E1195"/>
      <c r="F1195"/>
      <c r="G1195"/>
      <c r="H1195" s="15"/>
      <c r="I1195" s="15"/>
      <c r="J1195" s="15"/>
      <c r="K1195" s="15"/>
      <c r="L1195" s="18"/>
      <c r="M1195" s="18"/>
      <c r="N1195" s="19"/>
      <c r="O1195" s="18"/>
      <c r="P1195" s="18"/>
      <c r="Q1195" s="18"/>
    </row>
    <row r="1196" spans="1:17" s="20" customFormat="1" x14ac:dyDescent="0.45">
      <c r="A1196"/>
      <c r="B1196"/>
      <c r="C1196"/>
      <c r="D1196"/>
      <c r="E1196"/>
      <c r="F1196"/>
      <c r="G1196"/>
      <c r="H1196" s="15"/>
      <c r="I1196" s="15"/>
      <c r="J1196" s="15"/>
      <c r="K1196" s="15"/>
      <c r="L1196" s="18"/>
      <c r="M1196" s="18"/>
      <c r="N1196" s="19"/>
      <c r="O1196" s="18"/>
      <c r="P1196" s="18"/>
      <c r="Q1196" s="18"/>
    </row>
    <row r="1197" spans="1:17" s="20" customFormat="1" x14ac:dyDescent="0.45">
      <c r="A1197"/>
      <c r="B1197"/>
      <c r="C1197"/>
      <c r="D1197"/>
      <c r="E1197"/>
      <c r="F1197"/>
      <c r="G1197"/>
      <c r="H1197" s="15"/>
      <c r="I1197" s="15"/>
      <c r="J1197" s="15"/>
      <c r="K1197" s="15"/>
      <c r="L1197" s="18"/>
      <c r="M1197" s="18"/>
      <c r="N1197" s="19"/>
      <c r="O1197" s="18"/>
      <c r="P1197" s="18"/>
      <c r="Q1197" s="18"/>
    </row>
    <row r="1198" spans="1:17" s="20" customFormat="1" x14ac:dyDescent="0.45">
      <c r="A1198"/>
      <c r="B1198"/>
      <c r="C1198"/>
      <c r="D1198"/>
      <c r="E1198"/>
      <c r="F1198"/>
      <c r="G1198"/>
      <c r="H1198" s="15"/>
      <c r="I1198" s="15"/>
      <c r="J1198" s="15"/>
      <c r="K1198" s="15"/>
      <c r="L1198" s="18"/>
      <c r="M1198" s="18"/>
      <c r="N1198" s="19"/>
      <c r="O1198" s="18"/>
      <c r="P1198" s="18"/>
      <c r="Q1198" s="18"/>
    </row>
    <row r="1199" spans="1:17" s="20" customFormat="1" x14ac:dyDescent="0.45">
      <c r="A1199"/>
      <c r="B1199"/>
      <c r="C1199"/>
      <c r="D1199"/>
      <c r="E1199"/>
      <c r="F1199"/>
      <c r="G1199"/>
      <c r="H1199" s="15"/>
      <c r="I1199" s="15"/>
      <c r="J1199" s="15"/>
      <c r="K1199" s="15"/>
      <c r="L1199" s="18"/>
      <c r="M1199" s="18"/>
      <c r="N1199" s="19"/>
      <c r="O1199" s="18"/>
      <c r="P1199" s="18"/>
      <c r="Q1199" s="18"/>
    </row>
    <row r="1200" spans="1:17" s="20" customFormat="1" x14ac:dyDescent="0.45">
      <c r="A1200"/>
      <c r="B1200"/>
      <c r="C1200"/>
      <c r="D1200"/>
      <c r="E1200"/>
      <c r="F1200"/>
      <c r="G1200"/>
      <c r="H1200" s="15"/>
      <c r="I1200" s="15"/>
      <c r="J1200" s="15"/>
      <c r="K1200" s="15"/>
      <c r="L1200" s="18"/>
      <c r="M1200" s="18"/>
      <c r="N1200" s="19"/>
      <c r="O1200" s="18"/>
      <c r="P1200" s="18"/>
      <c r="Q1200" s="18"/>
    </row>
    <row r="1201" spans="1:17" s="20" customFormat="1" x14ac:dyDescent="0.45">
      <c r="A1201"/>
      <c r="B1201"/>
      <c r="C1201"/>
      <c r="D1201"/>
      <c r="E1201"/>
      <c r="F1201"/>
      <c r="G1201"/>
      <c r="H1201" s="15"/>
      <c r="I1201" s="15"/>
      <c r="J1201" s="15"/>
      <c r="K1201" s="15"/>
      <c r="L1201" s="18"/>
      <c r="M1201" s="18"/>
      <c r="N1201" s="19"/>
      <c r="O1201" s="18"/>
      <c r="P1201" s="18"/>
      <c r="Q1201" s="18"/>
    </row>
    <row r="1202" spans="1:17" s="20" customFormat="1" x14ac:dyDescent="0.45">
      <c r="A1202"/>
      <c r="B1202"/>
      <c r="C1202"/>
      <c r="D1202"/>
      <c r="E1202"/>
      <c r="F1202"/>
      <c r="G1202"/>
      <c r="H1202" s="15"/>
      <c r="I1202" s="15"/>
      <c r="J1202" s="15"/>
      <c r="K1202" s="15"/>
      <c r="L1202" s="18"/>
      <c r="M1202" s="18"/>
      <c r="N1202" s="19"/>
      <c r="O1202" s="18"/>
      <c r="P1202" s="18"/>
      <c r="Q1202" s="18"/>
    </row>
    <row r="1203" spans="1:17" s="20" customFormat="1" x14ac:dyDescent="0.45">
      <c r="A1203"/>
      <c r="B1203"/>
      <c r="C1203"/>
      <c r="D1203"/>
      <c r="E1203"/>
      <c r="F1203"/>
      <c r="G1203"/>
      <c r="H1203" s="15"/>
      <c r="I1203" s="15"/>
      <c r="J1203" s="15"/>
      <c r="K1203" s="15"/>
      <c r="L1203" s="18"/>
      <c r="M1203" s="18"/>
      <c r="N1203" s="19"/>
      <c r="O1203" s="18"/>
      <c r="P1203" s="18"/>
      <c r="Q1203" s="18"/>
    </row>
    <row r="1204" spans="1:17" s="20" customFormat="1" x14ac:dyDescent="0.45">
      <c r="A1204"/>
      <c r="B1204"/>
      <c r="C1204"/>
      <c r="D1204"/>
      <c r="E1204"/>
      <c r="F1204"/>
      <c r="G1204"/>
      <c r="H1204" s="15"/>
      <c r="I1204" s="15"/>
      <c r="J1204" s="15"/>
      <c r="K1204" s="15"/>
      <c r="L1204" s="18"/>
      <c r="M1204" s="18"/>
      <c r="N1204" s="19"/>
      <c r="O1204" s="18"/>
      <c r="P1204" s="18"/>
      <c r="Q1204" s="18"/>
    </row>
    <row r="1205" spans="1:17" s="20" customFormat="1" x14ac:dyDescent="0.45">
      <c r="A1205"/>
      <c r="B1205"/>
      <c r="C1205"/>
      <c r="D1205"/>
      <c r="E1205"/>
      <c r="F1205"/>
      <c r="G1205"/>
      <c r="H1205" s="15"/>
      <c r="I1205" s="15"/>
      <c r="J1205" s="15"/>
      <c r="K1205" s="15"/>
      <c r="L1205" s="18"/>
      <c r="M1205" s="18"/>
      <c r="N1205" s="19"/>
      <c r="O1205" s="18"/>
      <c r="P1205" s="18"/>
      <c r="Q1205" s="18"/>
    </row>
    <row r="1206" spans="1:17" s="20" customFormat="1" x14ac:dyDescent="0.45">
      <c r="A1206"/>
      <c r="B1206"/>
      <c r="C1206"/>
      <c r="D1206"/>
      <c r="E1206"/>
      <c r="F1206"/>
      <c r="G1206"/>
      <c r="H1206" s="15"/>
      <c r="I1206" s="15"/>
      <c r="J1206" s="15"/>
      <c r="K1206" s="15"/>
      <c r="L1206" s="18"/>
      <c r="M1206" s="18"/>
      <c r="N1206" s="19"/>
      <c r="O1206" s="18"/>
      <c r="P1206" s="18"/>
      <c r="Q1206" s="18"/>
    </row>
    <row r="1207" spans="1:17" s="20" customFormat="1" x14ac:dyDescent="0.45">
      <c r="A1207"/>
      <c r="B1207"/>
      <c r="C1207"/>
      <c r="D1207"/>
      <c r="E1207"/>
      <c r="F1207"/>
      <c r="G1207"/>
      <c r="H1207" s="15"/>
      <c r="I1207" s="15"/>
      <c r="J1207" s="15"/>
      <c r="K1207" s="15"/>
      <c r="L1207" s="18"/>
      <c r="M1207" s="18"/>
      <c r="N1207" s="19"/>
      <c r="O1207" s="18"/>
      <c r="P1207" s="18"/>
      <c r="Q1207" s="18"/>
    </row>
    <row r="1208" spans="1:17" s="20" customFormat="1" x14ac:dyDescent="0.45">
      <c r="A1208"/>
      <c r="B1208"/>
      <c r="C1208"/>
      <c r="D1208"/>
      <c r="E1208"/>
      <c r="F1208"/>
      <c r="G1208"/>
      <c r="H1208" s="15"/>
      <c r="I1208" s="15"/>
      <c r="J1208" s="15"/>
      <c r="K1208" s="15"/>
      <c r="L1208" s="18"/>
      <c r="M1208" s="18"/>
      <c r="N1208" s="19"/>
      <c r="O1208" s="18"/>
      <c r="P1208" s="18"/>
      <c r="Q1208" s="18"/>
    </row>
    <row r="1209" spans="1:17" s="20" customFormat="1" x14ac:dyDescent="0.45">
      <c r="A1209"/>
      <c r="B1209"/>
      <c r="C1209"/>
      <c r="D1209"/>
      <c r="E1209"/>
      <c r="F1209"/>
      <c r="G1209"/>
      <c r="H1209" s="15"/>
      <c r="I1209" s="15"/>
      <c r="J1209" s="15"/>
      <c r="K1209" s="15"/>
      <c r="L1209" s="18"/>
      <c r="M1209" s="18"/>
      <c r="N1209" s="19"/>
      <c r="O1209" s="18"/>
      <c r="P1209" s="18"/>
      <c r="Q1209" s="18"/>
    </row>
    <row r="1210" spans="1:17" s="20" customFormat="1" x14ac:dyDescent="0.45">
      <c r="A1210"/>
      <c r="B1210"/>
      <c r="C1210"/>
      <c r="D1210"/>
      <c r="E1210"/>
      <c r="F1210"/>
      <c r="G1210"/>
      <c r="H1210" s="15"/>
      <c r="I1210" s="15"/>
      <c r="J1210" s="15"/>
      <c r="K1210" s="15"/>
      <c r="L1210" s="18"/>
      <c r="M1210" s="18"/>
      <c r="N1210" s="19"/>
      <c r="O1210" s="18"/>
      <c r="P1210" s="18"/>
      <c r="Q1210" s="18"/>
    </row>
    <row r="1211" spans="1:17" s="20" customFormat="1" x14ac:dyDescent="0.45">
      <c r="A1211"/>
      <c r="B1211"/>
      <c r="C1211"/>
      <c r="D1211"/>
      <c r="E1211"/>
      <c r="F1211"/>
      <c r="G1211"/>
      <c r="H1211" s="15"/>
      <c r="I1211" s="15"/>
      <c r="J1211" s="15"/>
      <c r="K1211" s="15"/>
      <c r="L1211" s="18"/>
      <c r="M1211" s="18"/>
      <c r="N1211" s="19"/>
      <c r="O1211" s="18"/>
      <c r="P1211" s="18"/>
      <c r="Q1211" s="18"/>
    </row>
    <row r="1212" spans="1:17" s="20" customFormat="1" x14ac:dyDescent="0.45">
      <c r="A1212"/>
      <c r="B1212"/>
      <c r="C1212"/>
      <c r="D1212"/>
      <c r="E1212"/>
      <c r="F1212"/>
      <c r="G1212"/>
      <c r="H1212" s="15"/>
      <c r="I1212" s="15"/>
      <c r="J1212" s="15"/>
      <c r="K1212" s="15"/>
      <c r="L1212" s="18"/>
      <c r="M1212" s="18"/>
      <c r="N1212" s="19"/>
      <c r="O1212" s="18"/>
      <c r="P1212" s="18"/>
      <c r="Q1212" s="18"/>
    </row>
    <row r="1213" spans="1:17" s="20" customFormat="1" x14ac:dyDescent="0.45">
      <c r="A1213"/>
      <c r="B1213"/>
      <c r="C1213"/>
      <c r="D1213"/>
      <c r="E1213"/>
      <c r="F1213"/>
      <c r="G1213"/>
      <c r="H1213" s="15"/>
      <c r="I1213" s="15"/>
      <c r="J1213" s="15"/>
      <c r="K1213" s="15"/>
      <c r="L1213" s="18"/>
      <c r="M1213" s="18"/>
      <c r="N1213" s="19"/>
      <c r="O1213" s="18"/>
      <c r="P1213" s="18"/>
      <c r="Q1213" s="18"/>
    </row>
    <row r="1214" spans="1:17" s="20" customFormat="1" x14ac:dyDescent="0.45">
      <c r="A1214"/>
      <c r="B1214"/>
      <c r="C1214"/>
      <c r="D1214"/>
      <c r="E1214"/>
      <c r="F1214"/>
      <c r="G1214"/>
      <c r="H1214" s="15"/>
      <c r="I1214" s="15"/>
      <c r="J1214" s="15"/>
      <c r="K1214" s="15"/>
      <c r="L1214" s="18"/>
      <c r="M1214" s="18"/>
      <c r="N1214" s="19"/>
      <c r="O1214" s="18"/>
      <c r="P1214" s="18"/>
      <c r="Q1214" s="18"/>
    </row>
    <row r="1215" spans="1:17" s="20" customFormat="1" x14ac:dyDescent="0.45">
      <c r="A1215"/>
      <c r="B1215"/>
      <c r="C1215"/>
      <c r="D1215"/>
      <c r="E1215"/>
      <c r="F1215"/>
      <c r="G1215"/>
      <c r="H1215" s="15"/>
      <c r="I1215" s="15"/>
      <c r="J1215" s="15"/>
      <c r="K1215" s="15"/>
      <c r="L1215" s="18"/>
      <c r="M1215" s="18"/>
      <c r="N1215" s="19"/>
      <c r="O1215" s="18"/>
      <c r="P1215" s="18"/>
      <c r="Q1215" s="18"/>
    </row>
    <row r="1216" spans="1:17" s="20" customFormat="1" x14ac:dyDescent="0.45">
      <c r="A1216"/>
      <c r="B1216"/>
      <c r="C1216"/>
      <c r="D1216"/>
      <c r="E1216"/>
      <c r="F1216"/>
      <c r="G1216"/>
      <c r="H1216" s="15"/>
      <c r="I1216" s="15"/>
      <c r="J1216" s="15"/>
      <c r="K1216" s="15"/>
      <c r="L1216" s="18"/>
      <c r="M1216" s="18"/>
      <c r="N1216" s="19"/>
      <c r="O1216" s="18"/>
      <c r="P1216" s="18"/>
      <c r="Q1216" s="18"/>
    </row>
    <row r="1217" spans="1:17" s="20" customFormat="1" x14ac:dyDescent="0.45">
      <c r="A1217"/>
      <c r="B1217"/>
      <c r="C1217"/>
      <c r="D1217"/>
      <c r="E1217"/>
      <c r="F1217"/>
      <c r="G1217"/>
      <c r="H1217" s="15"/>
      <c r="I1217" s="15"/>
      <c r="J1217" s="15"/>
      <c r="K1217" s="15"/>
      <c r="L1217" s="18"/>
      <c r="M1217" s="18"/>
      <c r="N1217" s="19"/>
      <c r="O1217" s="18"/>
      <c r="P1217" s="18"/>
      <c r="Q1217" s="18"/>
    </row>
    <row r="1218" spans="1:17" s="20" customFormat="1" x14ac:dyDescent="0.45">
      <c r="A1218"/>
      <c r="B1218"/>
      <c r="C1218"/>
      <c r="D1218"/>
      <c r="E1218"/>
      <c r="F1218"/>
      <c r="G1218"/>
      <c r="H1218" s="15"/>
      <c r="I1218" s="15"/>
      <c r="J1218" s="15"/>
      <c r="K1218" s="15"/>
      <c r="L1218" s="18"/>
      <c r="M1218" s="18"/>
      <c r="N1218" s="19"/>
      <c r="O1218" s="18"/>
      <c r="P1218" s="18"/>
      <c r="Q1218" s="18"/>
    </row>
    <row r="1219" spans="1:17" s="20" customFormat="1" x14ac:dyDescent="0.45">
      <c r="A1219"/>
      <c r="B1219"/>
      <c r="C1219"/>
      <c r="D1219"/>
      <c r="E1219"/>
      <c r="F1219"/>
      <c r="G1219"/>
      <c r="H1219" s="15"/>
      <c r="I1219" s="15"/>
      <c r="J1219" s="15"/>
      <c r="K1219" s="15"/>
      <c r="L1219" s="18"/>
      <c r="M1219" s="18"/>
      <c r="N1219" s="19"/>
      <c r="O1219" s="18"/>
      <c r="P1219" s="18"/>
      <c r="Q1219" s="18"/>
    </row>
    <row r="1220" spans="1:17" s="20" customFormat="1" x14ac:dyDescent="0.45">
      <c r="A1220"/>
      <c r="B1220"/>
      <c r="C1220"/>
      <c r="D1220"/>
      <c r="E1220"/>
      <c r="F1220"/>
      <c r="G1220"/>
      <c r="H1220" s="15"/>
      <c r="I1220" s="15"/>
      <c r="J1220" s="15"/>
      <c r="K1220" s="15"/>
      <c r="L1220" s="18"/>
      <c r="M1220" s="18"/>
      <c r="N1220" s="19"/>
      <c r="O1220" s="18"/>
      <c r="P1220" s="18"/>
      <c r="Q1220" s="18"/>
    </row>
    <row r="1221" spans="1:17" s="20" customFormat="1" x14ac:dyDescent="0.45">
      <c r="A1221"/>
      <c r="B1221"/>
      <c r="C1221"/>
      <c r="D1221"/>
      <c r="E1221"/>
      <c r="F1221"/>
      <c r="G1221"/>
      <c r="H1221" s="15"/>
      <c r="I1221" s="15"/>
      <c r="J1221" s="15"/>
      <c r="K1221" s="15"/>
      <c r="L1221" s="18"/>
      <c r="M1221" s="18"/>
      <c r="N1221" s="19"/>
      <c r="O1221" s="18"/>
      <c r="P1221" s="18"/>
      <c r="Q1221" s="18"/>
    </row>
    <row r="1222" spans="1:17" s="20" customFormat="1" x14ac:dyDescent="0.45">
      <c r="A1222"/>
      <c r="B1222"/>
      <c r="C1222"/>
      <c r="D1222"/>
      <c r="E1222"/>
      <c r="F1222"/>
      <c r="G1222"/>
      <c r="H1222" s="15"/>
      <c r="I1222" s="15"/>
      <c r="J1222" s="15"/>
      <c r="K1222" s="15"/>
      <c r="L1222" s="18"/>
      <c r="M1222" s="18"/>
      <c r="N1222" s="19"/>
      <c r="O1222" s="18"/>
      <c r="P1222" s="18"/>
      <c r="Q1222" s="18"/>
    </row>
    <row r="1223" spans="1:17" s="20" customFormat="1" x14ac:dyDescent="0.45">
      <c r="A1223"/>
      <c r="B1223"/>
      <c r="C1223"/>
      <c r="D1223"/>
      <c r="E1223"/>
      <c r="F1223"/>
      <c r="G1223"/>
      <c r="H1223" s="15"/>
      <c r="I1223" s="15"/>
      <c r="J1223" s="15"/>
      <c r="K1223" s="15"/>
      <c r="L1223" s="18"/>
      <c r="M1223" s="18"/>
      <c r="N1223" s="19"/>
      <c r="O1223" s="18"/>
      <c r="P1223" s="18"/>
      <c r="Q1223" s="18"/>
    </row>
    <row r="1224" spans="1:17" s="20" customFormat="1" x14ac:dyDescent="0.45">
      <c r="A1224"/>
      <c r="B1224"/>
      <c r="C1224"/>
      <c r="D1224"/>
      <c r="E1224"/>
      <c r="F1224"/>
      <c r="G1224"/>
      <c r="H1224" s="15"/>
      <c r="I1224" s="15"/>
      <c r="J1224" s="15"/>
      <c r="K1224" s="15"/>
      <c r="L1224" s="18"/>
      <c r="M1224" s="18"/>
      <c r="N1224" s="19"/>
      <c r="O1224" s="18"/>
      <c r="P1224" s="18"/>
      <c r="Q1224" s="18"/>
    </row>
    <row r="1225" spans="1:17" s="20" customFormat="1" x14ac:dyDescent="0.45">
      <c r="A1225"/>
      <c r="B1225"/>
      <c r="C1225"/>
      <c r="D1225"/>
      <c r="E1225"/>
      <c r="F1225"/>
      <c r="G1225"/>
      <c r="H1225" s="15"/>
      <c r="I1225" s="15"/>
      <c r="J1225" s="15"/>
      <c r="K1225" s="15"/>
      <c r="L1225" s="18"/>
      <c r="M1225" s="18"/>
      <c r="N1225" s="19"/>
      <c r="O1225" s="18"/>
      <c r="P1225" s="18"/>
      <c r="Q1225" s="18"/>
    </row>
    <row r="1226" spans="1:17" s="20" customFormat="1" x14ac:dyDescent="0.45">
      <c r="A1226"/>
      <c r="B1226"/>
      <c r="C1226"/>
      <c r="D1226"/>
      <c r="E1226"/>
      <c r="F1226"/>
      <c r="G1226"/>
      <c r="H1226" s="15"/>
      <c r="I1226" s="15"/>
      <c r="J1226" s="15"/>
      <c r="K1226" s="15"/>
      <c r="L1226" s="18"/>
      <c r="M1226" s="18"/>
      <c r="N1226" s="19"/>
      <c r="O1226" s="18"/>
      <c r="P1226" s="18"/>
      <c r="Q1226" s="18"/>
    </row>
    <row r="1227" spans="1:17" s="20" customFormat="1" x14ac:dyDescent="0.45">
      <c r="A1227"/>
      <c r="B1227"/>
      <c r="C1227"/>
      <c r="D1227"/>
      <c r="E1227"/>
      <c r="F1227"/>
      <c r="G1227"/>
      <c r="H1227" s="15"/>
      <c r="I1227" s="15"/>
      <c r="J1227" s="15"/>
      <c r="K1227" s="15"/>
      <c r="L1227" s="18"/>
      <c r="M1227" s="18"/>
      <c r="N1227" s="19"/>
      <c r="O1227" s="18"/>
      <c r="P1227" s="18"/>
      <c r="Q1227" s="18"/>
    </row>
    <row r="1228" spans="1:17" s="20" customFormat="1" x14ac:dyDescent="0.45">
      <c r="A1228"/>
      <c r="B1228"/>
      <c r="C1228"/>
      <c r="D1228"/>
      <c r="E1228"/>
      <c r="F1228"/>
      <c r="G1228"/>
      <c r="H1228" s="15"/>
      <c r="I1228" s="15"/>
      <c r="J1228" s="15"/>
      <c r="K1228" s="15"/>
      <c r="L1228" s="18"/>
      <c r="M1228" s="18"/>
      <c r="N1228" s="19"/>
      <c r="O1228" s="18"/>
      <c r="P1228" s="18"/>
      <c r="Q1228" s="18"/>
    </row>
    <row r="1229" spans="1:17" s="20" customFormat="1" x14ac:dyDescent="0.45">
      <c r="A1229"/>
      <c r="B1229"/>
      <c r="C1229"/>
      <c r="D1229"/>
      <c r="E1229"/>
      <c r="F1229"/>
      <c r="G1229"/>
      <c r="H1229" s="15"/>
      <c r="I1229" s="15"/>
      <c r="J1229" s="15"/>
      <c r="K1229" s="15"/>
      <c r="L1229" s="18"/>
      <c r="M1229" s="18"/>
      <c r="N1229" s="19"/>
      <c r="O1229" s="18"/>
      <c r="P1229" s="18"/>
      <c r="Q1229" s="18"/>
    </row>
    <row r="1230" spans="1:17" s="20" customFormat="1" x14ac:dyDescent="0.45">
      <c r="A1230"/>
      <c r="B1230"/>
      <c r="C1230"/>
      <c r="D1230"/>
      <c r="E1230"/>
      <c r="F1230"/>
      <c r="G1230"/>
      <c r="H1230" s="15"/>
      <c r="I1230" s="15"/>
      <c r="J1230" s="15"/>
      <c r="K1230" s="15"/>
      <c r="L1230" s="18"/>
      <c r="M1230" s="18"/>
      <c r="N1230" s="19"/>
      <c r="O1230" s="18"/>
      <c r="P1230" s="18"/>
      <c r="Q1230" s="18"/>
    </row>
    <row r="1231" spans="1:17" s="20" customFormat="1" x14ac:dyDescent="0.45">
      <c r="A1231"/>
      <c r="B1231"/>
      <c r="C1231"/>
      <c r="D1231"/>
      <c r="E1231"/>
      <c r="F1231"/>
      <c r="G1231"/>
      <c r="H1231" s="15"/>
      <c r="I1231" s="15"/>
      <c r="J1231" s="15"/>
      <c r="K1231" s="15"/>
      <c r="L1231" s="18"/>
      <c r="M1231" s="18"/>
      <c r="N1231" s="19"/>
      <c r="O1231" s="18"/>
      <c r="P1231" s="18"/>
      <c r="Q1231" s="18"/>
    </row>
    <row r="1232" spans="1:17" s="20" customFormat="1" x14ac:dyDescent="0.45">
      <c r="A1232"/>
      <c r="B1232"/>
      <c r="C1232"/>
      <c r="D1232"/>
      <c r="E1232"/>
      <c r="F1232"/>
      <c r="G1232"/>
      <c r="H1232" s="15"/>
      <c r="I1232" s="15"/>
      <c r="J1232" s="15"/>
      <c r="K1232" s="15"/>
      <c r="L1232" s="18"/>
      <c r="M1232" s="18"/>
      <c r="N1232" s="19"/>
      <c r="O1232" s="18"/>
      <c r="P1232" s="18"/>
      <c r="Q1232" s="18"/>
    </row>
    <row r="1233" spans="1:17" s="20" customFormat="1" x14ac:dyDescent="0.45">
      <c r="A1233"/>
      <c r="B1233"/>
      <c r="C1233"/>
      <c r="D1233"/>
      <c r="E1233"/>
      <c r="F1233"/>
      <c r="G1233"/>
      <c r="H1233" s="15"/>
      <c r="I1233" s="15"/>
      <c r="J1233" s="15"/>
      <c r="K1233" s="15"/>
      <c r="L1233" s="18"/>
      <c r="M1233" s="18"/>
      <c r="N1233" s="19"/>
      <c r="O1233" s="18"/>
      <c r="P1233" s="18"/>
      <c r="Q1233" s="18"/>
    </row>
    <row r="1234" spans="1:17" s="20" customFormat="1" x14ac:dyDescent="0.45">
      <c r="A1234"/>
      <c r="B1234"/>
      <c r="C1234"/>
      <c r="D1234"/>
      <c r="E1234"/>
      <c r="F1234"/>
      <c r="G1234"/>
      <c r="H1234" s="15"/>
      <c r="I1234" s="15"/>
      <c r="J1234" s="15"/>
      <c r="K1234" s="15"/>
      <c r="L1234" s="18"/>
      <c r="M1234" s="18"/>
      <c r="N1234" s="19"/>
      <c r="O1234" s="18"/>
      <c r="P1234" s="18"/>
      <c r="Q1234" s="18"/>
    </row>
    <row r="1235" spans="1:17" s="20" customFormat="1" x14ac:dyDescent="0.45">
      <c r="A1235"/>
      <c r="B1235"/>
      <c r="C1235"/>
      <c r="D1235"/>
      <c r="E1235"/>
      <c r="F1235"/>
      <c r="G1235"/>
      <c r="H1235" s="15"/>
      <c r="I1235" s="15"/>
      <c r="J1235" s="15"/>
      <c r="K1235" s="15"/>
      <c r="L1235" s="18"/>
      <c r="M1235" s="18"/>
      <c r="N1235" s="19"/>
      <c r="O1235" s="18"/>
      <c r="P1235" s="18"/>
      <c r="Q1235" s="18"/>
    </row>
    <row r="1236" spans="1:17" s="20" customFormat="1" x14ac:dyDescent="0.45">
      <c r="A1236"/>
      <c r="B1236"/>
      <c r="C1236"/>
      <c r="D1236"/>
      <c r="E1236"/>
      <c r="F1236"/>
      <c r="G1236"/>
      <c r="H1236" s="15"/>
      <c r="I1236" s="15"/>
      <c r="J1236" s="15"/>
      <c r="K1236" s="15"/>
      <c r="L1236" s="18"/>
      <c r="M1236" s="18"/>
      <c r="N1236" s="19"/>
      <c r="O1236" s="18"/>
      <c r="P1236" s="18"/>
      <c r="Q1236" s="18"/>
    </row>
    <row r="1237" spans="1:17" s="20" customFormat="1" x14ac:dyDescent="0.45">
      <c r="A1237"/>
      <c r="B1237"/>
      <c r="C1237"/>
      <c r="D1237"/>
      <c r="E1237"/>
      <c r="F1237"/>
      <c r="G1237"/>
      <c r="H1237" s="15"/>
      <c r="I1237" s="15"/>
      <c r="J1237" s="15"/>
      <c r="K1237" s="15"/>
      <c r="L1237" s="18"/>
      <c r="M1237" s="18"/>
      <c r="N1237" s="19"/>
      <c r="O1237" s="18"/>
      <c r="P1237" s="18"/>
      <c r="Q1237" s="18"/>
    </row>
    <row r="1238" spans="1:17" s="20" customFormat="1" x14ac:dyDescent="0.45">
      <c r="A1238"/>
      <c r="B1238"/>
      <c r="C1238"/>
      <c r="D1238"/>
      <c r="E1238"/>
      <c r="F1238"/>
      <c r="G1238"/>
      <c r="H1238" s="15"/>
      <c r="I1238" s="15"/>
      <c r="J1238" s="15"/>
      <c r="K1238" s="15"/>
      <c r="L1238" s="18"/>
      <c r="M1238" s="18"/>
      <c r="N1238" s="19"/>
      <c r="O1238" s="18"/>
      <c r="P1238" s="18"/>
      <c r="Q1238" s="18"/>
    </row>
    <row r="1239" spans="1:17" s="20" customFormat="1" x14ac:dyDescent="0.45">
      <c r="A1239"/>
      <c r="B1239"/>
      <c r="C1239"/>
      <c r="D1239"/>
      <c r="E1239"/>
      <c r="F1239"/>
      <c r="G1239"/>
      <c r="H1239" s="15"/>
      <c r="I1239" s="15"/>
      <c r="J1239" s="15"/>
      <c r="K1239" s="15"/>
      <c r="L1239" s="18"/>
      <c r="M1239" s="18"/>
      <c r="N1239" s="19"/>
      <c r="O1239" s="18"/>
      <c r="P1239" s="18"/>
      <c r="Q1239" s="18"/>
    </row>
    <row r="1240" spans="1:17" s="20" customFormat="1" x14ac:dyDescent="0.45">
      <c r="A1240"/>
      <c r="B1240"/>
      <c r="C1240"/>
      <c r="D1240"/>
      <c r="E1240"/>
      <c r="F1240"/>
      <c r="G1240"/>
      <c r="H1240" s="15"/>
      <c r="I1240" s="15"/>
      <c r="J1240" s="15"/>
      <c r="K1240" s="15"/>
      <c r="L1240" s="18"/>
      <c r="M1240" s="18"/>
      <c r="N1240" s="19"/>
      <c r="O1240" s="18"/>
      <c r="P1240" s="18"/>
      <c r="Q1240" s="18"/>
    </row>
    <row r="1241" spans="1:17" s="20" customFormat="1" x14ac:dyDescent="0.45">
      <c r="A1241"/>
      <c r="B1241"/>
      <c r="C1241"/>
      <c r="D1241"/>
      <c r="E1241"/>
      <c r="F1241"/>
      <c r="G1241"/>
      <c r="H1241" s="15"/>
      <c r="I1241" s="15"/>
      <c r="J1241" s="15"/>
      <c r="K1241" s="15"/>
      <c r="L1241" s="18"/>
      <c r="M1241" s="18"/>
      <c r="N1241" s="19"/>
      <c r="O1241" s="18"/>
      <c r="P1241" s="18"/>
      <c r="Q1241" s="18"/>
    </row>
    <row r="1242" spans="1:17" s="20" customFormat="1" x14ac:dyDescent="0.45">
      <c r="A1242"/>
      <c r="B1242"/>
      <c r="C1242"/>
      <c r="D1242"/>
      <c r="E1242"/>
      <c r="F1242"/>
      <c r="G1242"/>
      <c r="H1242" s="15"/>
      <c r="I1242" s="15"/>
      <c r="J1242" s="15"/>
      <c r="K1242" s="15"/>
      <c r="L1242" s="18"/>
      <c r="M1242" s="18"/>
      <c r="N1242" s="19"/>
      <c r="O1242" s="18"/>
      <c r="P1242" s="18"/>
      <c r="Q1242" s="18"/>
    </row>
    <row r="1243" spans="1:17" s="20" customFormat="1" x14ac:dyDescent="0.45">
      <c r="A1243"/>
      <c r="B1243"/>
      <c r="C1243"/>
      <c r="D1243"/>
      <c r="E1243"/>
      <c r="F1243"/>
      <c r="G1243"/>
      <c r="H1243" s="15"/>
      <c r="I1243" s="15"/>
      <c r="J1243" s="15"/>
      <c r="K1243" s="15"/>
      <c r="L1243" s="18"/>
      <c r="M1243" s="18"/>
      <c r="N1243" s="19"/>
      <c r="O1243" s="18"/>
      <c r="P1243" s="18"/>
      <c r="Q1243" s="18"/>
    </row>
    <row r="1244" spans="1:17" s="20" customFormat="1" x14ac:dyDescent="0.45">
      <c r="A1244"/>
      <c r="B1244"/>
      <c r="C1244"/>
      <c r="D1244"/>
      <c r="E1244"/>
      <c r="F1244"/>
      <c r="G1244"/>
      <c r="H1244" s="15"/>
      <c r="I1244" s="15"/>
      <c r="J1244" s="15"/>
      <c r="K1244" s="15"/>
      <c r="L1244" s="18"/>
      <c r="M1244" s="18"/>
      <c r="N1244" s="19"/>
      <c r="O1244" s="18"/>
      <c r="P1244" s="18"/>
      <c r="Q1244" s="18"/>
    </row>
    <row r="1245" spans="1:17" s="20" customFormat="1" x14ac:dyDescent="0.45">
      <c r="A1245"/>
      <c r="B1245"/>
      <c r="C1245"/>
      <c r="D1245"/>
      <c r="E1245"/>
      <c r="F1245"/>
      <c r="G1245"/>
      <c r="H1245" s="15"/>
      <c r="I1245" s="15"/>
      <c r="J1245" s="15"/>
      <c r="K1245" s="15"/>
      <c r="L1245" s="18"/>
      <c r="M1245" s="18"/>
      <c r="N1245" s="19"/>
      <c r="O1245" s="18"/>
      <c r="P1245" s="18"/>
      <c r="Q1245" s="18"/>
    </row>
    <row r="1246" spans="1:17" s="20" customFormat="1" x14ac:dyDescent="0.45">
      <c r="A1246"/>
      <c r="B1246"/>
      <c r="C1246"/>
      <c r="D1246"/>
      <c r="E1246"/>
      <c r="F1246"/>
      <c r="G1246"/>
      <c r="H1246" s="15"/>
      <c r="I1246" s="15"/>
      <c r="J1246" s="15"/>
      <c r="K1246" s="15"/>
      <c r="L1246" s="18"/>
      <c r="M1246" s="18"/>
      <c r="N1246" s="19"/>
      <c r="O1246" s="18"/>
      <c r="P1246" s="18"/>
      <c r="Q1246" s="18"/>
    </row>
    <row r="1247" spans="1:17" s="20" customFormat="1" x14ac:dyDescent="0.45">
      <c r="A1247"/>
      <c r="B1247"/>
      <c r="C1247"/>
      <c r="D1247"/>
      <c r="E1247"/>
      <c r="F1247"/>
      <c r="G1247"/>
      <c r="H1247" s="15"/>
      <c r="I1247" s="15"/>
      <c r="J1247" s="15"/>
      <c r="K1247" s="15"/>
      <c r="L1247" s="18"/>
      <c r="M1247" s="18"/>
      <c r="N1247" s="19"/>
      <c r="O1247" s="18"/>
      <c r="P1247" s="18"/>
      <c r="Q1247" s="18"/>
    </row>
    <row r="1248" spans="1:17" s="20" customFormat="1" x14ac:dyDescent="0.45">
      <c r="A1248"/>
      <c r="B1248"/>
      <c r="C1248"/>
      <c r="D1248"/>
      <c r="E1248"/>
      <c r="F1248"/>
      <c r="G1248"/>
      <c r="H1248" s="15"/>
      <c r="I1248" s="15"/>
      <c r="J1248" s="15"/>
      <c r="K1248" s="15"/>
      <c r="L1248" s="18"/>
      <c r="M1248" s="18"/>
      <c r="N1248" s="19"/>
      <c r="O1248" s="18"/>
      <c r="P1248" s="18"/>
      <c r="Q1248" s="18"/>
    </row>
    <row r="1249" spans="1:17" s="20" customFormat="1" x14ac:dyDescent="0.45">
      <c r="A1249"/>
      <c r="B1249"/>
      <c r="C1249"/>
      <c r="D1249"/>
      <c r="E1249"/>
      <c r="F1249"/>
      <c r="G1249"/>
      <c r="H1249" s="15"/>
      <c r="I1249" s="15"/>
      <c r="J1249" s="15"/>
      <c r="K1249" s="15"/>
      <c r="L1249" s="18"/>
      <c r="M1249" s="18"/>
      <c r="N1249" s="19"/>
      <c r="O1249" s="18"/>
      <c r="P1249" s="18"/>
      <c r="Q1249" s="18"/>
    </row>
    <row r="1250" spans="1:17" s="20" customFormat="1" x14ac:dyDescent="0.45">
      <c r="A1250"/>
      <c r="B1250"/>
      <c r="C1250"/>
      <c r="D1250"/>
      <c r="E1250"/>
      <c r="F1250"/>
      <c r="G1250"/>
      <c r="H1250" s="15"/>
      <c r="I1250" s="15"/>
      <c r="J1250" s="15"/>
      <c r="K1250" s="15"/>
      <c r="L1250" s="18"/>
      <c r="M1250" s="18"/>
      <c r="N1250" s="19"/>
      <c r="O1250" s="18"/>
      <c r="P1250" s="18"/>
      <c r="Q1250" s="18"/>
    </row>
    <row r="1251" spans="1:17" s="20" customFormat="1" x14ac:dyDescent="0.45">
      <c r="A1251"/>
      <c r="B1251"/>
      <c r="C1251"/>
      <c r="D1251"/>
      <c r="E1251"/>
      <c r="F1251"/>
      <c r="G1251"/>
      <c r="H1251" s="15"/>
      <c r="I1251" s="15"/>
      <c r="J1251" s="15"/>
      <c r="K1251" s="15"/>
      <c r="L1251" s="18"/>
      <c r="M1251" s="18"/>
      <c r="N1251" s="19"/>
      <c r="O1251" s="18"/>
      <c r="P1251" s="18"/>
      <c r="Q1251" s="18"/>
    </row>
    <row r="1252" spans="1:17" s="20" customFormat="1" x14ac:dyDescent="0.45">
      <c r="A1252"/>
      <c r="B1252"/>
      <c r="C1252"/>
      <c r="D1252"/>
      <c r="E1252"/>
      <c r="F1252"/>
      <c r="G1252"/>
      <c r="H1252" s="15"/>
      <c r="I1252" s="15"/>
      <c r="J1252" s="15"/>
      <c r="K1252" s="15"/>
      <c r="L1252" s="18"/>
      <c r="M1252" s="18"/>
      <c r="N1252" s="19"/>
      <c r="O1252" s="18"/>
      <c r="P1252" s="18"/>
      <c r="Q1252" s="18"/>
    </row>
    <row r="1253" spans="1:17" s="20" customFormat="1" x14ac:dyDescent="0.45">
      <c r="A1253"/>
      <c r="B1253"/>
      <c r="C1253"/>
      <c r="D1253"/>
      <c r="E1253"/>
      <c r="F1253"/>
      <c r="G1253"/>
      <c r="H1253" s="15"/>
      <c r="I1253" s="15"/>
      <c r="J1253" s="15"/>
      <c r="K1253" s="15"/>
      <c r="L1253" s="18"/>
      <c r="M1253" s="18"/>
      <c r="N1253" s="19"/>
      <c r="O1253" s="18"/>
      <c r="P1253" s="18"/>
      <c r="Q1253" s="18"/>
    </row>
    <row r="1254" spans="1:17" s="20" customFormat="1" x14ac:dyDescent="0.45">
      <c r="A1254"/>
      <c r="B1254"/>
      <c r="C1254"/>
      <c r="D1254"/>
      <c r="E1254"/>
      <c r="F1254"/>
      <c r="G1254"/>
      <c r="H1254" s="15"/>
      <c r="I1254" s="15"/>
      <c r="J1254" s="15"/>
      <c r="K1254" s="15"/>
      <c r="L1254" s="18"/>
      <c r="M1254" s="18"/>
      <c r="N1254" s="19"/>
      <c r="O1254" s="18"/>
      <c r="P1254" s="18"/>
      <c r="Q1254" s="18"/>
    </row>
    <row r="1255" spans="1:17" s="20" customFormat="1" x14ac:dyDescent="0.45">
      <c r="A1255"/>
      <c r="B1255"/>
      <c r="C1255"/>
      <c r="D1255"/>
      <c r="E1255"/>
      <c r="F1255"/>
      <c r="G1255"/>
      <c r="H1255" s="15"/>
      <c r="I1255" s="15"/>
      <c r="J1255" s="15"/>
      <c r="K1255" s="15"/>
      <c r="L1255" s="18"/>
      <c r="M1255" s="18"/>
      <c r="N1255" s="19"/>
      <c r="O1255" s="18"/>
      <c r="P1255" s="18"/>
      <c r="Q1255" s="18"/>
    </row>
    <row r="1256" spans="1:17" s="20" customFormat="1" x14ac:dyDescent="0.45">
      <c r="A1256"/>
      <c r="B1256"/>
      <c r="C1256"/>
      <c r="D1256"/>
      <c r="E1256"/>
      <c r="F1256"/>
      <c r="G1256"/>
      <c r="H1256" s="15"/>
      <c r="I1256" s="15"/>
      <c r="J1256" s="15"/>
      <c r="K1256" s="15"/>
      <c r="L1256" s="18"/>
      <c r="M1256" s="18"/>
      <c r="N1256" s="19"/>
      <c r="O1256" s="18"/>
      <c r="P1256" s="18"/>
      <c r="Q1256" s="18"/>
    </row>
    <row r="1257" spans="1:17" s="20" customFormat="1" x14ac:dyDescent="0.45">
      <c r="A1257"/>
      <c r="B1257"/>
      <c r="C1257"/>
      <c r="D1257"/>
      <c r="E1257"/>
      <c r="F1257"/>
      <c r="G1257"/>
      <c r="H1257" s="15"/>
      <c r="I1257" s="15"/>
      <c r="J1257" s="15"/>
      <c r="K1257" s="15"/>
      <c r="L1257" s="18"/>
      <c r="M1257" s="18"/>
      <c r="N1257" s="19"/>
      <c r="O1257" s="18"/>
      <c r="P1257" s="18"/>
      <c r="Q1257" s="18"/>
    </row>
    <row r="1258" spans="1:17" s="20" customFormat="1" x14ac:dyDescent="0.45">
      <c r="A1258"/>
      <c r="B1258"/>
      <c r="C1258"/>
      <c r="D1258"/>
      <c r="E1258"/>
      <c r="F1258"/>
      <c r="G1258"/>
      <c r="H1258" s="15"/>
      <c r="I1258" s="15"/>
      <c r="J1258" s="15"/>
      <c r="K1258" s="15"/>
      <c r="L1258" s="18"/>
      <c r="M1258" s="18"/>
      <c r="N1258" s="19"/>
      <c r="O1258" s="18"/>
      <c r="P1258" s="18"/>
      <c r="Q1258" s="18"/>
    </row>
    <row r="1259" spans="1:17" s="20" customFormat="1" x14ac:dyDescent="0.45">
      <c r="A1259"/>
      <c r="B1259"/>
      <c r="C1259"/>
      <c r="D1259"/>
      <c r="E1259"/>
      <c r="F1259"/>
      <c r="G1259"/>
      <c r="H1259" s="15"/>
      <c r="I1259" s="15"/>
      <c r="J1259" s="15"/>
      <c r="K1259" s="15"/>
      <c r="L1259" s="18"/>
      <c r="M1259" s="18"/>
      <c r="N1259" s="19"/>
      <c r="O1259" s="18"/>
      <c r="P1259" s="18"/>
      <c r="Q1259" s="18"/>
    </row>
    <row r="1260" spans="1:17" s="20" customFormat="1" x14ac:dyDescent="0.45">
      <c r="A1260"/>
      <c r="B1260"/>
      <c r="C1260"/>
      <c r="D1260"/>
      <c r="E1260"/>
      <c r="F1260"/>
      <c r="G1260"/>
      <c r="H1260" s="15"/>
      <c r="I1260" s="15"/>
      <c r="J1260" s="15"/>
      <c r="K1260" s="15"/>
      <c r="L1260" s="18"/>
      <c r="M1260" s="18"/>
      <c r="N1260" s="19"/>
      <c r="O1260" s="18"/>
      <c r="P1260" s="18"/>
      <c r="Q1260" s="18"/>
    </row>
    <row r="1261" spans="1:17" s="20" customFormat="1" x14ac:dyDescent="0.45">
      <c r="A1261"/>
      <c r="B1261"/>
      <c r="C1261"/>
      <c r="D1261"/>
      <c r="E1261"/>
      <c r="F1261"/>
      <c r="G1261"/>
      <c r="H1261" s="15"/>
      <c r="I1261" s="15"/>
      <c r="J1261" s="15"/>
      <c r="K1261" s="15"/>
      <c r="L1261" s="18"/>
      <c r="M1261" s="18"/>
      <c r="N1261" s="19"/>
      <c r="O1261" s="18"/>
      <c r="P1261" s="18"/>
      <c r="Q1261" s="18"/>
    </row>
    <row r="1262" spans="1:17" s="20" customFormat="1" x14ac:dyDescent="0.45">
      <c r="A1262"/>
      <c r="B1262"/>
      <c r="C1262"/>
      <c r="D1262"/>
      <c r="E1262"/>
      <c r="F1262"/>
      <c r="G1262"/>
      <c r="H1262" s="15"/>
      <c r="I1262" s="15"/>
      <c r="J1262" s="15"/>
      <c r="K1262" s="15"/>
      <c r="L1262" s="18"/>
      <c r="M1262" s="18"/>
      <c r="N1262" s="19"/>
      <c r="O1262" s="18"/>
      <c r="P1262" s="18"/>
      <c r="Q1262" s="18"/>
    </row>
    <row r="1263" spans="1:17" s="20" customFormat="1" x14ac:dyDescent="0.45">
      <c r="A1263"/>
      <c r="B1263"/>
      <c r="C1263"/>
      <c r="D1263"/>
      <c r="E1263"/>
      <c r="F1263"/>
      <c r="G1263"/>
      <c r="H1263" s="15"/>
      <c r="I1263" s="15"/>
      <c r="J1263" s="15"/>
      <c r="K1263" s="15"/>
      <c r="L1263" s="18"/>
      <c r="M1263" s="18"/>
      <c r="N1263" s="19"/>
      <c r="O1263" s="18"/>
      <c r="P1263" s="18"/>
      <c r="Q1263" s="18"/>
    </row>
    <row r="1264" spans="1:17" s="20" customFormat="1" x14ac:dyDescent="0.45">
      <c r="A1264"/>
      <c r="B1264"/>
      <c r="C1264"/>
      <c r="D1264"/>
      <c r="E1264"/>
      <c r="F1264"/>
      <c r="G1264"/>
      <c r="H1264" s="15"/>
      <c r="I1264" s="15"/>
      <c r="J1264" s="15"/>
      <c r="K1264" s="15"/>
      <c r="L1264" s="18"/>
      <c r="M1264" s="18"/>
      <c r="N1264" s="19"/>
      <c r="O1264" s="18"/>
      <c r="P1264" s="18"/>
      <c r="Q1264" s="18"/>
    </row>
    <row r="1265" spans="1:17" s="20" customFormat="1" x14ac:dyDescent="0.45">
      <c r="A1265"/>
      <c r="B1265"/>
      <c r="C1265"/>
      <c r="D1265"/>
      <c r="E1265"/>
      <c r="F1265"/>
      <c r="G1265"/>
      <c r="H1265" s="15"/>
      <c r="I1265" s="15"/>
      <c r="J1265" s="15"/>
      <c r="K1265" s="15"/>
      <c r="L1265" s="18"/>
      <c r="M1265" s="18"/>
      <c r="N1265" s="19"/>
      <c r="O1265" s="18"/>
      <c r="P1265" s="18"/>
      <c r="Q1265" s="18"/>
    </row>
    <row r="1266" spans="1:17" s="20" customFormat="1" x14ac:dyDescent="0.45">
      <c r="A1266"/>
      <c r="B1266"/>
      <c r="C1266"/>
      <c r="D1266"/>
      <c r="E1266"/>
      <c r="F1266"/>
      <c r="G1266"/>
      <c r="H1266" s="15"/>
      <c r="I1266" s="15"/>
      <c r="J1266" s="15"/>
      <c r="K1266" s="15"/>
      <c r="L1266" s="18"/>
      <c r="M1266" s="18"/>
      <c r="N1266" s="19"/>
      <c r="O1266" s="18"/>
      <c r="P1266" s="18"/>
      <c r="Q1266" s="18"/>
    </row>
    <row r="1267" spans="1:17" s="20" customFormat="1" x14ac:dyDescent="0.45">
      <c r="A1267"/>
      <c r="B1267"/>
      <c r="C1267"/>
      <c r="D1267"/>
      <c r="E1267"/>
      <c r="F1267"/>
      <c r="G1267"/>
      <c r="H1267" s="15"/>
      <c r="I1267" s="15"/>
      <c r="J1267" s="15"/>
      <c r="K1267" s="15"/>
      <c r="L1267" s="18"/>
      <c r="M1267" s="18"/>
      <c r="N1267" s="19"/>
      <c r="O1267" s="18"/>
      <c r="P1267" s="18"/>
      <c r="Q1267" s="18"/>
    </row>
    <row r="1268" spans="1:17" s="20" customFormat="1" x14ac:dyDescent="0.45">
      <c r="A1268"/>
      <c r="B1268"/>
      <c r="C1268"/>
      <c r="D1268"/>
      <c r="E1268"/>
      <c r="F1268"/>
      <c r="G1268"/>
      <c r="H1268" s="15"/>
      <c r="I1268" s="15"/>
      <c r="J1268" s="15"/>
      <c r="K1268" s="15"/>
      <c r="L1268" s="18"/>
      <c r="M1268" s="18"/>
      <c r="N1268" s="19"/>
      <c r="O1268" s="18"/>
      <c r="P1268" s="18"/>
      <c r="Q1268" s="18"/>
    </row>
    <row r="1269" spans="1:17" s="20" customFormat="1" x14ac:dyDescent="0.45">
      <c r="A1269"/>
      <c r="B1269"/>
      <c r="C1269"/>
      <c r="D1269"/>
      <c r="E1269"/>
      <c r="F1269"/>
      <c r="G1269"/>
      <c r="H1269" s="15"/>
      <c r="I1269" s="15"/>
      <c r="J1269" s="15"/>
      <c r="K1269" s="15"/>
      <c r="L1269" s="18"/>
      <c r="M1269" s="18"/>
      <c r="N1269" s="19"/>
      <c r="O1269" s="18"/>
      <c r="P1269" s="18"/>
      <c r="Q1269" s="18"/>
    </row>
    <row r="1270" spans="1:17" s="20" customFormat="1" x14ac:dyDescent="0.45">
      <c r="A1270"/>
      <c r="B1270"/>
      <c r="C1270"/>
      <c r="D1270"/>
      <c r="E1270"/>
      <c r="F1270"/>
      <c r="G1270"/>
      <c r="H1270" s="15"/>
      <c r="I1270" s="15"/>
      <c r="J1270" s="15"/>
      <c r="K1270" s="15"/>
      <c r="L1270" s="18"/>
      <c r="M1270" s="18"/>
      <c r="N1270" s="19"/>
      <c r="O1270" s="18"/>
      <c r="P1270" s="18"/>
      <c r="Q1270" s="18"/>
    </row>
    <row r="1271" spans="1:17" s="20" customFormat="1" x14ac:dyDescent="0.45">
      <c r="A1271"/>
      <c r="B1271"/>
      <c r="C1271"/>
      <c r="D1271"/>
      <c r="E1271"/>
      <c r="F1271"/>
      <c r="G1271"/>
      <c r="H1271" s="15"/>
      <c r="I1271" s="15"/>
      <c r="J1271" s="15"/>
      <c r="K1271" s="15"/>
      <c r="L1271" s="18"/>
      <c r="M1271" s="18"/>
      <c r="N1271" s="19"/>
      <c r="O1271" s="18"/>
      <c r="P1271" s="18"/>
      <c r="Q1271" s="18"/>
    </row>
    <row r="1272" spans="1:17" s="20" customFormat="1" x14ac:dyDescent="0.45">
      <c r="A1272"/>
      <c r="B1272"/>
      <c r="C1272"/>
      <c r="D1272"/>
      <c r="E1272"/>
      <c r="F1272"/>
      <c r="G1272"/>
      <c r="H1272" s="15"/>
      <c r="I1272" s="15"/>
      <c r="J1272" s="15"/>
      <c r="K1272" s="15"/>
      <c r="L1272" s="18"/>
      <c r="M1272" s="18"/>
      <c r="N1272" s="19"/>
      <c r="O1272" s="18"/>
      <c r="P1272" s="18"/>
      <c r="Q1272" s="18"/>
    </row>
    <row r="1273" spans="1:17" s="20" customFormat="1" x14ac:dyDescent="0.45">
      <c r="A1273"/>
      <c r="B1273"/>
      <c r="C1273"/>
      <c r="D1273"/>
      <c r="E1273"/>
      <c r="F1273"/>
      <c r="G1273"/>
      <c r="H1273" s="15"/>
      <c r="I1273" s="15"/>
      <c r="J1273" s="15"/>
      <c r="K1273" s="15"/>
      <c r="L1273" s="18"/>
      <c r="M1273" s="18"/>
      <c r="N1273" s="19"/>
      <c r="O1273" s="18"/>
      <c r="P1273" s="18"/>
      <c r="Q1273" s="18"/>
    </row>
    <row r="1274" spans="1:17" s="20" customFormat="1" x14ac:dyDescent="0.45">
      <c r="A1274"/>
      <c r="B1274"/>
      <c r="C1274"/>
      <c r="D1274"/>
      <c r="E1274"/>
      <c r="F1274"/>
      <c r="G1274"/>
      <c r="H1274" s="15"/>
      <c r="I1274" s="15"/>
      <c r="J1274" s="15"/>
      <c r="K1274" s="15"/>
      <c r="L1274" s="18"/>
      <c r="M1274" s="18"/>
      <c r="N1274" s="19"/>
      <c r="O1274" s="18"/>
      <c r="P1274" s="18"/>
      <c r="Q1274" s="18"/>
    </row>
    <row r="1275" spans="1:17" s="20" customFormat="1" x14ac:dyDescent="0.45">
      <c r="A1275"/>
      <c r="B1275"/>
      <c r="C1275"/>
      <c r="D1275"/>
      <c r="E1275"/>
      <c r="F1275"/>
      <c r="G1275"/>
      <c r="H1275" s="15"/>
      <c r="I1275" s="15"/>
      <c r="J1275" s="15"/>
      <c r="K1275" s="15"/>
      <c r="L1275" s="18"/>
      <c r="M1275" s="18"/>
      <c r="N1275" s="19"/>
      <c r="O1275" s="18"/>
      <c r="P1275" s="18"/>
      <c r="Q1275" s="18"/>
    </row>
    <row r="1276" spans="1:17" s="20" customFormat="1" x14ac:dyDescent="0.45">
      <c r="A1276"/>
      <c r="B1276"/>
      <c r="C1276"/>
      <c r="D1276"/>
      <c r="E1276"/>
      <c r="F1276"/>
      <c r="G1276"/>
      <c r="H1276" s="15"/>
      <c r="I1276" s="15"/>
      <c r="J1276" s="15"/>
      <c r="K1276" s="15"/>
      <c r="L1276" s="18"/>
      <c r="M1276" s="18"/>
      <c r="N1276" s="19"/>
      <c r="O1276" s="18"/>
      <c r="P1276" s="18"/>
      <c r="Q1276" s="18"/>
    </row>
    <row r="1277" spans="1:17" s="20" customFormat="1" x14ac:dyDescent="0.45">
      <c r="A1277"/>
      <c r="B1277"/>
      <c r="C1277"/>
      <c r="D1277"/>
      <c r="E1277"/>
      <c r="F1277"/>
      <c r="G1277"/>
      <c r="H1277" s="15"/>
      <c r="I1277" s="15"/>
      <c r="J1277" s="15"/>
      <c r="K1277" s="15"/>
      <c r="L1277" s="18"/>
      <c r="M1277" s="18"/>
      <c r="N1277" s="19"/>
      <c r="O1277" s="18"/>
      <c r="P1277" s="18"/>
      <c r="Q1277" s="18"/>
    </row>
    <row r="1278" spans="1:17" s="20" customFormat="1" x14ac:dyDescent="0.45">
      <c r="A1278"/>
      <c r="B1278"/>
      <c r="C1278"/>
      <c r="D1278"/>
      <c r="E1278"/>
      <c r="F1278"/>
      <c r="G1278"/>
      <c r="H1278" s="15"/>
      <c r="I1278" s="15"/>
      <c r="J1278" s="15"/>
      <c r="K1278" s="15"/>
      <c r="L1278" s="18"/>
      <c r="M1278" s="18"/>
      <c r="N1278" s="19"/>
      <c r="O1278" s="18"/>
      <c r="P1278" s="18"/>
      <c r="Q1278" s="18"/>
    </row>
    <row r="1279" spans="1:17" s="20" customFormat="1" x14ac:dyDescent="0.45">
      <c r="A1279"/>
      <c r="B1279"/>
      <c r="C1279"/>
      <c r="D1279"/>
      <c r="E1279"/>
      <c r="F1279"/>
      <c r="G1279"/>
      <c r="H1279" s="15"/>
      <c r="I1279" s="15"/>
      <c r="J1279" s="15"/>
      <c r="K1279" s="15"/>
      <c r="L1279" s="18"/>
      <c r="M1279" s="18"/>
      <c r="N1279" s="19"/>
      <c r="O1279" s="18"/>
      <c r="P1279" s="18"/>
      <c r="Q1279" s="18"/>
    </row>
    <row r="1280" spans="1:17" s="20" customFormat="1" x14ac:dyDescent="0.45">
      <c r="A1280"/>
      <c r="B1280"/>
      <c r="C1280"/>
      <c r="D1280"/>
      <c r="E1280"/>
      <c r="F1280"/>
      <c r="G1280"/>
      <c r="H1280" s="15"/>
      <c r="I1280" s="15"/>
      <c r="J1280" s="15"/>
      <c r="K1280" s="15"/>
      <c r="L1280" s="18"/>
      <c r="M1280" s="18"/>
      <c r="N1280" s="19"/>
      <c r="O1280" s="18"/>
      <c r="P1280" s="18"/>
      <c r="Q1280" s="18"/>
    </row>
    <row r="1281" spans="1:17" s="20" customFormat="1" x14ac:dyDescent="0.45">
      <c r="A1281"/>
      <c r="B1281"/>
      <c r="C1281"/>
      <c r="D1281"/>
      <c r="E1281"/>
      <c r="F1281"/>
      <c r="G1281"/>
      <c r="H1281" s="15"/>
      <c r="I1281" s="15"/>
      <c r="J1281" s="15"/>
      <c r="K1281" s="15"/>
      <c r="L1281" s="18"/>
      <c r="M1281" s="18"/>
      <c r="N1281" s="19"/>
      <c r="O1281" s="18"/>
      <c r="P1281" s="18"/>
      <c r="Q1281" s="18"/>
    </row>
    <row r="1282" spans="1:17" s="20" customFormat="1" x14ac:dyDescent="0.45">
      <c r="A1282"/>
      <c r="B1282"/>
      <c r="C1282"/>
      <c r="D1282"/>
      <c r="E1282"/>
      <c r="F1282"/>
      <c r="G1282"/>
      <c r="H1282" s="15"/>
      <c r="I1282" s="15"/>
      <c r="J1282" s="15"/>
      <c r="K1282" s="15"/>
      <c r="L1282" s="18"/>
      <c r="M1282" s="18"/>
      <c r="N1282" s="19"/>
      <c r="O1282" s="18"/>
      <c r="P1282" s="18"/>
      <c r="Q1282" s="18"/>
    </row>
    <row r="1283" spans="1:17" s="20" customFormat="1" x14ac:dyDescent="0.45">
      <c r="A1283"/>
      <c r="B1283"/>
      <c r="C1283"/>
      <c r="D1283"/>
      <c r="E1283"/>
      <c r="F1283"/>
      <c r="G1283"/>
      <c r="H1283" s="15"/>
      <c r="I1283" s="15"/>
      <c r="J1283" s="15"/>
      <c r="K1283" s="15"/>
      <c r="L1283" s="18"/>
      <c r="M1283" s="18"/>
      <c r="N1283" s="19"/>
      <c r="O1283" s="18"/>
      <c r="P1283" s="18"/>
      <c r="Q1283" s="18"/>
    </row>
    <row r="1284" spans="1:17" s="20" customFormat="1" x14ac:dyDescent="0.45">
      <c r="A1284"/>
      <c r="B1284"/>
      <c r="C1284"/>
      <c r="D1284"/>
      <c r="E1284"/>
      <c r="F1284"/>
      <c r="G1284"/>
      <c r="H1284" s="15"/>
      <c r="I1284" s="15"/>
      <c r="J1284" s="15"/>
      <c r="K1284" s="15"/>
      <c r="L1284" s="18"/>
      <c r="M1284" s="18"/>
      <c r="N1284" s="19"/>
      <c r="O1284" s="18"/>
      <c r="P1284" s="18"/>
      <c r="Q1284" s="18"/>
    </row>
    <row r="1285" spans="1:17" s="20" customFormat="1" x14ac:dyDescent="0.45">
      <c r="A1285"/>
      <c r="B1285"/>
      <c r="C1285"/>
      <c r="D1285"/>
      <c r="E1285"/>
      <c r="F1285"/>
      <c r="G1285"/>
      <c r="H1285" s="15"/>
      <c r="I1285" s="15"/>
      <c r="J1285" s="15"/>
      <c r="K1285" s="15"/>
      <c r="L1285" s="18"/>
      <c r="M1285" s="18"/>
      <c r="N1285" s="19"/>
      <c r="O1285" s="18"/>
      <c r="P1285" s="18"/>
      <c r="Q1285" s="18"/>
    </row>
    <row r="1286" spans="1:17" s="20" customFormat="1" x14ac:dyDescent="0.45">
      <c r="A1286"/>
      <c r="B1286"/>
      <c r="C1286"/>
      <c r="D1286"/>
      <c r="E1286"/>
      <c r="F1286"/>
      <c r="G1286"/>
      <c r="H1286" s="15"/>
      <c r="I1286" s="15"/>
      <c r="J1286" s="15"/>
      <c r="K1286" s="15"/>
      <c r="L1286" s="18"/>
      <c r="M1286" s="18"/>
      <c r="N1286" s="19"/>
      <c r="O1286" s="18"/>
      <c r="P1286" s="18"/>
      <c r="Q1286" s="18"/>
    </row>
    <row r="1287" spans="1:17" s="20" customFormat="1" x14ac:dyDescent="0.45">
      <c r="A1287"/>
      <c r="B1287"/>
      <c r="C1287"/>
      <c r="D1287"/>
      <c r="E1287"/>
      <c r="F1287"/>
      <c r="G1287"/>
      <c r="H1287" s="15"/>
      <c r="I1287" s="15"/>
      <c r="J1287" s="15"/>
      <c r="K1287" s="15"/>
      <c r="L1287" s="18"/>
      <c r="M1287" s="18"/>
      <c r="N1287" s="19"/>
      <c r="O1287" s="18"/>
      <c r="P1287" s="18"/>
      <c r="Q1287" s="18"/>
    </row>
    <row r="1288" spans="1:17" s="20" customFormat="1" x14ac:dyDescent="0.45">
      <c r="A1288"/>
      <c r="B1288"/>
      <c r="C1288"/>
      <c r="D1288"/>
      <c r="E1288"/>
      <c r="F1288"/>
      <c r="G1288"/>
      <c r="H1288" s="15"/>
      <c r="I1288" s="15"/>
      <c r="J1288" s="15"/>
      <c r="K1288" s="15"/>
      <c r="L1288" s="18"/>
      <c r="M1288" s="18"/>
      <c r="N1288" s="19"/>
      <c r="O1288" s="18"/>
      <c r="P1288" s="18"/>
      <c r="Q1288" s="18"/>
    </row>
    <row r="1289" spans="1:17" s="20" customFormat="1" x14ac:dyDescent="0.45">
      <c r="A1289"/>
      <c r="B1289"/>
      <c r="C1289"/>
      <c r="D1289"/>
      <c r="E1289"/>
      <c r="F1289"/>
      <c r="G1289"/>
      <c r="H1289" s="15"/>
      <c r="I1289" s="15"/>
      <c r="J1289" s="15"/>
      <c r="K1289" s="15"/>
      <c r="L1289" s="18"/>
      <c r="M1289" s="18"/>
      <c r="N1289" s="19"/>
      <c r="O1289" s="18"/>
      <c r="P1289" s="18"/>
      <c r="Q1289" s="18"/>
    </row>
    <row r="1290" spans="1:17" s="20" customFormat="1" x14ac:dyDescent="0.45">
      <c r="A1290"/>
      <c r="B1290"/>
      <c r="C1290"/>
      <c r="D1290"/>
      <c r="E1290"/>
      <c r="F1290"/>
      <c r="G1290"/>
      <c r="H1290" s="15"/>
      <c r="I1290" s="15"/>
      <c r="J1290" s="15"/>
      <c r="K1290" s="15"/>
      <c r="L1290" s="18"/>
      <c r="M1290" s="18"/>
      <c r="N1290" s="19"/>
      <c r="O1290" s="18"/>
      <c r="P1290" s="18"/>
      <c r="Q1290" s="18"/>
    </row>
    <row r="1291" spans="1:17" s="20" customFormat="1" x14ac:dyDescent="0.45">
      <c r="A1291"/>
      <c r="B1291"/>
      <c r="C1291"/>
      <c r="D1291"/>
      <c r="E1291"/>
      <c r="F1291"/>
      <c r="G1291"/>
      <c r="H1291" s="15"/>
      <c r="I1291" s="15"/>
      <c r="J1291" s="15"/>
      <c r="K1291" s="15"/>
      <c r="L1291" s="18"/>
      <c r="M1291" s="18"/>
      <c r="N1291" s="19"/>
      <c r="O1291" s="18"/>
      <c r="P1291" s="18"/>
      <c r="Q1291" s="18"/>
    </row>
    <row r="1292" spans="1:17" s="20" customFormat="1" x14ac:dyDescent="0.45">
      <c r="A1292"/>
      <c r="B1292"/>
      <c r="C1292"/>
      <c r="D1292"/>
      <c r="E1292"/>
      <c r="F1292"/>
      <c r="G1292"/>
      <c r="H1292" s="15"/>
      <c r="I1292" s="15"/>
      <c r="J1292" s="15"/>
      <c r="K1292" s="15"/>
      <c r="L1292" s="18"/>
      <c r="M1292" s="18"/>
      <c r="N1292" s="19"/>
      <c r="O1292" s="18"/>
      <c r="P1292" s="18"/>
      <c r="Q1292" s="18"/>
    </row>
    <row r="1293" spans="1:17" s="20" customFormat="1" x14ac:dyDescent="0.45">
      <c r="A1293"/>
      <c r="B1293"/>
      <c r="C1293"/>
      <c r="D1293"/>
      <c r="E1293"/>
      <c r="F1293"/>
      <c r="G1293"/>
      <c r="H1293" s="15"/>
      <c r="I1293" s="15"/>
      <c r="J1293" s="15"/>
      <c r="K1293" s="15"/>
      <c r="L1293" s="18"/>
      <c r="M1293" s="18"/>
      <c r="N1293" s="19"/>
      <c r="O1293" s="18"/>
      <c r="P1293" s="18"/>
      <c r="Q1293" s="18"/>
    </row>
    <row r="1294" spans="1:17" s="20" customFormat="1" x14ac:dyDescent="0.45">
      <c r="A1294"/>
      <c r="B1294"/>
      <c r="C1294"/>
      <c r="D1294"/>
      <c r="E1294"/>
      <c r="F1294"/>
      <c r="G1294"/>
      <c r="H1294" s="15"/>
      <c r="I1294" s="15"/>
      <c r="J1294" s="15"/>
      <c r="K1294" s="15"/>
      <c r="L1294" s="18"/>
      <c r="M1294" s="18"/>
      <c r="N1294" s="19"/>
      <c r="O1294" s="18"/>
      <c r="P1294" s="18"/>
      <c r="Q1294" s="18"/>
    </row>
    <row r="1295" spans="1:17" s="20" customFormat="1" x14ac:dyDescent="0.45">
      <c r="A1295"/>
      <c r="B1295"/>
      <c r="C1295"/>
      <c r="D1295"/>
      <c r="E1295"/>
      <c r="F1295"/>
      <c r="G1295"/>
      <c r="H1295" s="15"/>
      <c r="I1295" s="15"/>
      <c r="J1295" s="15"/>
      <c r="K1295" s="15"/>
      <c r="L1295" s="18"/>
      <c r="M1295" s="18"/>
      <c r="N1295" s="19"/>
      <c r="O1295" s="18"/>
      <c r="P1295" s="18"/>
      <c r="Q1295" s="18"/>
    </row>
    <row r="1296" spans="1:17" s="20" customFormat="1" x14ac:dyDescent="0.45">
      <c r="A1296"/>
      <c r="B1296"/>
      <c r="C1296"/>
      <c r="D1296"/>
      <c r="E1296"/>
      <c r="F1296"/>
      <c r="G1296"/>
      <c r="H1296" s="15"/>
      <c r="I1296" s="15"/>
      <c r="J1296" s="15"/>
      <c r="K1296" s="15"/>
      <c r="L1296" s="18"/>
      <c r="M1296" s="18"/>
      <c r="N1296" s="19"/>
      <c r="O1296" s="18"/>
      <c r="P1296" s="18"/>
      <c r="Q1296" s="18"/>
    </row>
    <row r="1297" spans="1:17" s="20" customFormat="1" x14ac:dyDescent="0.45">
      <c r="A1297"/>
      <c r="B1297"/>
      <c r="C1297"/>
      <c r="D1297"/>
      <c r="E1297"/>
      <c r="F1297"/>
      <c r="G1297"/>
      <c r="H1297" s="15"/>
      <c r="I1297" s="15"/>
      <c r="J1297" s="15"/>
      <c r="K1297" s="15"/>
      <c r="L1297" s="18"/>
      <c r="M1297" s="18"/>
      <c r="N1297" s="19"/>
      <c r="O1297" s="18"/>
      <c r="P1297" s="18"/>
      <c r="Q1297" s="18"/>
    </row>
    <row r="1298" spans="1:17" s="20" customFormat="1" x14ac:dyDescent="0.45">
      <c r="A1298"/>
      <c r="B1298"/>
      <c r="C1298"/>
      <c r="D1298"/>
      <c r="E1298"/>
      <c r="F1298"/>
      <c r="G1298"/>
      <c r="H1298" s="15"/>
      <c r="I1298" s="15"/>
      <c r="J1298" s="15"/>
      <c r="K1298" s="15"/>
      <c r="L1298" s="18"/>
      <c r="M1298" s="18"/>
      <c r="N1298" s="19"/>
      <c r="O1298" s="18"/>
      <c r="P1298" s="18"/>
      <c r="Q1298" s="18"/>
    </row>
    <row r="1299" spans="1:17" s="20" customFormat="1" x14ac:dyDescent="0.45">
      <c r="A1299"/>
      <c r="B1299"/>
      <c r="C1299"/>
      <c r="D1299"/>
      <c r="E1299"/>
      <c r="F1299"/>
      <c r="G1299"/>
      <c r="H1299" s="15"/>
      <c r="I1299" s="15"/>
      <c r="J1299" s="15"/>
      <c r="K1299" s="15"/>
      <c r="L1299" s="18"/>
      <c r="M1299" s="18"/>
      <c r="N1299" s="19"/>
      <c r="O1299" s="18"/>
      <c r="P1299" s="18"/>
      <c r="Q1299" s="18"/>
    </row>
    <row r="1300" spans="1:17" s="20" customFormat="1" x14ac:dyDescent="0.45">
      <c r="A1300"/>
      <c r="B1300"/>
      <c r="C1300"/>
      <c r="D1300"/>
      <c r="E1300"/>
      <c r="F1300"/>
      <c r="G1300"/>
      <c r="H1300" s="15"/>
      <c r="I1300" s="15"/>
      <c r="J1300" s="15"/>
      <c r="K1300" s="15"/>
      <c r="L1300" s="18"/>
      <c r="M1300" s="18"/>
      <c r="N1300" s="19"/>
      <c r="O1300" s="18"/>
      <c r="P1300" s="18"/>
      <c r="Q1300" s="18"/>
    </row>
    <row r="1301" spans="1:17" s="20" customFormat="1" x14ac:dyDescent="0.45">
      <c r="A1301"/>
      <c r="B1301"/>
      <c r="C1301"/>
      <c r="D1301"/>
      <c r="E1301"/>
      <c r="F1301"/>
      <c r="G1301"/>
      <c r="H1301" s="15"/>
      <c r="I1301" s="15"/>
      <c r="J1301" s="15"/>
      <c r="K1301" s="15"/>
      <c r="L1301" s="18"/>
      <c r="M1301" s="18"/>
      <c r="N1301" s="19"/>
      <c r="O1301" s="18"/>
      <c r="P1301" s="18"/>
      <c r="Q1301" s="18"/>
    </row>
    <row r="1302" spans="1:17" s="20" customFormat="1" x14ac:dyDescent="0.45">
      <c r="A1302"/>
      <c r="B1302"/>
      <c r="C1302"/>
      <c r="D1302"/>
      <c r="E1302"/>
      <c r="F1302"/>
      <c r="G1302"/>
      <c r="H1302" s="15"/>
      <c r="I1302" s="15"/>
      <c r="J1302" s="15"/>
      <c r="K1302" s="15"/>
      <c r="L1302" s="18"/>
      <c r="M1302" s="18"/>
      <c r="N1302" s="19"/>
      <c r="O1302" s="18"/>
      <c r="P1302" s="18"/>
      <c r="Q1302" s="18"/>
    </row>
    <row r="1303" spans="1:17" s="20" customFormat="1" x14ac:dyDescent="0.45">
      <c r="A1303"/>
      <c r="B1303"/>
      <c r="C1303"/>
      <c r="D1303"/>
      <c r="E1303"/>
      <c r="F1303"/>
      <c r="G1303"/>
      <c r="H1303" s="15"/>
      <c r="I1303" s="15"/>
      <c r="J1303" s="15"/>
      <c r="K1303" s="15"/>
      <c r="L1303" s="18"/>
      <c r="M1303" s="18"/>
      <c r="N1303" s="19"/>
      <c r="O1303" s="18"/>
      <c r="P1303" s="18"/>
      <c r="Q1303" s="18"/>
    </row>
    <row r="1304" spans="1:17" s="20" customFormat="1" x14ac:dyDescent="0.45">
      <c r="A1304"/>
      <c r="B1304"/>
      <c r="C1304"/>
      <c r="D1304"/>
      <c r="E1304"/>
      <c r="F1304"/>
      <c r="G1304"/>
      <c r="H1304" s="15"/>
      <c r="I1304" s="15"/>
      <c r="J1304" s="15"/>
      <c r="K1304" s="15"/>
      <c r="L1304" s="18"/>
      <c r="M1304" s="18"/>
      <c r="N1304" s="19"/>
      <c r="O1304" s="18"/>
      <c r="P1304" s="18"/>
      <c r="Q1304" s="18"/>
    </row>
    <row r="1305" spans="1:17" s="20" customFormat="1" x14ac:dyDescent="0.45">
      <c r="A1305"/>
      <c r="B1305"/>
      <c r="C1305"/>
      <c r="D1305"/>
      <c r="E1305"/>
      <c r="F1305"/>
      <c r="G1305"/>
      <c r="H1305" s="15"/>
      <c r="I1305" s="15"/>
      <c r="J1305" s="15"/>
      <c r="K1305" s="15"/>
      <c r="L1305" s="18"/>
      <c r="M1305" s="18"/>
      <c r="N1305" s="19"/>
      <c r="O1305" s="18"/>
      <c r="P1305" s="18"/>
      <c r="Q1305" s="18"/>
    </row>
    <row r="1306" spans="1:17" s="20" customFormat="1" x14ac:dyDescent="0.45">
      <c r="A1306"/>
      <c r="B1306"/>
      <c r="C1306"/>
      <c r="D1306"/>
      <c r="E1306"/>
      <c r="F1306"/>
      <c r="G1306"/>
      <c r="H1306" s="15"/>
      <c r="I1306" s="15"/>
      <c r="J1306" s="15"/>
      <c r="K1306" s="15"/>
      <c r="L1306" s="18"/>
      <c r="M1306" s="18"/>
      <c r="N1306" s="19"/>
      <c r="O1306" s="18"/>
      <c r="P1306" s="18"/>
      <c r="Q1306" s="18"/>
    </row>
    <row r="1307" spans="1:17" s="20" customFormat="1" x14ac:dyDescent="0.45">
      <c r="A1307"/>
      <c r="B1307"/>
      <c r="C1307"/>
      <c r="D1307"/>
      <c r="E1307"/>
      <c r="F1307"/>
      <c r="G1307"/>
      <c r="H1307" s="15"/>
      <c r="I1307" s="15"/>
      <c r="J1307" s="15"/>
      <c r="K1307" s="15"/>
      <c r="L1307" s="18"/>
      <c r="M1307" s="18"/>
      <c r="N1307" s="19"/>
      <c r="O1307" s="18"/>
      <c r="P1307" s="18"/>
      <c r="Q1307" s="18"/>
    </row>
    <row r="1308" spans="1:17" s="20" customFormat="1" x14ac:dyDescent="0.45">
      <c r="A1308"/>
      <c r="B1308"/>
      <c r="C1308"/>
      <c r="D1308"/>
      <c r="E1308"/>
      <c r="F1308"/>
      <c r="G1308"/>
      <c r="H1308" s="15"/>
      <c r="I1308" s="15"/>
      <c r="J1308" s="15"/>
      <c r="K1308" s="15"/>
      <c r="L1308" s="18"/>
      <c r="M1308" s="18"/>
      <c r="N1308" s="19"/>
      <c r="O1308" s="18"/>
      <c r="P1308" s="18"/>
      <c r="Q1308" s="18"/>
    </row>
    <row r="1309" spans="1:17" s="20" customFormat="1" x14ac:dyDescent="0.45">
      <c r="A1309"/>
      <c r="B1309"/>
      <c r="C1309"/>
      <c r="D1309"/>
      <c r="E1309"/>
      <c r="F1309"/>
      <c r="G1309"/>
      <c r="H1309" s="15"/>
      <c r="I1309" s="15"/>
      <c r="J1309" s="15"/>
      <c r="K1309" s="15"/>
      <c r="L1309" s="18"/>
      <c r="M1309" s="18"/>
      <c r="N1309" s="19"/>
      <c r="O1309" s="18"/>
      <c r="P1309" s="18"/>
      <c r="Q1309" s="18"/>
    </row>
    <row r="1310" spans="1:17" s="20" customFormat="1" x14ac:dyDescent="0.45">
      <c r="A1310"/>
      <c r="B1310"/>
      <c r="C1310"/>
      <c r="D1310"/>
      <c r="E1310"/>
      <c r="F1310"/>
      <c r="G1310"/>
      <c r="H1310" s="15"/>
      <c r="I1310" s="15"/>
      <c r="J1310" s="15"/>
      <c r="K1310" s="15"/>
      <c r="L1310" s="18"/>
      <c r="M1310" s="18"/>
      <c r="N1310" s="19"/>
      <c r="O1310" s="18"/>
      <c r="P1310" s="18"/>
      <c r="Q1310" s="18"/>
    </row>
    <row r="1311" spans="1:17" s="20" customFormat="1" x14ac:dyDescent="0.45">
      <c r="A1311"/>
      <c r="B1311"/>
      <c r="C1311"/>
      <c r="D1311"/>
      <c r="E1311"/>
      <c r="F1311"/>
      <c r="G1311"/>
      <c r="H1311" s="15"/>
      <c r="I1311" s="15"/>
      <c r="J1311" s="15"/>
      <c r="K1311" s="15"/>
      <c r="L1311" s="18"/>
      <c r="M1311" s="18"/>
      <c r="N1311" s="19"/>
      <c r="O1311" s="18"/>
      <c r="P1311" s="18"/>
      <c r="Q1311" s="18"/>
    </row>
    <row r="1312" spans="1:17" s="20" customFormat="1" x14ac:dyDescent="0.45">
      <c r="A1312"/>
      <c r="B1312"/>
      <c r="C1312"/>
      <c r="D1312"/>
      <c r="E1312"/>
      <c r="F1312"/>
      <c r="G1312"/>
      <c r="H1312" s="15"/>
      <c r="I1312" s="15"/>
      <c r="J1312" s="15"/>
      <c r="K1312" s="15"/>
      <c r="L1312" s="18"/>
      <c r="M1312" s="18"/>
      <c r="N1312" s="19"/>
      <c r="O1312" s="18"/>
      <c r="P1312" s="18"/>
      <c r="Q1312" s="18"/>
    </row>
    <row r="1313" spans="1:17" s="20" customFormat="1" x14ac:dyDescent="0.45">
      <c r="A1313"/>
      <c r="B1313"/>
      <c r="C1313"/>
      <c r="D1313"/>
      <c r="E1313"/>
      <c r="F1313"/>
      <c r="G1313"/>
      <c r="H1313" s="15"/>
      <c r="I1313" s="15"/>
      <c r="J1313" s="15"/>
      <c r="K1313" s="15"/>
      <c r="L1313" s="18"/>
      <c r="M1313" s="18"/>
      <c r="N1313" s="19"/>
      <c r="O1313" s="18"/>
      <c r="P1313" s="18"/>
      <c r="Q1313" s="18"/>
    </row>
    <row r="1314" spans="1:17" s="20" customFormat="1" x14ac:dyDescent="0.45">
      <c r="A1314"/>
      <c r="B1314"/>
      <c r="C1314"/>
      <c r="D1314"/>
      <c r="E1314"/>
      <c r="F1314"/>
      <c r="G1314"/>
      <c r="H1314" s="15"/>
      <c r="I1314" s="15"/>
      <c r="J1314" s="15"/>
      <c r="K1314" s="15"/>
      <c r="L1314" s="18"/>
      <c r="M1314" s="18"/>
      <c r="N1314" s="19"/>
      <c r="O1314" s="18"/>
      <c r="P1314" s="18"/>
      <c r="Q1314" s="18"/>
    </row>
    <row r="1315" spans="1:17" s="20" customFormat="1" x14ac:dyDescent="0.45">
      <c r="A1315"/>
      <c r="B1315"/>
      <c r="C1315"/>
      <c r="D1315"/>
      <c r="E1315"/>
      <c r="F1315"/>
      <c r="G1315"/>
      <c r="H1315" s="15"/>
      <c r="I1315" s="15"/>
      <c r="J1315" s="15"/>
      <c r="K1315" s="15"/>
      <c r="L1315" s="18"/>
      <c r="M1315" s="18"/>
      <c r="N1315" s="19"/>
      <c r="O1315" s="18"/>
      <c r="P1315" s="18"/>
      <c r="Q1315" s="18"/>
    </row>
    <row r="1316" spans="1:17" s="20" customFormat="1" x14ac:dyDescent="0.45">
      <c r="A1316"/>
      <c r="B1316"/>
      <c r="C1316"/>
      <c r="D1316"/>
      <c r="E1316"/>
      <c r="F1316"/>
      <c r="G1316"/>
      <c r="H1316" s="15"/>
      <c r="I1316" s="15"/>
      <c r="J1316" s="15"/>
      <c r="K1316" s="15"/>
      <c r="L1316" s="18"/>
      <c r="M1316" s="18"/>
      <c r="N1316" s="19"/>
      <c r="O1316" s="18"/>
      <c r="P1316" s="18"/>
      <c r="Q1316" s="18"/>
    </row>
    <row r="1317" spans="1:17" s="20" customFormat="1" x14ac:dyDescent="0.45">
      <c r="A1317"/>
      <c r="B1317"/>
      <c r="C1317"/>
      <c r="D1317"/>
      <c r="E1317"/>
      <c r="F1317"/>
      <c r="G1317"/>
      <c r="H1317" s="15"/>
      <c r="I1317" s="15"/>
      <c r="J1317" s="15"/>
      <c r="K1317" s="15"/>
      <c r="L1317" s="18"/>
      <c r="M1317" s="18"/>
      <c r="N1317" s="19"/>
      <c r="O1317" s="18"/>
      <c r="P1317" s="18"/>
      <c r="Q1317" s="18"/>
    </row>
    <row r="1318" spans="1:17" s="20" customFormat="1" x14ac:dyDescent="0.45">
      <c r="A1318"/>
      <c r="B1318"/>
      <c r="C1318"/>
      <c r="D1318"/>
      <c r="E1318"/>
      <c r="F1318"/>
      <c r="G1318"/>
      <c r="H1318" s="15"/>
      <c r="I1318" s="15"/>
      <c r="J1318" s="15"/>
      <c r="K1318" s="15"/>
      <c r="L1318" s="18"/>
      <c r="M1318" s="18"/>
      <c r="N1318" s="19"/>
      <c r="O1318" s="18"/>
      <c r="P1318" s="18"/>
      <c r="Q1318" s="18"/>
    </row>
    <row r="1319" spans="1:17" s="20" customFormat="1" x14ac:dyDescent="0.45">
      <c r="A1319"/>
      <c r="B1319"/>
      <c r="C1319"/>
      <c r="D1319"/>
      <c r="E1319"/>
      <c r="F1319"/>
      <c r="G1319"/>
      <c r="H1319" s="15"/>
      <c r="I1319" s="15"/>
      <c r="J1319" s="15"/>
      <c r="K1319" s="15"/>
      <c r="L1319" s="18"/>
      <c r="M1319" s="18"/>
      <c r="N1319" s="19"/>
      <c r="O1319" s="18"/>
      <c r="P1319" s="18"/>
      <c r="Q1319" s="18"/>
    </row>
    <row r="1320" spans="1:17" s="20" customFormat="1" x14ac:dyDescent="0.45">
      <c r="A1320"/>
      <c r="B1320"/>
      <c r="C1320"/>
      <c r="D1320"/>
      <c r="E1320"/>
      <c r="F1320"/>
      <c r="G1320"/>
      <c r="H1320" s="15"/>
      <c r="I1320" s="15"/>
      <c r="J1320" s="15"/>
      <c r="K1320" s="15"/>
      <c r="L1320" s="18"/>
      <c r="M1320" s="18"/>
      <c r="N1320" s="19"/>
      <c r="O1320" s="18"/>
      <c r="P1320" s="18"/>
      <c r="Q1320" s="18"/>
    </row>
    <row r="1321" spans="1:17" s="20" customFormat="1" x14ac:dyDescent="0.45">
      <c r="A1321"/>
      <c r="B1321"/>
      <c r="C1321"/>
      <c r="D1321"/>
      <c r="E1321"/>
      <c r="F1321"/>
      <c r="G1321"/>
      <c r="H1321" s="15"/>
      <c r="I1321" s="15"/>
      <c r="J1321" s="15"/>
      <c r="K1321" s="15"/>
      <c r="L1321" s="18"/>
      <c r="M1321" s="18"/>
      <c r="N1321" s="19"/>
      <c r="O1321" s="18"/>
      <c r="P1321" s="18"/>
      <c r="Q1321" s="18"/>
    </row>
    <row r="1322" spans="1:17" s="20" customFormat="1" x14ac:dyDescent="0.45">
      <c r="A1322"/>
      <c r="B1322"/>
      <c r="C1322"/>
      <c r="D1322"/>
      <c r="E1322"/>
      <c r="F1322"/>
      <c r="G1322"/>
      <c r="H1322" s="15"/>
      <c r="I1322" s="15"/>
      <c r="J1322" s="15"/>
      <c r="K1322" s="15"/>
      <c r="L1322" s="18"/>
      <c r="M1322" s="18"/>
      <c r="N1322" s="19"/>
      <c r="O1322" s="18"/>
      <c r="P1322" s="18"/>
      <c r="Q1322" s="18"/>
    </row>
    <row r="1323" spans="1:17" s="20" customFormat="1" x14ac:dyDescent="0.45">
      <c r="A1323"/>
      <c r="B1323"/>
      <c r="C1323"/>
      <c r="D1323"/>
      <c r="E1323"/>
      <c r="F1323"/>
      <c r="G1323"/>
      <c r="H1323" s="15"/>
      <c r="I1323" s="15"/>
      <c r="J1323" s="15"/>
      <c r="K1323" s="15"/>
      <c r="L1323" s="18"/>
      <c r="M1323" s="18"/>
      <c r="N1323" s="19"/>
      <c r="O1323" s="18"/>
      <c r="P1323" s="18"/>
      <c r="Q1323" s="18"/>
    </row>
    <row r="1324" spans="1:17" s="20" customFormat="1" x14ac:dyDescent="0.45">
      <c r="A1324"/>
      <c r="B1324"/>
      <c r="C1324"/>
      <c r="D1324"/>
      <c r="E1324"/>
      <c r="F1324"/>
      <c r="G1324"/>
      <c r="H1324" s="15"/>
      <c r="I1324" s="15"/>
      <c r="J1324" s="15"/>
      <c r="K1324" s="15"/>
      <c r="L1324" s="18"/>
      <c r="M1324" s="18"/>
      <c r="N1324" s="19"/>
      <c r="O1324" s="18"/>
      <c r="P1324" s="18"/>
      <c r="Q1324" s="18"/>
    </row>
    <row r="1325" spans="1:17" s="20" customFormat="1" x14ac:dyDescent="0.45">
      <c r="A1325"/>
      <c r="B1325"/>
      <c r="C1325"/>
      <c r="D1325"/>
      <c r="E1325"/>
      <c r="F1325"/>
      <c r="G1325"/>
      <c r="H1325" s="15"/>
      <c r="I1325" s="15"/>
      <c r="J1325" s="15"/>
      <c r="K1325" s="15"/>
      <c r="L1325" s="18"/>
      <c r="M1325" s="18"/>
      <c r="N1325" s="19"/>
      <c r="O1325" s="18"/>
      <c r="P1325" s="18"/>
      <c r="Q1325" s="18"/>
    </row>
    <row r="1326" spans="1:17" s="20" customFormat="1" x14ac:dyDescent="0.45">
      <c r="A1326"/>
      <c r="B1326"/>
      <c r="C1326"/>
      <c r="D1326"/>
      <c r="E1326"/>
      <c r="F1326"/>
      <c r="G1326"/>
      <c r="H1326" s="15"/>
      <c r="I1326" s="15"/>
      <c r="J1326" s="15"/>
      <c r="K1326" s="15"/>
      <c r="L1326" s="18"/>
      <c r="M1326" s="18"/>
      <c r="N1326" s="19"/>
      <c r="O1326" s="18"/>
      <c r="P1326" s="18"/>
      <c r="Q1326" s="18"/>
    </row>
    <row r="1327" spans="1:17" s="20" customFormat="1" x14ac:dyDescent="0.45">
      <c r="A1327"/>
      <c r="B1327"/>
      <c r="C1327"/>
      <c r="D1327"/>
      <c r="E1327"/>
      <c r="F1327"/>
      <c r="G1327"/>
      <c r="H1327" s="15"/>
      <c r="I1327" s="15"/>
      <c r="J1327" s="15"/>
      <c r="K1327" s="15"/>
      <c r="L1327" s="18"/>
      <c r="M1327" s="18"/>
      <c r="N1327" s="19"/>
      <c r="O1327" s="18"/>
      <c r="P1327" s="18"/>
      <c r="Q1327" s="18"/>
    </row>
    <row r="1328" spans="1:17" s="20" customFormat="1" x14ac:dyDescent="0.45">
      <c r="A1328"/>
      <c r="B1328"/>
      <c r="C1328"/>
      <c r="D1328"/>
      <c r="E1328"/>
      <c r="F1328"/>
      <c r="G1328"/>
      <c r="H1328" s="15"/>
      <c r="I1328" s="15"/>
      <c r="J1328" s="15"/>
      <c r="K1328" s="15"/>
      <c r="L1328" s="18"/>
      <c r="M1328" s="18"/>
      <c r="N1328" s="19"/>
      <c r="O1328" s="18"/>
      <c r="P1328" s="18"/>
      <c r="Q1328" s="18"/>
    </row>
    <row r="1329" spans="1:17" s="20" customFormat="1" x14ac:dyDescent="0.45">
      <c r="A1329"/>
      <c r="B1329"/>
      <c r="C1329"/>
      <c r="D1329"/>
      <c r="E1329"/>
      <c r="F1329"/>
      <c r="G1329"/>
      <c r="H1329" s="15"/>
      <c r="I1329" s="15"/>
      <c r="J1329" s="15"/>
      <c r="K1329" s="15"/>
      <c r="L1329" s="18"/>
      <c r="M1329" s="18"/>
      <c r="N1329" s="19"/>
      <c r="O1329" s="18"/>
      <c r="P1329" s="18"/>
      <c r="Q1329" s="18"/>
    </row>
    <row r="1330" spans="1:17" s="20" customFormat="1" x14ac:dyDescent="0.45">
      <c r="A1330"/>
      <c r="B1330"/>
      <c r="C1330"/>
      <c r="D1330"/>
      <c r="E1330"/>
      <c r="F1330"/>
      <c r="G1330"/>
      <c r="H1330" s="15"/>
      <c r="I1330" s="15"/>
      <c r="J1330" s="15"/>
      <c r="K1330" s="15"/>
      <c r="L1330" s="18"/>
      <c r="M1330" s="18"/>
      <c r="N1330" s="19"/>
      <c r="O1330" s="18"/>
      <c r="P1330" s="18"/>
      <c r="Q1330" s="18"/>
    </row>
    <row r="1331" spans="1:17" s="20" customFormat="1" x14ac:dyDescent="0.45">
      <c r="A1331"/>
      <c r="B1331"/>
      <c r="C1331"/>
      <c r="D1331"/>
      <c r="E1331"/>
      <c r="F1331"/>
      <c r="G1331"/>
      <c r="H1331" s="15"/>
      <c r="I1331" s="15"/>
      <c r="J1331" s="15"/>
      <c r="K1331" s="15"/>
      <c r="L1331" s="18"/>
      <c r="M1331" s="18"/>
      <c r="N1331" s="19"/>
      <c r="O1331" s="18"/>
      <c r="P1331" s="18"/>
      <c r="Q1331" s="18"/>
    </row>
    <row r="1332" spans="1:17" s="20" customFormat="1" x14ac:dyDescent="0.45">
      <c r="A1332"/>
      <c r="B1332"/>
      <c r="C1332"/>
      <c r="D1332"/>
      <c r="E1332"/>
      <c r="F1332"/>
      <c r="G1332"/>
      <c r="H1332" s="15"/>
      <c r="I1332" s="15"/>
      <c r="J1332" s="15"/>
      <c r="K1332" s="15"/>
      <c r="L1332" s="18"/>
      <c r="M1332" s="18"/>
      <c r="N1332" s="19"/>
      <c r="O1332" s="18"/>
      <c r="P1332" s="18"/>
      <c r="Q1332" s="18"/>
    </row>
    <row r="1333" spans="1:17" s="20" customFormat="1" x14ac:dyDescent="0.45">
      <c r="A1333"/>
      <c r="B1333"/>
      <c r="C1333"/>
      <c r="D1333"/>
      <c r="E1333"/>
      <c r="F1333"/>
      <c r="G1333"/>
      <c r="H1333" s="15"/>
      <c r="I1333" s="15"/>
      <c r="J1333" s="15"/>
      <c r="K1333" s="15"/>
      <c r="L1333" s="18"/>
      <c r="M1333" s="18"/>
      <c r="N1333" s="19"/>
      <c r="O1333" s="18"/>
      <c r="P1333" s="18"/>
      <c r="Q1333" s="18"/>
    </row>
    <row r="1334" spans="1:17" s="20" customFormat="1" x14ac:dyDescent="0.45">
      <c r="A1334"/>
      <c r="B1334"/>
      <c r="C1334"/>
      <c r="D1334"/>
      <c r="E1334"/>
      <c r="F1334"/>
      <c r="G1334"/>
      <c r="H1334" s="15"/>
      <c r="I1334" s="15"/>
      <c r="J1334" s="15"/>
      <c r="K1334" s="15"/>
      <c r="L1334" s="18"/>
      <c r="M1334" s="18"/>
      <c r="N1334" s="19"/>
      <c r="O1334" s="18"/>
      <c r="P1334" s="18"/>
      <c r="Q1334" s="18"/>
    </row>
    <row r="1335" spans="1:17" s="20" customFormat="1" x14ac:dyDescent="0.45">
      <c r="A1335"/>
      <c r="B1335"/>
      <c r="C1335"/>
      <c r="D1335"/>
      <c r="E1335"/>
      <c r="F1335"/>
      <c r="G1335"/>
      <c r="H1335" s="15"/>
      <c r="I1335" s="15"/>
      <c r="J1335" s="15"/>
      <c r="K1335" s="15"/>
      <c r="L1335" s="18"/>
      <c r="M1335" s="18"/>
      <c r="N1335" s="19"/>
      <c r="O1335" s="18"/>
      <c r="P1335" s="18"/>
      <c r="Q1335" s="18"/>
    </row>
    <row r="1336" spans="1:17" s="20" customFormat="1" x14ac:dyDescent="0.45">
      <c r="A1336"/>
      <c r="B1336"/>
      <c r="C1336"/>
      <c r="D1336"/>
      <c r="E1336"/>
      <c r="F1336"/>
      <c r="G1336"/>
      <c r="H1336" s="15"/>
      <c r="I1336" s="15"/>
      <c r="J1336" s="15"/>
      <c r="K1336" s="15"/>
      <c r="L1336" s="18"/>
      <c r="M1336" s="18"/>
      <c r="N1336" s="19"/>
      <c r="O1336" s="18"/>
      <c r="P1336" s="18"/>
      <c r="Q1336" s="18"/>
    </row>
    <row r="1337" spans="1:17" s="20" customFormat="1" x14ac:dyDescent="0.45">
      <c r="A1337"/>
      <c r="B1337"/>
      <c r="C1337"/>
      <c r="D1337"/>
      <c r="E1337"/>
      <c r="F1337"/>
      <c r="G1337"/>
      <c r="H1337" s="15"/>
      <c r="I1337" s="15"/>
      <c r="J1337" s="15"/>
      <c r="K1337" s="15"/>
      <c r="L1337" s="18"/>
      <c r="M1337" s="18"/>
      <c r="N1337" s="19"/>
      <c r="O1337" s="18"/>
      <c r="P1337" s="18"/>
      <c r="Q1337" s="18"/>
    </row>
    <row r="1338" spans="1:17" s="20" customFormat="1" x14ac:dyDescent="0.45">
      <c r="A1338"/>
      <c r="B1338"/>
      <c r="C1338"/>
      <c r="D1338"/>
      <c r="E1338"/>
      <c r="F1338"/>
      <c r="G1338"/>
      <c r="H1338" s="15"/>
      <c r="I1338" s="15"/>
      <c r="J1338" s="15"/>
      <c r="K1338" s="15"/>
      <c r="L1338" s="18"/>
      <c r="M1338" s="18"/>
      <c r="N1338" s="19"/>
      <c r="O1338" s="18"/>
      <c r="P1338" s="18"/>
      <c r="Q1338" s="18"/>
    </row>
    <row r="1339" spans="1:17" s="20" customFormat="1" x14ac:dyDescent="0.45">
      <c r="A1339"/>
      <c r="B1339"/>
      <c r="C1339"/>
      <c r="D1339"/>
      <c r="E1339"/>
      <c r="F1339"/>
      <c r="G1339"/>
      <c r="H1339" s="15"/>
      <c r="I1339" s="15"/>
      <c r="J1339" s="15"/>
      <c r="K1339" s="15"/>
      <c r="L1339" s="18"/>
      <c r="M1339" s="18"/>
      <c r="N1339" s="19"/>
      <c r="O1339" s="18"/>
      <c r="P1339" s="18"/>
      <c r="Q1339" s="18"/>
    </row>
    <row r="1340" spans="1:17" s="20" customFormat="1" x14ac:dyDescent="0.45">
      <c r="A1340"/>
      <c r="B1340"/>
      <c r="C1340"/>
      <c r="D1340"/>
      <c r="E1340"/>
      <c r="F1340"/>
      <c r="G1340"/>
      <c r="H1340" s="15"/>
      <c r="I1340" s="15"/>
      <c r="J1340" s="15"/>
      <c r="K1340" s="15"/>
      <c r="L1340" s="18"/>
      <c r="M1340" s="18"/>
      <c r="N1340" s="19"/>
      <c r="O1340" s="18"/>
      <c r="P1340" s="18"/>
      <c r="Q1340" s="18"/>
    </row>
    <row r="1341" spans="1:17" s="20" customFormat="1" x14ac:dyDescent="0.45">
      <c r="A1341"/>
      <c r="B1341"/>
      <c r="C1341"/>
      <c r="D1341"/>
      <c r="E1341"/>
      <c r="F1341"/>
      <c r="G1341"/>
      <c r="H1341" s="15"/>
      <c r="I1341" s="15"/>
      <c r="J1341" s="15"/>
      <c r="K1341" s="15"/>
      <c r="L1341" s="18"/>
      <c r="M1341" s="18"/>
      <c r="N1341" s="19"/>
      <c r="O1341" s="18"/>
      <c r="P1341" s="18"/>
      <c r="Q1341" s="18"/>
    </row>
    <row r="1342" spans="1:17" s="20" customFormat="1" x14ac:dyDescent="0.45">
      <c r="A1342"/>
      <c r="B1342"/>
      <c r="C1342"/>
      <c r="D1342"/>
      <c r="E1342"/>
      <c r="F1342"/>
      <c r="G1342"/>
      <c r="H1342" s="15"/>
      <c r="I1342" s="15"/>
      <c r="J1342" s="15"/>
      <c r="K1342" s="15"/>
      <c r="L1342" s="18"/>
      <c r="M1342" s="18"/>
      <c r="N1342" s="19"/>
      <c r="O1342" s="18"/>
      <c r="P1342" s="18"/>
      <c r="Q1342" s="18"/>
    </row>
    <row r="1343" spans="1:17" s="20" customFormat="1" x14ac:dyDescent="0.45">
      <c r="A1343"/>
      <c r="B1343"/>
      <c r="C1343"/>
      <c r="D1343"/>
      <c r="E1343"/>
      <c r="F1343"/>
      <c r="G1343"/>
      <c r="H1343" s="15"/>
      <c r="I1343" s="15"/>
      <c r="J1343" s="15"/>
      <c r="K1343" s="15"/>
      <c r="L1343" s="18"/>
      <c r="M1343" s="18"/>
      <c r="N1343" s="19"/>
      <c r="O1343" s="18"/>
      <c r="P1343" s="18"/>
      <c r="Q1343" s="18"/>
    </row>
    <row r="1344" spans="1:17" s="20" customFormat="1" x14ac:dyDescent="0.45">
      <c r="A1344"/>
      <c r="B1344"/>
      <c r="C1344"/>
      <c r="D1344"/>
      <c r="E1344"/>
      <c r="F1344"/>
      <c r="G1344"/>
      <c r="H1344" s="15"/>
      <c r="I1344" s="15"/>
      <c r="J1344" s="15"/>
      <c r="K1344" s="15"/>
      <c r="L1344" s="18"/>
      <c r="M1344" s="18"/>
      <c r="N1344" s="19"/>
      <c r="O1344" s="18"/>
      <c r="P1344" s="18"/>
      <c r="Q1344" s="18"/>
    </row>
    <row r="1345" spans="1:17" s="20" customFormat="1" x14ac:dyDescent="0.45">
      <c r="A1345"/>
      <c r="B1345"/>
      <c r="C1345"/>
      <c r="D1345"/>
      <c r="E1345"/>
      <c r="F1345"/>
      <c r="G1345"/>
      <c r="H1345" s="15"/>
      <c r="I1345" s="15"/>
      <c r="J1345" s="15"/>
      <c r="K1345" s="15"/>
      <c r="L1345" s="18"/>
      <c r="M1345" s="18"/>
      <c r="N1345" s="19"/>
      <c r="O1345" s="18"/>
      <c r="P1345" s="18"/>
      <c r="Q1345" s="18"/>
    </row>
    <row r="1346" spans="1:17" s="20" customFormat="1" x14ac:dyDescent="0.45">
      <c r="A1346"/>
      <c r="B1346"/>
      <c r="C1346"/>
      <c r="D1346"/>
      <c r="E1346"/>
      <c r="F1346"/>
      <c r="G1346"/>
      <c r="H1346" s="15"/>
      <c r="I1346" s="15"/>
      <c r="J1346" s="15"/>
      <c r="K1346" s="15"/>
      <c r="L1346" s="18"/>
      <c r="M1346" s="18"/>
      <c r="N1346" s="19"/>
      <c r="O1346" s="18"/>
      <c r="P1346" s="18"/>
      <c r="Q1346" s="18"/>
    </row>
    <row r="1347" spans="1:17" s="20" customFormat="1" x14ac:dyDescent="0.45">
      <c r="A1347"/>
      <c r="B1347"/>
      <c r="C1347"/>
      <c r="D1347"/>
      <c r="E1347"/>
      <c r="F1347"/>
      <c r="G1347"/>
      <c r="H1347" s="15"/>
      <c r="I1347" s="15"/>
      <c r="J1347" s="15"/>
      <c r="K1347" s="15"/>
      <c r="L1347" s="18"/>
      <c r="M1347" s="18"/>
      <c r="N1347" s="19"/>
      <c r="O1347" s="18"/>
      <c r="P1347" s="18"/>
      <c r="Q1347" s="18"/>
    </row>
    <row r="1348" spans="1:17" s="20" customFormat="1" x14ac:dyDescent="0.45">
      <c r="A1348"/>
      <c r="B1348"/>
      <c r="C1348"/>
      <c r="D1348"/>
      <c r="E1348"/>
      <c r="F1348"/>
      <c r="G1348"/>
      <c r="H1348" s="15"/>
      <c r="I1348" s="15"/>
      <c r="J1348" s="15"/>
      <c r="K1348" s="15"/>
      <c r="L1348" s="18"/>
      <c r="M1348" s="18"/>
      <c r="N1348" s="19"/>
      <c r="O1348" s="18"/>
      <c r="P1348" s="18"/>
      <c r="Q1348" s="18"/>
    </row>
    <row r="1349" spans="1:17" s="20" customFormat="1" x14ac:dyDescent="0.45">
      <c r="A1349"/>
      <c r="B1349"/>
      <c r="C1349"/>
      <c r="D1349"/>
      <c r="E1349"/>
      <c r="F1349"/>
      <c r="G1349"/>
      <c r="H1349" s="15"/>
      <c r="I1349" s="15"/>
      <c r="J1349" s="15"/>
      <c r="K1349" s="15"/>
      <c r="L1349" s="18"/>
      <c r="M1349" s="18"/>
      <c r="N1349" s="19"/>
      <c r="O1349" s="18"/>
      <c r="P1349" s="18"/>
      <c r="Q1349" s="18"/>
    </row>
    <row r="1350" spans="1:17" s="20" customFormat="1" x14ac:dyDescent="0.45">
      <c r="A1350"/>
      <c r="B1350"/>
      <c r="C1350"/>
      <c r="D1350"/>
      <c r="E1350"/>
      <c r="F1350"/>
      <c r="G1350"/>
      <c r="H1350" s="15"/>
      <c r="I1350" s="15"/>
      <c r="J1350" s="15"/>
      <c r="K1350" s="15"/>
      <c r="L1350" s="18"/>
      <c r="M1350" s="18"/>
      <c r="N1350" s="19"/>
      <c r="O1350" s="18"/>
      <c r="P1350" s="18"/>
      <c r="Q1350" s="18"/>
    </row>
    <row r="1351" spans="1:17" s="20" customFormat="1" x14ac:dyDescent="0.45">
      <c r="A1351"/>
      <c r="B1351"/>
      <c r="C1351"/>
      <c r="D1351"/>
      <c r="E1351"/>
      <c r="F1351"/>
      <c r="G1351"/>
      <c r="H1351" s="15"/>
      <c r="I1351" s="15"/>
      <c r="J1351" s="15"/>
      <c r="K1351" s="15"/>
      <c r="L1351" s="18"/>
      <c r="M1351" s="18"/>
      <c r="N1351" s="19"/>
      <c r="O1351" s="18"/>
      <c r="P1351" s="18"/>
      <c r="Q1351" s="18"/>
    </row>
    <row r="1352" spans="1:17" s="20" customFormat="1" x14ac:dyDescent="0.45">
      <c r="A1352"/>
      <c r="B1352"/>
      <c r="C1352"/>
      <c r="D1352"/>
      <c r="E1352"/>
      <c r="F1352"/>
      <c r="G1352"/>
      <c r="H1352" s="15"/>
      <c r="I1352" s="15"/>
      <c r="J1352" s="15"/>
      <c r="K1352" s="15"/>
      <c r="L1352" s="18"/>
      <c r="M1352" s="18"/>
      <c r="N1352" s="19"/>
      <c r="O1352" s="18"/>
      <c r="P1352" s="18"/>
      <c r="Q1352" s="18"/>
    </row>
    <row r="1353" spans="1:17" s="20" customFormat="1" x14ac:dyDescent="0.45">
      <c r="A1353"/>
      <c r="B1353"/>
      <c r="C1353"/>
      <c r="D1353"/>
      <c r="E1353"/>
      <c r="F1353"/>
      <c r="G1353"/>
      <c r="H1353" s="15"/>
      <c r="I1353" s="15"/>
      <c r="J1353" s="15"/>
      <c r="K1353" s="15"/>
      <c r="L1353" s="18"/>
      <c r="M1353" s="18"/>
      <c r="N1353" s="19"/>
      <c r="O1353" s="18"/>
      <c r="P1353" s="18"/>
      <c r="Q1353" s="18"/>
    </row>
    <row r="1354" spans="1:17" s="20" customFormat="1" x14ac:dyDescent="0.45">
      <c r="A1354"/>
      <c r="B1354"/>
      <c r="C1354"/>
      <c r="D1354"/>
      <c r="E1354"/>
      <c r="F1354"/>
      <c r="G1354"/>
      <c r="H1354" s="15"/>
      <c r="I1354" s="15"/>
      <c r="J1354" s="15"/>
      <c r="K1354" s="15"/>
      <c r="L1354" s="18"/>
      <c r="M1354" s="18"/>
      <c r="N1354" s="19"/>
      <c r="O1354" s="18"/>
      <c r="P1354" s="18"/>
      <c r="Q1354" s="18"/>
    </row>
    <row r="1355" spans="1:17" s="20" customFormat="1" x14ac:dyDescent="0.45">
      <c r="A1355"/>
      <c r="B1355"/>
      <c r="C1355"/>
      <c r="D1355"/>
      <c r="E1355"/>
      <c r="F1355"/>
      <c r="G1355"/>
      <c r="H1355" s="15"/>
      <c r="I1355" s="15"/>
      <c r="J1355" s="15"/>
      <c r="K1355" s="15"/>
      <c r="L1355" s="18"/>
      <c r="M1355" s="18"/>
      <c r="N1355" s="19"/>
      <c r="O1355" s="18"/>
      <c r="P1355" s="18"/>
      <c r="Q1355" s="18"/>
    </row>
    <row r="1356" spans="1:17" s="20" customFormat="1" x14ac:dyDescent="0.45">
      <c r="A1356"/>
      <c r="B1356"/>
      <c r="C1356"/>
      <c r="D1356"/>
      <c r="E1356"/>
      <c r="F1356"/>
      <c r="G1356"/>
      <c r="H1356" s="15"/>
      <c r="I1356" s="15"/>
      <c r="J1356" s="15"/>
      <c r="K1356" s="15"/>
      <c r="L1356" s="18"/>
      <c r="M1356" s="18"/>
      <c r="N1356" s="19"/>
      <c r="O1356" s="18"/>
      <c r="P1356" s="18"/>
      <c r="Q1356" s="18"/>
    </row>
    <row r="1357" spans="1:17" s="20" customFormat="1" x14ac:dyDescent="0.45">
      <c r="A1357"/>
      <c r="B1357"/>
      <c r="C1357"/>
      <c r="D1357"/>
      <c r="E1357"/>
      <c r="F1357"/>
      <c r="G1357"/>
      <c r="H1357" s="15"/>
      <c r="I1357" s="15"/>
      <c r="J1357" s="15"/>
      <c r="K1357" s="15"/>
      <c r="L1357" s="18"/>
      <c r="M1357" s="18"/>
      <c r="N1357" s="19"/>
      <c r="O1357" s="18"/>
      <c r="P1357" s="18"/>
      <c r="Q1357" s="18"/>
    </row>
    <row r="1358" spans="1:17" s="20" customFormat="1" x14ac:dyDescent="0.45">
      <c r="A1358"/>
      <c r="B1358"/>
      <c r="C1358"/>
      <c r="D1358"/>
      <c r="E1358"/>
      <c r="F1358"/>
      <c r="G1358"/>
      <c r="H1358" s="15"/>
      <c r="I1358" s="15"/>
      <c r="J1358" s="15"/>
      <c r="K1358" s="15"/>
      <c r="L1358" s="18"/>
      <c r="M1358" s="18"/>
      <c r="N1358" s="19"/>
      <c r="O1358" s="18"/>
      <c r="P1358" s="18"/>
      <c r="Q1358" s="18"/>
    </row>
    <row r="1359" spans="1:17" s="20" customFormat="1" x14ac:dyDescent="0.45">
      <c r="A1359"/>
      <c r="B1359"/>
      <c r="C1359"/>
      <c r="D1359"/>
      <c r="E1359"/>
      <c r="F1359"/>
      <c r="G1359"/>
      <c r="H1359" s="15"/>
      <c r="I1359" s="15"/>
      <c r="J1359" s="15"/>
      <c r="K1359" s="15"/>
      <c r="L1359" s="18"/>
      <c r="M1359" s="18"/>
      <c r="N1359" s="19"/>
      <c r="O1359" s="18"/>
      <c r="P1359" s="18"/>
      <c r="Q1359" s="18"/>
    </row>
    <row r="1360" spans="1:17" s="20" customFormat="1" x14ac:dyDescent="0.45">
      <c r="A1360"/>
      <c r="B1360"/>
      <c r="C1360"/>
      <c r="D1360"/>
      <c r="E1360"/>
      <c r="F1360"/>
      <c r="G1360"/>
      <c r="H1360" s="15"/>
      <c r="I1360" s="15"/>
      <c r="J1360" s="15"/>
      <c r="K1360" s="15"/>
      <c r="L1360" s="18"/>
      <c r="M1360" s="18"/>
      <c r="N1360" s="19"/>
      <c r="O1360" s="18"/>
      <c r="P1360" s="18"/>
      <c r="Q1360" s="18"/>
    </row>
    <row r="1361" spans="1:17" s="20" customFormat="1" x14ac:dyDescent="0.45">
      <c r="A1361"/>
      <c r="B1361"/>
      <c r="C1361"/>
      <c r="D1361"/>
      <c r="E1361"/>
      <c r="F1361"/>
      <c r="G1361"/>
      <c r="H1361" s="15"/>
      <c r="I1361" s="15"/>
      <c r="J1361" s="15"/>
      <c r="K1361" s="15"/>
      <c r="L1361" s="18"/>
      <c r="M1361" s="18"/>
      <c r="N1361" s="19"/>
      <c r="O1361" s="18"/>
      <c r="P1361" s="18"/>
      <c r="Q1361" s="18"/>
    </row>
    <row r="1362" spans="1:17" s="20" customFormat="1" x14ac:dyDescent="0.45">
      <c r="A1362"/>
      <c r="B1362"/>
      <c r="C1362"/>
      <c r="D1362"/>
      <c r="E1362"/>
      <c r="F1362"/>
      <c r="G1362"/>
      <c r="H1362" s="15"/>
      <c r="I1362" s="15"/>
      <c r="J1362" s="15"/>
      <c r="K1362" s="15"/>
      <c r="L1362" s="18"/>
      <c r="M1362" s="18"/>
      <c r="N1362" s="19"/>
      <c r="O1362" s="18"/>
      <c r="P1362" s="18"/>
      <c r="Q1362" s="18"/>
    </row>
    <row r="1363" spans="1:17" s="20" customFormat="1" x14ac:dyDescent="0.45">
      <c r="A1363"/>
      <c r="B1363"/>
      <c r="C1363"/>
      <c r="D1363"/>
      <c r="E1363"/>
      <c r="F1363"/>
      <c r="G1363"/>
      <c r="H1363" s="15"/>
      <c r="I1363" s="15"/>
      <c r="J1363" s="15"/>
      <c r="K1363" s="15"/>
      <c r="L1363" s="18"/>
      <c r="M1363" s="18"/>
      <c r="N1363" s="19"/>
      <c r="O1363" s="18"/>
      <c r="P1363" s="18"/>
      <c r="Q1363" s="18"/>
    </row>
    <row r="1364" spans="1:17" s="20" customFormat="1" x14ac:dyDescent="0.45">
      <c r="A1364"/>
      <c r="B1364"/>
      <c r="C1364"/>
      <c r="D1364"/>
      <c r="E1364"/>
      <c r="F1364"/>
      <c r="G1364"/>
      <c r="H1364" s="15"/>
      <c r="I1364" s="15"/>
      <c r="J1364" s="15"/>
      <c r="K1364" s="15"/>
      <c r="L1364" s="18"/>
      <c r="M1364" s="18"/>
      <c r="N1364" s="19"/>
      <c r="O1364" s="18"/>
      <c r="P1364" s="18"/>
      <c r="Q1364" s="18"/>
    </row>
    <row r="1365" spans="1:17" s="20" customFormat="1" x14ac:dyDescent="0.45">
      <c r="A1365"/>
      <c r="B1365"/>
      <c r="C1365"/>
      <c r="D1365"/>
      <c r="E1365"/>
      <c r="F1365"/>
      <c r="G1365"/>
      <c r="H1365" s="15"/>
      <c r="I1365" s="15"/>
      <c r="J1365" s="15"/>
      <c r="K1365" s="15"/>
      <c r="L1365" s="18"/>
      <c r="M1365" s="18"/>
      <c r="N1365" s="19"/>
      <c r="O1365" s="18"/>
      <c r="P1365" s="18"/>
      <c r="Q1365" s="18"/>
    </row>
    <row r="1366" spans="1:17" s="20" customFormat="1" x14ac:dyDescent="0.45">
      <c r="A1366"/>
      <c r="B1366"/>
      <c r="C1366"/>
      <c r="D1366"/>
      <c r="E1366"/>
      <c r="F1366"/>
      <c r="G1366"/>
      <c r="H1366" s="15"/>
      <c r="I1366" s="15"/>
      <c r="J1366" s="15"/>
      <c r="K1366" s="15"/>
      <c r="L1366" s="18"/>
      <c r="M1366" s="18"/>
      <c r="N1366" s="19"/>
      <c r="O1366" s="18"/>
      <c r="P1366" s="18"/>
      <c r="Q1366" s="18"/>
    </row>
    <row r="1367" spans="1:17" s="20" customFormat="1" x14ac:dyDescent="0.45">
      <c r="A1367"/>
      <c r="B1367"/>
      <c r="C1367"/>
      <c r="D1367"/>
      <c r="E1367"/>
      <c r="F1367"/>
      <c r="G1367"/>
      <c r="H1367" s="15"/>
      <c r="I1367" s="15"/>
      <c r="J1367" s="15"/>
      <c r="K1367" s="15"/>
      <c r="L1367" s="18"/>
      <c r="M1367" s="18"/>
      <c r="N1367" s="19"/>
      <c r="O1367" s="18"/>
      <c r="P1367" s="18"/>
      <c r="Q1367" s="18"/>
    </row>
    <row r="1368" spans="1:17" s="20" customFormat="1" x14ac:dyDescent="0.45">
      <c r="A1368"/>
      <c r="B1368"/>
      <c r="C1368"/>
      <c r="D1368"/>
      <c r="E1368"/>
      <c r="F1368"/>
      <c r="G1368"/>
      <c r="H1368" s="15"/>
      <c r="I1368" s="15"/>
      <c r="J1368" s="15"/>
      <c r="K1368" s="15"/>
      <c r="L1368" s="18"/>
      <c r="M1368" s="18"/>
      <c r="N1368" s="19"/>
      <c r="O1368" s="18"/>
      <c r="P1368" s="18"/>
      <c r="Q1368" s="18"/>
    </row>
    <row r="1369" spans="1:17" s="20" customFormat="1" x14ac:dyDescent="0.45">
      <c r="A1369"/>
      <c r="B1369"/>
      <c r="C1369"/>
      <c r="D1369"/>
      <c r="E1369"/>
      <c r="F1369"/>
      <c r="G1369"/>
      <c r="H1369" s="15"/>
      <c r="I1369" s="15"/>
      <c r="J1369" s="15"/>
      <c r="K1369" s="15"/>
      <c r="L1369" s="18"/>
      <c r="M1369" s="18"/>
      <c r="N1369" s="19"/>
      <c r="O1369" s="18"/>
      <c r="P1369" s="18"/>
      <c r="Q1369" s="18"/>
    </row>
    <row r="1370" spans="1:17" s="20" customFormat="1" x14ac:dyDescent="0.45">
      <c r="A1370"/>
      <c r="B1370"/>
      <c r="C1370"/>
      <c r="D1370"/>
      <c r="E1370"/>
      <c r="F1370"/>
      <c r="G1370"/>
      <c r="H1370" s="15"/>
      <c r="I1370" s="15"/>
      <c r="J1370" s="15"/>
      <c r="K1370" s="15"/>
      <c r="L1370" s="18"/>
      <c r="M1370" s="18"/>
      <c r="N1370" s="19"/>
      <c r="O1370" s="18"/>
      <c r="P1370" s="18"/>
      <c r="Q1370" s="18"/>
    </row>
    <row r="1371" spans="1:17" s="20" customFormat="1" x14ac:dyDescent="0.45">
      <c r="A1371"/>
      <c r="B1371"/>
      <c r="C1371"/>
      <c r="D1371"/>
      <c r="E1371"/>
      <c r="F1371"/>
      <c r="G1371"/>
      <c r="H1371" s="15"/>
      <c r="I1371" s="15"/>
      <c r="J1371" s="15"/>
      <c r="K1371" s="15"/>
      <c r="L1371" s="18"/>
      <c r="M1371" s="18"/>
      <c r="N1371" s="19"/>
      <c r="O1371" s="18"/>
      <c r="P1371" s="18"/>
      <c r="Q1371" s="18"/>
    </row>
    <row r="1372" spans="1:17" s="20" customFormat="1" x14ac:dyDescent="0.45">
      <c r="A1372"/>
      <c r="B1372"/>
      <c r="C1372"/>
      <c r="D1372"/>
      <c r="E1372"/>
      <c r="F1372"/>
      <c r="G1372"/>
      <c r="H1372" s="15"/>
      <c r="I1372" s="15"/>
      <c r="J1372" s="15"/>
      <c r="K1372" s="15"/>
      <c r="L1372" s="18"/>
      <c r="M1372" s="18"/>
      <c r="N1372" s="19"/>
      <c r="O1372" s="18"/>
      <c r="P1372" s="18"/>
      <c r="Q1372" s="18"/>
    </row>
    <row r="1373" spans="1:17" s="20" customFormat="1" x14ac:dyDescent="0.45">
      <c r="A1373"/>
      <c r="B1373"/>
      <c r="C1373"/>
      <c r="D1373"/>
      <c r="E1373"/>
      <c r="F1373"/>
      <c r="G1373"/>
      <c r="H1373" s="15"/>
      <c r="I1373" s="15"/>
      <c r="J1373" s="15"/>
      <c r="K1373" s="15"/>
      <c r="L1373" s="18"/>
      <c r="M1373" s="18"/>
      <c r="N1373" s="19"/>
      <c r="O1373" s="18"/>
      <c r="P1373" s="18"/>
      <c r="Q1373" s="18"/>
    </row>
    <row r="1374" spans="1:17" s="20" customFormat="1" x14ac:dyDescent="0.45">
      <c r="A1374"/>
      <c r="B1374"/>
      <c r="C1374"/>
      <c r="D1374"/>
      <c r="E1374"/>
      <c r="F1374"/>
      <c r="G1374"/>
      <c r="H1374" s="15"/>
      <c r="I1374" s="15"/>
      <c r="J1374" s="15"/>
      <c r="K1374" s="15"/>
      <c r="L1374" s="18"/>
      <c r="M1374" s="18"/>
      <c r="N1374" s="19"/>
      <c r="O1374" s="18"/>
      <c r="P1374" s="18"/>
      <c r="Q1374" s="18"/>
    </row>
    <row r="1375" spans="1:17" s="20" customFormat="1" x14ac:dyDescent="0.45">
      <c r="A1375"/>
      <c r="B1375"/>
      <c r="C1375"/>
      <c r="D1375"/>
      <c r="E1375"/>
      <c r="F1375"/>
      <c r="G1375"/>
      <c r="H1375" s="15"/>
      <c r="I1375" s="15"/>
      <c r="J1375" s="15"/>
      <c r="K1375" s="15"/>
      <c r="L1375" s="18"/>
      <c r="M1375" s="18"/>
      <c r="N1375" s="19"/>
      <c r="O1375" s="18"/>
      <c r="P1375" s="18"/>
      <c r="Q1375" s="18"/>
    </row>
    <row r="1376" spans="1:17" s="20" customFormat="1" x14ac:dyDescent="0.45">
      <c r="A1376"/>
      <c r="B1376"/>
      <c r="C1376"/>
      <c r="D1376"/>
      <c r="E1376"/>
      <c r="F1376"/>
      <c r="G1376"/>
      <c r="H1376" s="15"/>
      <c r="I1376" s="15"/>
      <c r="J1376" s="15"/>
      <c r="K1376" s="15"/>
      <c r="L1376" s="18"/>
      <c r="M1376" s="18"/>
      <c r="N1376" s="19"/>
      <c r="O1376" s="18"/>
      <c r="P1376" s="18"/>
      <c r="Q1376" s="18"/>
    </row>
    <row r="1377" spans="1:17" s="20" customFormat="1" x14ac:dyDescent="0.45">
      <c r="A1377"/>
      <c r="B1377"/>
      <c r="C1377"/>
      <c r="D1377"/>
      <c r="E1377"/>
      <c r="F1377"/>
      <c r="G1377"/>
      <c r="H1377" s="15"/>
      <c r="I1377" s="15"/>
      <c r="J1377" s="15"/>
      <c r="K1377" s="15"/>
      <c r="L1377" s="18"/>
      <c r="M1377" s="18"/>
      <c r="N1377" s="19"/>
      <c r="O1377" s="18"/>
      <c r="P1377" s="18"/>
      <c r="Q1377" s="18"/>
    </row>
    <row r="1378" spans="1:17" s="20" customFormat="1" x14ac:dyDescent="0.45">
      <c r="A1378"/>
      <c r="B1378"/>
      <c r="C1378"/>
      <c r="D1378"/>
      <c r="E1378"/>
      <c r="F1378"/>
      <c r="G1378"/>
      <c r="H1378" s="15"/>
      <c r="I1378" s="15"/>
      <c r="J1378" s="15"/>
      <c r="K1378" s="15"/>
      <c r="L1378" s="18"/>
      <c r="M1378" s="18"/>
      <c r="N1378" s="19"/>
      <c r="O1378" s="18"/>
      <c r="P1378" s="18"/>
      <c r="Q1378" s="18"/>
    </row>
    <row r="1379" spans="1:17" s="20" customFormat="1" x14ac:dyDescent="0.45">
      <c r="A1379"/>
      <c r="B1379"/>
      <c r="C1379"/>
      <c r="D1379"/>
      <c r="E1379"/>
      <c r="F1379"/>
      <c r="G1379"/>
      <c r="H1379" s="15"/>
      <c r="I1379" s="15"/>
      <c r="J1379" s="15"/>
      <c r="K1379" s="15"/>
      <c r="L1379" s="18"/>
      <c r="M1379" s="18"/>
      <c r="N1379" s="19"/>
      <c r="O1379" s="18"/>
      <c r="P1379" s="18"/>
      <c r="Q1379" s="18"/>
    </row>
    <row r="1380" spans="1:17" s="20" customFormat="1" x14ac:dyDescent="0.45">
      <c r="A1380"/>
      <c r="B1380"/>
      <c r="C1380"/>
      <c r="D1380"/>
      <c r="E1380"/>
      <c r="F1380"/>
      <c r="G1380"/>
      <c r="H1380" s="15"/>
      <c r="I1380" s="15"/>
      <c r="J1380" s="15"/>
      <c r="K1380" s="15"/>
      <c r="L1380" s="18"/>
      <c r="M1380" s="18"/>
      <c r="N1380" s="19"/>
      <c r="O1380" s="18"/>
      <c r="P1380" s="18"/>
      <c r="Q1380" s="18"/>
    </row>
    <row r="1381" spans="1:17" s="20" customFormat="1" x14ac:dyDescent="0.45">
      <c r="A1381"/>
      <c r="B1381"/>
      <c r="C1381"/>
      <c r="D1381"/>
      <c r="E1381"/>
      <c r="F1381"/>
      <c r="G1381"/>
      <c r="H1381" s="15"/>
      <c r="I1381" s="15"/>
      <c r="J1381" s="15"/>
      <c r="K1381" s="15"/>
      <c r="L1381" s="18"/>
      <c r="M1381" s="18"/>
      <c r="N1381" s="19"/>
      <c r="O1381" s="18"/>
      <c r="P1381" s="18"/>
      <c r="Q1381" s="18"/>
    </row>
    <row r="1382" spans="1:17" s="20" customFormat="1" x14ac:dyDescent="0.45">
      <c r="A1382"/>
      <c r="B1382"/>
      <c r="C1382"/>
      <c r="D1382"/>
      <c r="E1382"/>
      <c r="F1382"/>
      <c r="G1382"/>
      <c r="H1382" s="15"/>
      <c r="I1382" s="15"/>
      <c r="J1382" s="15"/>
      <c r="K1382" s="15"/>
      <c r="L1382" s="18"/>
      <c r="M1382" s="18"/>
      <c r="N1382" s="19"/>
      <c r="O1382" s="18"/>
      <c r="P1382" s="18"/>
      <c r="Q1382" s="18"/>
    </row>
    <row r="1383" spans="1:17" s="20" customFormat="1" x14ac:dyDescent="0.45">
      <c r="A1383"/>
      <c r="B1383"/>
      <c r="C1383"/>
      <c r="D1383"/>
      <c r="E1383"/>
      <c r="F1383"/>
      <c r="G1383"/>
      <c r="H1383" s="15"/>
      <c r="I1383" s="15"/>
      <c r="J1383" s="15"/>
      <c r="K1383" s="15"/>
      <c r="L1383" s="18"/>
      <c r="M1383" s="18"/>
      <c r="N1383" s="19"/>
      <c r="O1383" s="18"/>
      <c r="P1383" s="18"/>
      <c r="Q1383" s="18"/>
    </row>
    <row r="1384" spans="1:17" s="20" customFormat="1" x14ac:dyDescent="0.45">
      <c r="A1384"/>
      <c r="B1384"/>
      <c r="C1384"/>
      <c r="D1384"/>
      <c r="E1384"/>
      <c r="F1384"/>
      <c r="G1384"/>
      <c r="H1384" s="15"/>
      <c r="I1384" s="15"/>
      <c r="J1384" s="15"/>
      <c r="K1384" s="15"/>
      <c r="L1384" s="18"/>
      <c r="M1384" s="18"/>
      <c r="N1384" s="19"/>
      <c r="O1384" s="18"/>
      <c r="P1384" s="18"/>
      <c r="Q1384" s="18"/>
    </row>
    <row r="1385" spans="1:17" s="20" customFormat="1" x14ac:dyDescent="0.45">
      <c r="A1385"/>
      <c r="B1385"/>
      <c r="C1385"/>
      <c r="D1385"/>
      <c r="E1385"/>
      <c r="F1385"/>
      <c r="G1385"/>
      <c r="H1385" s="15"/>
      <c r="I1385" s="15"/>
      <c r="J1385" s="15"/>
      <c r="K1385" s="15"/>
      <c r="L1385" s="18"/>
      <c r="M1385" s="18"/>
      <c r="N1385" s="19"/>
      <c r="O1385" s="18"/>
      <c r="P1385" s="18"/>
      <c r="Q1385" s="18"/>
    </row>
    <row r="1386" spans="1:17" s="20" customFormat="1" x14ac:dyDescent="0.45">
      <c r="A1386"/>
      <c r="B1386"/>
      <c r="C1386"/>
      <c r="D1386"/>
      <c r="E1386"/>
      <c r="F1386"/>
      <c r="G1386"/>
      <c r="H1386" s="15"/>
      <c r="I1386" s="15"/>
      <c r="J1386" s="15"/>
      <c r="K1386" s="15"/>
      <c r="L1386" s="18"/>
      <c r="M1386" s="18"/>
      <c r="N1386" s="19"/>
      <c r="O1386" s="18"/>
      <c r="P1386" s="18"/>
      <c r="Q1386" s="18"/>
    </row>
    <row r="1387" spans="1:17" s="20" customFormat="1" x14ac:dyDescent="0.45">
      <c r="A1387"/>
      <c r="B1387"/>
      <c r="C1387"/>
      <c r="D1387"/>
      <c r="E1387"/>
      <c r="F1387"/>
      <c r="G1387"/>
      <c r="H1387" s="15"/>
      <c r="I1387" s="15"/>
      <c r="J1387" s="15"/>
      <c r="K1387" s="15"/>
      <c r="L1387" s="18"/>
      <c r="M1387" s="18"/>
      <c r="N1387" s="19"/>
      <c r="O1387" s="18"/>
      <c r="P1387" s="18"/>
      <c r="Q1387" s="18"/>
    </row>
    <row r="1388" spans="1:17" s="20" customFormat="1" x14ac:dyDescent="0.45">
      <c r="A1388"/>
      <c r="B1388"/>
      <c r="C1388"/>
      <c r="D1388"/>
      <c r="E1388"/>
      <c r="F1388"/>
      <c r="G1388"/>
      <c r="H1388" s="15"/>
      <c r="I1388" s="15"/>
      <c r="J1388" s="15"/>
      <c r="K1388" s="15"/>
      <c r="L1388" s="18"/>
      <c r="M1388" s="18"/>
      <c r="N1388" s="19"/>
      <c r="O1388" s="18"/>
      <c r="P1388" s="18"/>
      <c r="Q1388" s="18"/>
    </row>
    <row r="1389" spans="1:17" s="20" customFormat="1" x14ac:dyDescent="0.45">
      <c r="A1389"/>
      <c r="B1389"/>
      <c r="C1389"/>
      <c r="D1389"/>
      <c r="E1389"/>
      <c r="F1389"/>
      <c r="G1389"/>
      <c r="H1389" s="15"/>
      <c r="I1389" s="15"/>
      <c r="J1389" s="15"/>
      <c r="K1389" s="15"/>
      <c r="L1389" s="18"/>
      <c r="M1389" s="18"/>
      <c r="N1389" s="19"/>
      <c r="O1389" s="18"/>
      <c r="P1389" s="18"/>
      <c r="Q1389" s="18"/>
    </row>
    <row r="1390" spans="1:17" s="20" customFormat="1" x14ac:dyDescent="0.45">
      <c r="A1390"/>
      <c r="B1390"/>
      <c r="C1390"/>
      <c r="D1390"/>
      <c r="E1390"/>
      <c r="F1390"/>
      <c r="G1390"/>
      <c r="H1390" s="15"/>
      <c r="I1390" s="15"/>
      <c r="J1390" s="15"/>
      <c r="K1390" s="15"/>
      <c r="L1390" s="18"/>
      <c r="M1390" s="18"/>
      <c r="N1390" s="19"/>
      <c r="O1390" s="18"/>
      <c r="P1390" s="18"/>
      <c r="Q1390" s="18"/>
    </row>
    <row r="1391" spans="1:17" s="20" customFormat="1" x14ac:dyDescent="0.45">
      <c r="A1391"/>
      <c r="B1391"/>
      <c r="C1391"/>
      <c r="D1391"/>
      <c r="E1391"/>
      <c r="F1391"/>
      <c r="G1391"/>
      <c r="H1391" s="15"/>
      <c r="I1391" s="15"/>
      <c r="J1391" s="15"/>
      <c r="K1391" s="15"/>
      <c r="L1391" s="18"/>
      <c r="M1391" s="18"/>
      <c r="N1391" s="19"/>
      <c r="O1391" s="18"/>
      <c r="P1391" s="18"/>
      <c r="Q1391" s="18"/>
    </row>
    <row r="1392" spans="1:17" s="20" customFormat="1" x14ac:dyDescent="0.45">
      <c r="A1392"/>
      <c r="B1392"/>
      <c r="C1392"/>
      <c r="D1392"/>
      <c r="E1392"/>
      <c r="F1392"/>
      <c r="G1392"/>
      <c r="H1392" s="15"/>
      <c r="I1392" s="15"/>
      <c r="J1392" s="15"/>
      <c r="K1392" s="15"/>
      <c r="L1392" s="18"/>
      <c r="M1392" s="18"/>
      <c r="N1392" s="19"/>
      <c r="O1392" s="18"/>
      <c r="P1392" s="18"/>
      <c r="Q1392" s="18"/>
    </row>
    <row r="1393" spans="1:17" s="20" customFormat="1" x14ac:dyDescent="0.45">
      <c r="A1393"/>
      <c r="B1393"/>
      <c r="C1393"/>
      <c r="D1393"/>
      <c r="E1393"/>
      <c r="F1393"/>
      <c r="G1393"/>
      <c r="H1393" s="15"/>
      <c r="I1393" s="15"/>
      <c r="J1393" s="15"/>
      <c r="K1393" s="15"/>
      <c r="L1393" s="18"/>
      <c r="M1393" s="18"/>
      <c r="N1393" s="19"/>
      <c r="O1393" s="18"/>
      <c r="P1393" s="18"/>
      <c r="Q1393" s="18"/>
    </row>
    <row r="1394" spans="1:17" s="20" customFormat="1" x14ac:dyDescent="0.45">
      <c r="A1394"/>
      <c r="B1394"/>
      <c r="C1394"/>
      <c r="D1394"/>
      <c r="E1394"/>
      <c r="F1394"/>
      <c r="G1394"/>
      <c r="H1394" s="15"/>
      <c r="I1394" s="15"/>
      <c r="J1394" s="15"/>
      <c r="K1394" s="15"/>
      <c r="L1394" s="18"/>
      <c r="M1394" s="18"/>
      <c r="N1394" s="19"/>
      <c r="O1394" s="18"/>
      <c r="P1394" s="18"/>
      <c r="Q1394" s="18"/>
    </row>
    <row r="1395" spans="1:17" s="20" customFormat="1" x14ac:dyDescent="0.45">
      <c r="A1395"/>
      <c r="B1395"/>
      <c r="C1395"/>
      <c r="D1395"/>
      <c r="E1395"/>
      <c r="F1395"/>
      <c r="G1395"/>
      <c r="H1395" s="15"/>
      <c r="I1395" s="15"/>
      <c r="J1395" s="15"/>
      <c r="K1395" s="15"/>
      <c r="L1395" s="18"/>
      <c r="M1395" s="18"/>
      <c r="N1395" s="19"/>
      <c r="O1395" s="18"/>
      <c r="P1395" s="18"/>
      <c r="Q1395" s="18"/>
    </row>
    <row r="1396" spans="1:17" s="20" customFormat="1" x14ac:dyDescent="0.45">
      <c r="A1396"/>
      <c r="B1396"/>
      <c r="C1396"/>
      <c r="D1396"/>
      <c r="E1396"/>
      <c r="F1396"/>
      <c r="G1396"/>
      <c r="H1396" s="15"/>
      <c r="I1396" s="15"/>
      <c r="J1396" s="15"/>
      <c r="K1396" s="15"/>
      <c r="L1396" s="18"/>
      <c r="M1396" s="18"/>
      <c r="N1396" s="19"/>
      <c r="O1396" s="18"/>
      <c r="P1396" s="18"/>
      <c r="Q1396" s="18"/>
    </row>
    <row r="1397" spans="1:17" s="20" customFormat="1" x14ac:dyDescent="0.45">
      <c r="A1397"/>
      <c r="B1397"/>
      <c r="C1397"/>
      <c r="D1397"/>
      <c r="E1397"/>
      <c r="F1397"/>
      <c r="G1397"/>
      <c r="H1397" s="15"/>
      <c r="I1397" s="15"/>
      <c r="J1397" s="15"/>
      <c r="K1397" s="15"/>
      <c r="L1397" s="18"/>
      <c r="M1397" s="18"/>
      <c r="N1397" s="19"/>
      <c r="O1397" s="18"/>
      <c r="P1397" s="18"/>
      <c r="Q1397" s="18"/>
    </row>
    <row r="1398" spans="1:17" s="20" customFormat="1" x14ac:dyDescent="0.45">
      <c r="A1398"/>
      <c r="B1398"/>
      <c r="C1398"/>
      <c r="D1398"/>
      <c r="E1398"/>
      <c r="F1398"/>
      <c r="G1398"/>
      <c r="H1398" s="15"/>
      <c r="I1398" s="15"/>
      <c r="J1398" s="15"/>
      <c r="K1398" s="15"/>
      <c r="L1398" s="18"/>
      <c r="M1398" s="18"/>
      <c r="N1398" s="19"/>
      <c r="O1398" s="18"/>
      <c r="P1398" s="18"/>
      <c r="Q1398" s="18"/>
    </row>
    <row r="1399" spans="1:17" s="20" customFormat="1" x14ac:dyDescent="0.45">
      <c r="A1399"/>
      <c r="B1399"/>
      <c r="C1399"/>
      <c r="D1399"/>
      <c r="E1399"/>
      <c r="F1399"/>
      <c r="G1399"/>
      <c r="H1399" s="15"/>
      <c r="I1399" s="15"/>
      <c r="J1399" s="15"/>
      <c r="K1399" s="15"/>
      <c r="L1399" s="18"/>
      <c r="M1399" s="18"/>
      <c r="N1399" s="19"/>
      <c r="O1399" s="18"/>
      <c r="P1399" s="18"/>
      <c r="Q1399" s="18"/>
    </row>
    <row r="1400" spans="1:17" s="20" customFormat="1" x14ac:dyDescent="0.45">
      <c r="A1400"/>
      <c r="B1400"/>
      <c r="C1400"/>
      <c r="D1400"/>
      <c r="E1400"/>
      <c r="F1400"/>
      <c r="G1400"/>
      <c r="H1400" s="15"/>
      <c r="I1400" s="15"/>
      <c r="J1400" s="15"/>
      <c r="K1400" s="15"/>
      <c r="L1400" s="18"/>
      <c r="M1400" s="18"/>
      <c r="N1400" s="19"/>
      <c r="O1400" s="18"/>
      <c r="P1400" s="18"/>
      <c r="Q1400" s="18"/>
    </row>
    <row r="1401" spans="1:17" s="20" customFormat="1" x14ac:dyDescent="0.45">
      <c r="A1401"/>
      <c r="B1401"/>
      <c r="C1401"/>
      <c r="D1401"/>
      <c r="E1401"/>
      <c r="F1401"/>
      <c r="G1401"/>
      <c r="H1401" s="15"/>
      <c r="I1401" s="15"/>
      <c r="J1401" s="15"/>
      <c r="K1401" s="15"/>
      <c r="L1401" s="18"/>
      <c r="M1401" s="18"/>
      <c r="N1401" s="19"/>
      <c r="O1401" s="18"/>
      <c r="P1401" s="18"/>
      <c r="Q1401" s="18"/>
    </row>
    <row r="1402" spans="1:17" s="20" customFormat="1" x14ac:dyDescent="0.45">
      <c r="A1402"/>
      <c r="B1402"/>
      <c r="C1402"/>
      <c r="D1402"/>
      <c r="E1402"/>
      <c r="F1402"/>
      <c r="G1402"/>
      <c r="H1402" s="15"/>
      <c r="I1402" s="15"/>
      <c r="J1402" s="15"/>
      <c r="K1402" s="15"/>
      <c r="L1402" s="18"/>
      <c r="M1402" s="18"/>
      <c r="N1402" s="19"/>
      <c r="O1402" s="18"/>
      <c r="P1402" s="18"/>
      <c r="Q1402" s="18"/>
    </row>
    <row r="1403" spans="1:17" s="20" customFormat="1" x14ac:dyDescent="0.45">
      <c r="A1403"/>
      <c r="B1403"/>
      <c r="C1403"/>
      <c r="D1403"/>
      <c r="E1403"/>
      <c r="F1403"/>
      <c r="G1403"/>
      <c r="H1403" s="15"/>
      <c r="I1403" s="15"/>
      <c r="J1403" s="15"/>
      <c r="K1403" s="15"/>
      <c r="L1403" s="18"/>
      <c r="M1403" s="18"/>
      <c r="N1403" s="19"/>
      <c r="O1403" s="18"/>
      <c r="P1403" s="18"/>
      <c r="Q1403" s="18"/>
    </row>
    <row r="1404" spans="1:17" s="20" customFormat="1" x14ac:dyDescent="0.45">
      <c r="A1404"/>
      <c r="B1404"/>
      <c r="C1404"/>
      <c r="D1404"/>
      <c r="E1404"/>
      <c r="F1404"/>
      <c r="G1404"/>
      <c r="H1404" s="15"/>
      <c r="I1404" s="15"/>
      <c r="J1404" s="15"/>
      <c r="K1404" s="15"/>
      <c r="L1404" s="18"/>
      <c r="M1404" s="18"/>
      <c r="N1404" s="19"/>
      <c r="O1404" s="18"/>
      <c r="P1404" s="18"/>
      <c r="Q1404" s="18"/>
    </row>
    <row r="1405" spans="1:17" s="20" customFormat="1" x14ac:dyDescent="0.45">
      <c r="A1405"/>
      <c r="B1405"/>
      <c r="C1405"/>
      <c r="D1405"/>
      <c r="E1405"/>
      <c r="F1405"/>
      <c r="G1405"/>
      <c r="H1405" s="15"/>
      <c r="I1405" s="15"/>
      <c r="J1405" s="15"/>
      <c r="K1405" s="15"/>
      <c r="L1405" s="18"/>
      <c r="M1405" s="18"/>
      <c r="N1405" s="19"/>
      <c r="O1405" s="18"/>
      <c r="P1405" s="18"/>
      <c r="Q1405" s="18"/>
    </row>
    <row r="1406" spans="1:17" s="20" customFormat="1" x14ac:dyDescent="0.45">
      <c r="A1406"/>
      <c r="B1406"/>
      <c r="C1406"/>
      <c r="D1406"/>
      <c r="E1406"/>
      <c r="F1406"/>
      <c r="G1406"/>
      <c r="H1406" s="15"/>
      <c r="I1406" s="15"/>
      <c r="J1406" s="15"/>
      <c r="K1406" s="15"/>
      <c r="L1406" s="18"/>
      <c r="M1406" s="18"/>
      <c r="N1406" s="19"/>
      <c r="O1406" s="18"/>
      <c r="P1406" s="18"/>
      <c r="Q1406" s="18"/>
    </row>
    <row r="1407" spans="1:17" s="20" customFormat="1" x14ac:dyDescent="0.45">
      <c r="A1407"/>
      <c r="B1407"/>
      <c r="C1407"/>
      <c r="D1407"/>
      <c r="E1407"/>
      <c r="F1407"/>
      <c r="G1407"/>
      <c r="H1407" s="15"/>
      <c r="I1407" s="15"/>
      <c r="J1407" s="15"/>
      <c r="K1407" s="15"/>
      <c r="L1407" s="18"/>
      <c r="M1407" s="18"/>
      <c r="N1407" s="19"/>
      <c r="O1407" s="18"/>
      <c r="P1407" s="18"/>
      <c r="Q1407" s="18"/>
    </row>
    <row r="1408" spans="1:17" s="20" customFormat="1" x14ac:dyDescent="0.45">
      <c r="A1408"/>
      <c r="B1408"/>
      <c r="C1408"/>
      <c r="D1408"/>
      <c r="E1408"/>
      <c r="F1408"/>
      <c r="G1408"/>
      <c r="H1408" s="15"/>
      <c r="I1408" s="15"/>
      <c r="J1408" s="15"/>
      <c r="K1408" s="15"/>
      <c r="L1408" s="18"/>
      <c r="M1408" s="18"/>
      <c r="N1408" s="19"/>
      <c r="O1408" s="18"/>
      <c r="P1408" s="18"/>
      <c r="Q1408" s="18"/>
    </row>
    <row r="1409" spans="1:17" s="20" customFormat="1" x14ac:dyDescent="0.45">
      <c r="A1409"/>
      <c r="B1409"/>
      <c r="C1409"/>
      <c r="D1409"/>
      <c r="E1409"/>
      <c r="F1409"/>
      <c r="G1409"/>
      <c r="H1409" s="15"/>
      <c r="I1409" s="15"/>
      <c r="J1409" s="15"/>
      <c r="K1409" s="15"/>
      <c r="L1409" s="18"/>
      <c r="M1409" s="18"/>
      <c r="N1409" s="19"/>
      <c r="O1409" s="18"/>
      <c r="P1409" s="18"/>
      <c r="Q1409" s="18"/>
    </row>
    <row r="1410" spans="1:17" s="20" customFormat="1" x14ac:dyDescent="0.45">
      <c r="A1410"/>
      <c r="B1410"/>
      <c r="C1410"/>
      <c r="D1410"/>
      <c r="E1410"/>
      <c r="F1410"/>
      <c r="G1410"/>
      <c r="H1410" s="15"/>
      <c r="I1410" s="15"/>
      <c r="J1410" s="15"/>
      <c r="K1410" s="15"/>
      <c r="L1410" s="18"/>
      <c r="M1410" s="18"/>
      <c r="N1410" s="19"/>
      <c r="O1410" s="18"/>
      <c r="P1410" s="18"/>
      <c r="Q1410" s="18"/>
    </row>
    <row r="1411" spans="1:17" s="20" customFormat="1" x14ac:dyDescent="0.45">
      <c r="A1411"/>
      <c r="B1411"/>
      <c r="C1411"/>
      <c r="D1411"/>
      <c r="E1411"/>
      <c r="F1411"/>
      <c r="G1411"/>
      <c r="H1411" s="15"/>
      <c r="I1411" s="15"/>
      <c r="J1411" s="15"/>
      <c r="K1411" s="15"/>
      <c r="L1411" s="18"/>
      <c r="M1411" s="18"/>
      <c r="N1411" s="19"/>
      <c r="O1411" s="18"/>
      <c r="P1411" s="18"/>
      <c r="Q1411" s="18"/>
    </row>
    <row r="1412" spans="1:17" s="20" customFormat="1" x14ac:dyDescent="0.45">
      <c r="A1412"/>
      <c r="B1412"/>
      <c r="C1412"/>
      <c r="D1412"/>
      <c r="E1412"/>
      <c r="F1412"/>
      <c r="G1412"/>
      <c r="H1412" s="15"/>
      <c r="I1412" s="15"/>
      <c r="J1412" s="15"/>
      <c r="K1412" s="15"/>
      <c r="L1412" s="18"/>
      <c r="M1412" s="18"/>
      <c r="N1412" s="19"/>
      <c r="O1412" s="18"/>
      <c r="P1412" s="18"/>
      <c r="Q1412" s="18"/>
    </row>
    <row r="1413" spans="1:17" s="20" customFormat="1" x14ac:dyDescent="0.45">
      <c r="A1413"/>
      <c r="B1413"/>
      <c r="C1413"/>
      <c r="D1413"/>
      <c r="E1413"/>
      <c r="F1413"/>
      <c r="G1413"/>
      <c r="H1413" s="15"/>
      <c r="I1413" s="15"/>
      <c r="J1413" s="15"/>
      <c r="K1413" s="15"/>
      <c r="L1413" s="18"/>
      <c r="M1413" s="18"/>
      <c r="N1413" s="19"/>
      <c r="O1413" s="18"/>
      <c r="P1413" s="18"/>
      <c r="Q1413" s="18"/>
    </row>
    <row r="1414" spans="1:17" s="20" customFormat="1" x14ac:dyDescent="0.45">
      <c r="A1414"/>
      <c r="B1414"/>
      <c r="C1414"/>
      <c r="D1414"/>
      <c r="E1414"/>
      <c r="F1414"/>
      <c r="G1414"/>
      <c r="H1414" s="15"/>
      <c r="I1414" s="15"/>
      <c r="J1414" s="15"/>
      <c r="K1414" s="15"/>
      <c r="L1414" s="18"/>
      <c r="M1414" s="18"/>
      <c r="N1414" s="19"/>
      <c r="O1414" s="18"/>
      <c r="P1414" s="18"/>
      <c r="Q1414" s="18"/>
    </row>
    <row r="1415" spans="1:17" s="20" customFormat="1" x14ac:dyDescent="0.45">
      <c r="A1415"/>
      <c r="B1415"/>
      <c r="C1415"/>
      <c r="D1415"/>
      <c r="E1415"/>
      <c r="F1415"/>
      <c r="G1415"/>
      <c r="H1415" s="15"/>
      <c r="I1415" s="15"/>
      <c r="J1415" s="15"/>
      <c r="K1415" s="15"/>
      <c r="L1415" s="18"/>
      <c r="M1415" s="18"/>
      <c r="N1415" s="19"/>
      <c r="O1415" s="18"/>
      <c r="P1415" s="18"/>
      <c r="Q1415" s="18"/>
    </row>
    <row r="1416" spans="1:17" s="20" customFormat="1" x14ac:dyDescent="0.45">
      <c r="A1416"/>
      <c r="B1416"/>
      <c r="C1416"/>
      <c r="D1416"/>
      <c r="E1416"/>
      <c r="F1416"/>
      <c r="G1416"/>
      <c r="H1416" s="15"/>
      <c r="I1416" s="15"/>
      <c r="J1416" s="15"/>
      <c r="K1416" s="15"/>
      <c r="L1416" s="18"/>
      <c r="M1416" s="18"/>
      <c r="N1416" s="19"/>
      <c r="O1416" s="18"/>
      <c r="P1416" s="18"/>
      <c r="Q1416" s="18"/>
    </row>
    <row r="1417" spans="1:17" s="20" customFormat="1" x14ac:dyDescent="0.45">
      <c r="A1417"/>
      <c r="B1417"/>
      <c r="C1417"/>
      <c r="D1417"/>
      <c r="E1417"/>
      <c r="F1417"/>
      <c r="G1417"/>
      <c r="H1417" s="15"/>
      <c r="I1417" s="15"/>
      <c r="J1417" s="15"/>
      <c r="K1417" s="15"/>
      <c r="L1417" s="18"/>
      <c r="M1417" s="18"/>
      <c r="N1417" s="19"/>
      <c r="O1417" s="18"/>
      <c r="P1417" s="18"/>
      <c r="Q1417" s="18"/>
    </row>
    <row r="1418" spans="1:17" s="20" customFormat="1" x14ac:dyDescent="0.45">
      <c r="A1418"/>
      <c r="B1418"/>
      <c r="C1418"/>
      <c r="D1418"/>
      <c r="E1418"/>
      <c r="F1418"/>
      <c r="G1418"/>
      <c r="H1418" s="15"/>
      <c r="I1418" s="15"/>
      <c r="J1418" s="15"/>
      <c r="K1418" s="15"/>
      <c r="L1418" s="18"/>
      <c r="M1418" s="18"/>
      <c r="N1418" s="19"/>
      <c r="O1418" s="18"/>
      <c r="P1418" s="18"/>
      <c r="Q1418" s="18"/>
    </row>
    <row r="1419" spans="1:17" s="20" customFormat="1" x14ac:dyDescent="0.45">
      <c r="A1419"/>
      <c r="B1419"/>
      <c r="C1419"/>
      <c r="D1419"/>
      <c r="E1419"/>
      <c r="F1419"/>
      <c r="G1419"/>
      <c r="H1419" s="15"/>
      <c r="I1419" s="15"/>
      <c r="J1419" s="15"/>
      <c r="K1419" s="15"/>
      <c r="L1419" s="18"/>
      <c r="M1419" s="18"/>
      <c r="N1419" s="19"/>
      <c r="O1419" s="18"/>
      <c r="P1419" s="18"/>
      <c r="Q1419" s="18"/>
    </row>
    <row r="1420" spans="1:17" s="20" customFormat="1" x14ac:dyDescent="0.45">
      <c r="A1420"/>
      <c r="B1420"/>
      <c r="C1420"/>
      <c r="D1420"/>
      <c r="E1420"/>
      <c r="F1420"/>
      <c r="G1420"/>
      <c r="H1420" s="15"/>
      <c r="I1420" s="15"/>
      <c r="J1420" s="15"/>
      <c r="K1420" s="15"/>
      <c r="L1420" s="18"/>
      <c r="M1420" s="18"/>
      <c r="N1420" s="19"/>
      <c r="O1420" s="18"/>
      <c r="P1420" s="18"/>
      <c r="Q1420" s="18"/>
    </row>
    <row r="1421" spans="1:17" s="20" customFormat="1" x14ac:dyDescent="0.45">
      <c r="A1421"/>
      <c r="B1421"/>
      <c r="C1421"/>
      <c r="D1421"/>
      <c r="E1421"/>
      <c r="F1421"/>
      <c r="G1421"/>
      <c r="H1421" s="15"/>
      <c r="I1421" s="15"/>
      <c r="J1421" s="15"/>
      <c r="K1421" s="15"/>
      <c r="L1421" s="18"/>
      <c r="M1421" s="18"/>
      <c r="N1421" s="19"/>
      <c r="O1421" s="18"/>
      <c r="P1421" s="18"/>
      <c r="Q1421" s="18"/>
    </row>
    <row r="1422" spans="1:17" s="20" customFormat="1" x14ac:dyDescent="0.45">
      <c r="A1422"/>
      <c r="B1422"/>
      <c r="C1422"/>
      <c r="D1422"/>
      <c r="E1422"/>
      <c r="F1422"/>
      <c r="G1422"/>
      <c r="H1422" s="15"/>
      <c r="I1422" s="15"/>
      <c r="J1422" s="15"/>
      <c r="K1422" s="15"/>
      <c r="L1422" s="18"/>
      <c r="M1422" s="18"/>
      <c r="N1422" s="19"/>
      <c r="O1422" s="18"/>
      <c r="P1422" s="18"/>
      <c r="Q1422" s="18"/>
    </row>
    <row r="1423" spans="1:17" s="20" customFormat="1" x14ac:dyDescent="0.45">
      <c r="A1423"/>
      <c r="B1423"/>
      <c r="C1423"/>
      <c r="D1423"/>
      <c r="E1423"/>
      <c r="F1423"/>
      <c r="G1423"/>
      <c r="H1423" s="15"/>
      <c r="I1423" s="15"/>
      <c r="J1423" s="15"/>
      <c r="K1423" s="15"/>
      <c r="L1423" s="18"/>
      <c r="M1423" s="18"/>
      <c r="N1423" s="19"/>
      <c r="O1423" s="18"/>
      <c r="P1423" s="18"/>
      <c r="Q1423" s="18"/>
    </row>
    <row r="1424" spans="1:17" s="20" customFormat="1" x14ac:dyDescent="0.45">
      <c r="A1424"/>
      <c r="B1424"/>
      <c r="C1424"/>
      <c r="D1424"/>
      <c r="E1424"/>
      <c r="F1424"/>
      <c r="G1424"/>
      <c r="H1424" s="15"/>
      <c r="I1424" s="15"/>
      <c r="J1424" s="15"/>
      <c r="K1424" s="15"/>
      <c r="L1424" s="18"/>
      <c r="M1424" s="18"/>
      <c r="N1424" s="19"/>
      <c r="O1424" s="18"/>
      <c r="P1424" s="18"/>
      <c r="Q1424" s="18"/>
    </row>
    <row r="1425" spans="1:17" s="20" customFormat="1" x14ac:dyDescent="0.45">
      <c r="A1425"/>
      <c r="B1425"/>
      <c r="C1425"/>
      <c r="D1425"/>
      <c r="E1425"/>
      <c r="F1425"/>
      <c r="G1425"/>
      <c r="H1425" s="15"/>
      <c r="I1425" s="15"/>
      <c r="J1425" s="15"/>
      <c r="K1425" s="15"/>
      <c r="L1425" s="18"/>
      <c r="M1425" s="18"/>
      <c r="N1425" s="19"/>
      <c r="O1425" s="18"/>
      <c r="P1425" s="18"/>
      <c r="Q1425" s="18"/>
    </row>
    <row r="1426" spans="1:17" s="20" customFormat="1" x14ac:dyDescent="0.45">
      <c r="A1426"/>
      <c r="B1426"/>
      <c r="C1426"/>
      <c r="D1426"/>
      <c r="E1426"/>
      <c r="F1426"/>
      <c r="G1426"/>
      <c r="H1426" s="15"/>
      <c r="I1426" s="15"/>
      <c r="J1426" s="15"/>
      <c r="K1426" s="15"/>
      <c r="L1426" s="18"/>
      <c r="M1426" s="18"/>
      <c r="N1426" s="19"/>
      <c r="O1426" s="18"/>
      <c r="P1426" s="18"/>
      <c r="Q1426" s="18"/>
    </row>
    <row r="1427" spans="1:17" s="20" customFormat="1" x14ac:dyDescent="0.45">
      <c r="A1427"/>
      <c r="B1427"/>
      <c r="C1427"/>
      <c r="D1427"/>
      <c r="E1427"/>
      <c r="F1427"/>
      <c r="G1427"/>
      <c r="H1427" s="15"/>
      <c r="I1427" s="15"/>
      <c r="J1427" s="15"/>
      <c r="K1427" s="15"/>
      <c r="L1427" s="18"/>
      <c r="M1427" s="18"/>
      <c r="N1427" s="19"/>
      <c r="O1427" s="18"/>
      <c r="P1427" s="18"/>
      <c r="Q1427" s="18"/>
    </row>
    <row r="1428" spans="1:17" s="20" customFormat="1" x14ac:dyDescent="0.45">
      <c r="A1428"/>
      <c r="B1428"/>
      <c r="C1428"/>
      <c r="D1428"/>
      <c r="E1428"/>
      <c r="F1428"/>
      <c r="G1428"/>
      <c r="H1428" s="15"/>
      <c r="I1428" s="15"/>
      <c r="J1428" s="15"/>
      <c r="K1428" s="15"/>
      <c r="L1428" s="18"/>
      <c r="M1428" s="18"/>
      <c r="N1428" s="19"/>
      <c r="O1428" s="18"/>
      <c r="P1428" s="18"/>
      <c r="Q1428" s="18"/>
    </row>
    <row r="1429" spans="1:17" s="20" customFormat="1" x14ac:dyDescent="0.45">
      <c r="A1429"/>
      <c r="B1429"/>
      <c r="C1429"/>
      <c r="D1429"/>
      <c r="E1429"/>
      <c r="F1429"/>
      <c r="G1429"/>
      <c r="H1429" s="15"/>
      <c r="I1429" s="15"/>
      <c r="J1429" s="15"/>
      <c r="K1429" s="15"/>
      <c r="L1429" s="18"/>
      <c r="M1429" s="18"/>
      <c r="N1429" s="19"/>
      <c r="O1429" s="18"/>
      <c r="P1429" s="18"/>
      <c r="Q1429" s="18"/>
    </row>
    <row r="1430" spans="1:17" s="20" customFormat="1" x14ac:dyDescent="0.45">
      <c r="A1430"/>
      <c r="B1430"/>
      <c r="C1430"/>
      <c r="D1430"/>
      <c r="E1430"/>
      <c r="F1430"/>
      <c r="G1430"/>
      <c r="H1430" s="15"/>
      <c r="I1430" s="15"/>
      <c r="J1430" s="15"/>
      <c r="K1430" s="15"/>
      <c r="L1430" s="18"/>
      <c r="M1430" s="18"/>
      <c r="N1430" s="19"/>
      <c r="O1430" s="18"/>
      <c r="P1430" s="18"/>
      <c r="Q1430" s="18"/>
    </row>
    <row r="1431" spans="1:17" s="20" customFormat="1" x14ac:dyDescent="0.45">
      <c r="A1431"/>
      <c r="B1431"/>
      <c r="C1431"/>
      <c r="D1431"/>
      <c r="E1431"/>
      <c r="F1431"/>
      <c r="G1431"/>
      <c r="H1431" s="15"/>
      <c r="I1431" s="15"/>
      <c r="J1431" s="15"/>
      <c r="K1431" s="15"/>
      <c r="L1431" s="18"/>
      <c r="M1431" s="18"/>
      <c r="N1431" s="19"/>
      <c r="O1431" s="18"/>
      <c r="P1431" s="18"/>
      <c r="Q1431" s="18"/>
    </row>
    <row r="1432" spans="1:17" s="20" customFormat="1" x14ac:dyDescent="0.45">
      <c r="A1432"/>
      <c r="B1432"/>
      <c r="C1432"/>
      <c r="D1432"/>
      <c r="E1432"/>
      <c r="F1432"/>
      <c r="G1432"/>
      <c r="H1432" s="15"/>
      <c r="I1432" s="15"/>
      <c r="J1432" s="15"/>
      <c r="K1432" s="15"/>
      <c r="L1432" s="18"/>
      <c r="M1432" s="18"/>
      <c r="N1432" s="19"/>
      <c r="O1432" s="18"/>
      <c r="P1432" s="18"/>
      <c r="Q1432" s="18"/>
    </row>
    <row r="1433" spans="1:17" s="20" customFormat="1" x14ac:dyDescent="0.45">
      <c r="A1433"/>
      <c r="B1433"/>
      <c r="C1433"/>
      <c r="D1433"/>
      <c r="E1433"/>
      <c r="F1433"/>
      <c r="G1433"/>
      <c r="H1433" s="15"/>
      <c r="I1433" s="15"/>
      <c r="J1433" s="15"/>
      <c r="K1433" s="15"/>
      <c r="L1433" s="18"/>
      <c r="M1433" s="18"/>
      <c r="N1433" s="19"/>
      <c r="O1433" s="18"/>
      <c r="P1433" s="18"/>
      <c r="Q1433" s="18"/>
    </row>
    <row r="1434" spans="1:17" s="20" customFormat="1" x14ac:dyDescent="0.45">
      <c r="A1434"/>
      <c r="B1434"/>
      <c r="C1434"/>
      <c r="D1434"/>
      <c r="E1434"/>
      <c r="F1434"/>
      <c r="G1434"/>
      <c r="H1434" s="15"/>
      <c r="I1434" s="15"/>
      <c r="J1434" s="15"/>
      <c r="K1434" s="15"/>
      <c r="L1434" s="18"/>
      <c r="M1434" s="18"/>
      <c r="N1434" s="19"/>
      <c r="O1434" s="18"/>
      <c r="P1434" s="18"/>
      <c r="Q1434" s="18"/>
    </row>
    <row r="1435" spans="1:17" s="20" customFormat="1" x14ac:dyDescent="0.45">
      <c r="A1435"/>
      <c r="B1435"/>
      <c r="C1435"/>
      <c r="D1435"/>
      <c r="E1435"/>
      <c r="F1435"/>
      <c r="G1435"/>
      <c r="H1435" s="15"/>
      <c r="I1435" s="15"/>
      <c r="J1435" s="15"/>
      <c r="K1435" s="15"/>
      <c r="L1435" s="18"/>
      <c r="M1435" s="18"/>
      <c r="N1435" s="19"/>
      <c r="O1435" s="18"/>
      <c r="P1435" s="18"/>
      <c r="Q1435" s="18"/>
    </row>
    <row r="1436" spans="1:17" s="20" customFormat="1" x14ac:dyDescent="0.45">
      <c r="A1436"/>
      <c r="B1436"/>
      <c r="C1436"/>
      <c r="D1436"/>
      <c r="E1436"/>
      <c r="F1436"/>
      <c r="G1436"/>
      <c r="H1436" s="15"/>
      <c r="I1436" s="15"/>
      <c r="J1436" s="15"/>
      <c r="K1436" s="15"/>
      <c r="L1436" s="18"/>
      <c r="M1436" s="18"/>
      <c r="N1436" s="19"/>
      <c r="O1436" s="18"/>
      <c r="P1436" s="18"/>
      <c r="Q1436" s="18"/>
    </row>
    <row r="1437" spans="1:17" s="20" customFormat="1" x14ac:dyDescent="0.45">
      <c r="A1437"/>
      <c r="B1437"/>
      <c r="C1437"/>
      <c r="D1437"/>
      <c r="E1437"/>
      <c r="F1437"/>
      <c r="G1437"/>
      <c r="H1437" s="15"/>
      <c r="I1437" s="15"/>
      <c r="J1437" s="15"/>
      <c r="K1437" s="15"/>
      <c r="L1437" s="18"/>
      <c r="M1437" s="18"/>
      <c r="N1437" s="19"/>
      <c r="O1437" s="18"/>
      <c r="P1437" s="18"/>
      <c r="Q1437" s="18"/>
    </row>
    <row r="1438" spans="1:17" s="20" customFormat="1" x14ac:dyDescent="0.45">
      <c r="A1438"/>
      <c r="B1438"/>
      <c r="C1438"/>
      <c r="D1438"/>
      <c r="E1438"/>
      <c r="F1438"/>
      <c r="G1438"/>
      <c r="H1438" s="15"/>
      <c r="I1438" s="15"/>
      <c r="J1438" s="15"/>
      <c r="K1438" s="15"/>
      <c r="L1438" s="18"/>
      <c r="M1438" s="18"/>
      <c r="N1438" s="19"/>
      <c r="O1438" s="18"/>
      <c r="P1438" s="18"/>
      <c r="Q1438" s="18"/>
    </row>
    <row r="1439" spans="1:17" s="20" customFormat="1" x14ac:dyDescent="0.45">
      <c r="A1439"/>
      <c r="B1439"/>
      <c r="C1439"/>
      <c r="D1439"/>
      <c r="E1439"/>
      <c r="F1439"/>
      <c r="G1439"/>
      <c r="H1439" s="15"/>
      <c r="I1439" s="15"/>
      <c r="J1439" s="15"/>
      <c r="K1439" s="15"/>
      <c r="L1439" s="18"/>
      <c r="M1439" s="18"/>
      <c r="N1439" s="19"/>
      <c r="O1439" s="18"/>
      <c r="P1439" s="18"/>
      <c r="Q1439" s="18"/>
    </row>
    <row r="1440" spans="1:17" s="20" customFormat="1" x14ac:dyDescent="0.45">
      <c r="A1440"/>
      <c r="B1440"/>
      <c r="C1440"/>
      <c r="D1440"/>
      <c r="E1440"/>
      <c r="F1440"/>
      <c r="G1440"/>
      <c r="H1440" s="15"/>
      <c r="I1440" s="15"/>
      <c r="J1440" s="15"/>
      <c r="K1440" s="15"/>
      <c r="L1440" s="18"/>
      <c r="M1440" s="18"/>
      <c r="N1440" s="19"/>
      <c r="O1440" s="18"/>
      <c r="P1440" s="18"/>
      <c r="Q1440" s="18"/>
    </row>
    <row r="1441" spans="1:17" s="20" customFormat="1" x14ac:dyDescent="0.45">
      <c r="A1441"/>
      <c r="B1441"/>
      <c r="C1441"/>
      <c r="D1441"/>
      <c r="E1441"/>
      <c r="F1441"/>
      <c r="G1441"/>
      <c r="H1441" s="15"/>
      <c r="I1441" s="15"/>
      <c r="J1441" s="15"/>
      <c r="K1441" s="15"/>
      <c r="L1441" s="18"/>
      <c r="M1441" s="18"/>
      <c r="N1441" s="19"/>
      <c r="O1441" s="18"/>
      <c r="P1441" s="18"/>
      <c r="Q1441" s="18"/>
    </row>
    <row r="1442" spans="1:17" s="20" customFormat="1" x14ac:dyDescent="0.45">
      <c r="A1442"/>
      <c r="B1442"/>
      <c r="C1442"/>
      <c r="D1442"/>
      <c r="E1442"/>
      <c r="F1442"/>
      <c r="G1442"/>
      <c r="H1442" s="15"/>
      <c r="I1442" s="15"/>
      <c r="J1442" s="15"/>
      <c r="K1442" s="15"/>
      <c r="L1442" s="18"/>
      <c r="M1442" s="18"/>
      <c r="N1442" s="19"/>
      <c r="O1442" s="18"/>
      <c r="P1442" s="18"/>
      <c r="Q1442" s="18"/>
    </row>
    <row r="1443" spans="1:17" s="20" customFormat="1" x14ac:dyDescent="0.45">
      <c r="A1443"/>
      <c r="B1443"/>
      <c r="C1443"/>
      <c r="D1443"/>
      <c r="E1443"/>
      <c r="F1443"/>
      <c r="G1443"/>
      <c r="H1443" s="15"/>
      <c r="I1443" s="15"/>
      <c r="J1443" s="15"/>
      <c r="K1443" s="15"/>
      <c r="L1443" s="18"/>
      <c r="M1443" s="18"/>
      <c r="N1443" s="19"/>
      <c r="O1443" s="18"/>
      <c r="P1443" s="18"/>
      <c r="Q1443" s="18"/>
    </row>
    <row r="1444" spans="1:17" s="20" customFormat="1" x14ac:dyDescent="0.45">
      <c r="A1444"/>
      <c r="B1444"/>
      <c r="C1444"/>
      <c r="D1444"/>
      <c r="E1444"/>
      <c r="F1444"/>
      <c r="G1444"/>
      <c r="H1444" s="15"/>
      <c r="I1444" s="15"/>
      <c r="J1444" s="15"/>
      <c r="K1444" s="15"/>
      <c r="L1444" s="18"/>
      <c r="M1444" s="18"/>
      <c r="N1444" s="19"/>
      <c r="O1444" s="18"/>
      <c r="P1444" s="18"/>
      <c r="Q1444" s="18"/>
    </row>
    <row r="1445" spans="1:17" s="20" customFormat="1" x14ac:dyDescent="0.45">
      <c r="A1445"/>
      <c r="B1445"/>
      <c r="C1445"/>
      <c r="D1445"/>
      <c r="E1445"/>
      <c r="F1445"/>
      <c r="G1445"/>
      <c r="H1445" s="15"/>
      <c r="I1445" s="15"/>
      <c r="J1445" s="15"/>
      <c r="K1445" s="15"/>
      <c r="L1445" s="18"/>
      <c r="M1445" s="18"/>
      <c r="N1445" s="19"/>
      <c r="O1445" s="18"/>
      <c r="P1445" s="18"/>
      <c r="Q1445" s="18"/>
    </row>
    <row r="1446" spans="1:17" s="20" customFormat="1" x14ac:dyDescent="0.45">
      <c r="A1446"/>
      <c r="B1446"/>
      <c r="C1446"/>
      <c r="D1446"/>
      <c r="E1446"/>
      <c r="F1446"/>
      <c r="G1446"/>
      <c r="H1446" s="15"/>
      <c r="I1446" s="15"/>
      <c r="J1446" s="15"/>
      <c r="K1446" s="15"/>
      <c r="L1446" s="18"/>
      <c r="M1446" s="18"/>
      <c r="N1446" s="19"/>
      <c r="O1446" s="18"/>
      <c r="P1446" s="18"/>
      <c r="Q1446" s="18"/>
    </row>
    <row r="1447" spans="1:17" s="20" customFormat="1" x14ac:dyDescent="0.45">
      <c r="A1447"/>
      <c r="B1447"/>
      <c r="C1447"/>
      <c r="D1447"/>
      <c r="E1447"/>
      <c r="F1447"/>
      <c r="G1447"/>
      <c r="H1447" s="15"/>
      <c r="I1447" s="15"/>
      <c r="J1447" s="15"/>
      <c r="K1447" s="15"/>
      <c r="L1447" s="18"/>
      <c r="M1447" s="18"/>
      <c r="N1447" s="19"/>
      <c r="O1447" s="18"/>
      <c r="P1447" s="18"/>
      <c r="Q1447" s="18"/>
    </row>
    <row r="1448" spans="1:17" s="20" customFormat="1" x14ac:dyDescent="0.45">
      <c r="A1448"/>
      <c r="B1448"/>
      <c r="C1448"/>
      <c r="D1448"/>
      <c r="E1448"/>
      <c r="F1448"/>
      <c r="G1448"/>
      <c r="H1448" s="15"/>
      <c r="I1448" s="15"/>
      <c r="J1448" s="15"/>
      <c r="K1448" s="15"/>
      <c r="L1448" s="18"/>
      <c r="M1448" s="18"/>
      <c r="N1448" s="19"/>
      <c r="O1448" s="18"/>
      <c r="P1448" s="18"/>
      <c r="Q1448" s="18"/>
    </row>
    <row r="1449" spans="1:17" s="20" customFormat="1" x14ac:dyDescent="0.45">
      <c r="A1449"/>
      <c r="B1449"/>
      <c r="C1449"/>
      <c r="D1449"/>
      <c r="E1449"/>
      <c r="F1449"/>
      <c r="G1449"/>
      <c r="H1449" s="15"/>
      <c r="I1449" s="15"/>
      <c r="J1449" s="15"/>
      <c r="K1449" s="15"/>
      <c r="L1449" s="18"/>
      <c r="M1449" s="18"/>
      <c r="N1449" s="19"/>
      <c r="O1449" s="18"/>
      <c r="P1449" s="18"/>
      <c r="Q1449" s="18"/>
    </row>
    <row r="1450" spans="1:17" s="20" customFormat="1" x14ac:dyDescent="0.45">
      <c r="A1450"/>
      <c r="B1450"/>
      <c r="C1450"/>
      <c r="D1450"/>
      <c r="E1450"/>
      <c r="F1450"/>
      <c r="G1450"/>
      <c r="H1450" s="15"/>
      <c r="I1450" s="15"/>
      <c r="J1450" s="15"/>
      <c r="K1450" s="15"/>
      <c r="L1450" s="18"/>
      <c r="M1450" s="18"/>
      <c r="N1450" s="19"/>
      <c r="O1450" s="18"/>
      <c r="P1450" s="18"/>
      <c r="Q1450" s="18"/>
    </row>
    <row r="1451" spans="1:17" s="20" customFormat="1" x14ac:dyDescent="0.45">
      <c r="A1451"/>
      <c r="B1451"/>
      <c r="C1451"/>
      <c r="D1451"/>
      <c r="E1451"/>
      <c r="F1451"/>
      <c r="G1451"/>
      <c r="H1451" s="15"/>
      <c r="I1451" s="15"/>
      <c r="J1451" s="15"/>
      <c r="K1451" s="15"/>
      <c r="L1451" s="18"/>
      <c r="M1451" s="18"/>
      <c r="N1451" s="19"/>
      <c r="O1451" s="18"/>
      <c r="P1451" s="18"/>
      <c r="Q1451" s="18"/>
    </row>
    <row r="1452" spans="1:17" s="20" customFormat="1" x14ac:dyDescent="0.45">
      <c r="A1452"/>
      <c r="B1452"/>
      <c r="C1452"/>
      <c r="D1452"/>
      <c r="E1452"/>
      <c r="F1452"/>
      <c r="G1452"/>
      <c r="H1452" s="15"/>
      <c r="I1452" s="15"/>
      <c r="J1452" s="15"/>
      <c r="K1452" s="15"/>
      <c r="L1452" s="18"/>
      <c r="M1452" s="18"/>
      <c r="N1452" s="19"/>
      <c r="O1452" s="18"/>
      <c r="P1452" s="18"/>
      <c r="Q1452" s="18"/>
    </row>
    <row r="1453" spans="1:17" s="20" customFormat="1" x14ac:dyDescent="0.45">
      <c r="A1453"/>
      <c r="B1453"/>
      <c r="C1453"/>
      <c r="D1453"/>
      <c r="E1453"/>
      <c r="F1453"/>
      <c r="G1453"/>
      <c r="H1453" s="15"/>
      <c r="I1453" s="15"/>
      <c r="J1453" s="15"/>
      <c r="K1453" s="15"/>
      <c r="L1453" s="18"/>
      <c r="M1453" s="18"/>
      <c r="N1453" s="19"/>
      <c r="O1453" s="18"/>
      <c r="P1453" s="18"/>
      <c r="Q1453" s="18"/>
    </row>
    <row r="1454" spans="1:17" s="20" customFormat="1" x14ac:dyDescent="0.45">
      <c r="A1454"/>
      <c r="B1454"/>
      <c r="C1454"/>
      <c r="D1454"/>
      <c r="E1454"/>
      <c r="F1454"/>
      <c r="G1454"/>
      <c r="H1454" s="15"/>
      <c r="I1454" s="15"/>
      <c r="J1454" s="15"/>
      <c r="K1454" s="15"/>
      <c r="L1454" s="18"/>
      <c r="M1454" s="18"/>
      <c r="N1454" s="19"/>
      <c r="O1454" s="18"/>
      <c r="P1454" s="18"/>
      <c r="Q1454" s="18"/>
    </row>
    <row r="1455" spans="1:17" s="20" customFormat="1" x14ac:dyDescent="0.45">
      <c r="A1455"/>
      <c r="B1455"/>
      <c r="C1455"/>
      <c r="D1455"/>
      <c r="E1455"/>
      <c r="F1455"/>
      <c r="G1455"/>
      <c r="H1455" s="15"/>
      <c r="I1455" s="15"/>
      <c r="J1455" s="15"/>
      <c r="K1455" s="15"/>
      <c r="L1455" s="18"/>
      <c r="M1455" s="18"/>
      <c r="N1455" s="19"/>
      <c r="O1455" s="18"/>
      <c r="P1455" s="18"/>
      <c r="Q1455" s="18"/>
    </row>
    <row r="1456" spans="1:17" s="20" customFormat="1" x14ac:dyDescent="0.45">
      <c r="A1456"/>
      <c r="B1456"/>
      <c r="C1456"/>
      <c r="D1456"/>
      <c r="E1456"/>
      <c r="F1456"/>
      <c r="G1456"/>
      <c r="H1456" s="15"/>
      <c r="I1456" s="15"/>
      <c r="J1456" s="15"/>
      <c r="K1456" s="15"/>
      <c r="L1456" s="18"/>
      <c r="M1456" s="18"/>
      <c r="N1456" s="19"/>
      <c r="O1456" s="18"/>
      <c r="P1456" s="18"/>
      <c r="Q1456" s="18"/>
    </row>
    <row r="1457" spans="1:17" s="20" customFormat="1" x14ac:dyDescent="0.45">
      <c r="A1457"/>
      <c r="B1457"/>
      <c r="C1457"/>
      <c r="D1457"/>
      <c r="E1457"/>
      <c r="F1457"/>
      <c r="G1457"/>
      <c r="H1457" s="15"/>
      <c r="I1457" s="15"/>
      <c r="J1457" s="15"/>
      <c r="K1457" s="15"/>
      <c r="L1457" s="18"/>
      <c r="M1457" s="18"/>
      <c r="N1457" s="19"/>
      <c r="O1457" s="18"/>
      <c r="P1457" s="18"/>
      <c r="Q1457" s="18"/>
    </row>
    <row r="1458" spans="1:17" s="20" customFormat="1" x14ac:dyDescent="0.45">
      <c r="A1458"/>
      <c r="B1458"/>
      <c r="C1458"/>
      <c r="D1458"/>
      <c r="E1458"/>
      <c r="F1458"/>
      <c r="G1458"/>
      <c r="H1458" s="15"/>
      <c r="I1458" s="15"/>
      <c r="J1458" s="15"/>
      <c r="K1458" s="15"/>
      <c r="L1458" s="18"/>
      <c r="M1458" s="18"/>
      <c r="N1458" s="19"/>
      <c r="O1458" s="18"/>
      <c r="P1458" s="18"/>
      <c r="Q1458" s="18"/>
    </row>
    <row r="1459" spans="1:17" s="20" customFormat="1" x14ac:dyDescent="0.45">
      <c r="A1459"/>
      <c r="B1459"/>
      <c r="C1459"/>
      <c r="D1459"/>
      <c r="E1459"/>
      <c r="F1459"/>
      <c r="G1459"/>
      <c r="H1459" s="15"/>
      <c r="I1459" s="15"/>
      <c r="J1459" s="15"/>
      <c r="K1459" s="15"/>
      <c r="L1459" s="18"/>
      <c r="M1459" s="18"/>
      <c r="N1459" s="19"/>
      <c r="O1459" s="18"/>
      <c r="P1459" s="18"/>
      <c r="Q1459" s="18"/>
    </row>
    <row r="1460" spans="1:17" s="20" customFormat="1" x14ac:dyDescent="0.45">
      <c r="A1460"/>
      <c r="B1460"/>
      <c r="C1460"/>
      <c r="D1460"/>
      <c r="E1460"/>
      <c r="F1460"/>
      <c r="G1460"/>
      <c r="H1460" s="15"/>
      <c r="I1460" s="15"/>
      <c r="J1460" s="15"/>
      <c r="K1460" s="15"/>
      <c r="L1460" s="18"/>
      <c r="M1460" s="18"/>
      <c r="N1460" s="19"/>
      <c r="O1460" s="18"/>
      <c r="P1460" s="18"/>
      <c r="Q1460" s="18"/>
    </row>
    <row r="1461" spans="1:17" s="20" customFormat="1" x14ac:dyDescent="0.45">
      <c r="A1461"/>
      <c r="B1461"/>
      <c r="C1461"/>
      <c r="D1461"/>
      <c r="E1461"/>
      <c r="F1461"/>
      <c r="G1461"/>
      <c r="H1461" s="15"/>
      <c r="I1461" s="15"/>
      <c r="J1461" s="15"/>
      <c r="K1461" s="15"/>
      <c r="L1461" s="18"/>
      <c r="M1461" s="18"/>
      <c r="N1461" s="19"/>
      <c r="O1461" s="18"/>
      <c r="P1461" s="18"/>
      <c r="Q1461" s="18"/>
    </row>
    <row r="1462" spans="1:17" s="20" customFormat="1" x14ac:dyDescent="0.45">
      <c r="A1462"/>
      <c r="B1462"/>
      <c r="C1462"/>
      <c r="D1462"/>
      <c r="E1462"/>
      <c r="F1462"/>
      <c r="G1462"/>
      <c r="H1462" s="15"/>
      <c r="I1462" s="15"/>
      <c r="J1462" s="15"/>
      <c r="K1462" s="15"/>
      <c r="L1462" s="18"/>
      <c r="M1462" s="18"/>
      <c r="N1462" s="19"/>
      <c r="O1462" s="18"/>
      <c r="P1462" s="18"/>
      <c r="Q1462" s="18"/>
    </row>
    <row r="1463" spans="1:17" s="20" customFormat="1" x14ac:dyDescent="0.45">
      <c r="A1463"/>
      <c r="B1463"/>
      <c r="C1463"/>
      <c r="D1463"/>
      <c r="E1463"/>
      <c r="F1463"/>
      <c r="G1463"/>
      <c r="H1463" s="15"/>
      <c r="I1463" s="15"/>
      <c r="J1463" s="15"/>
      <c r="K1463" s="15"/>
      <c r="L1463" s="18"/>
      <c r="M1463" s="18"/>
      <c r="N1463" s="19"/>
      <c r="O1463" s="18"/>
      <c r="P1463" s="18"/>
      <c r="Q1463" s="18"/>
    </row>
    <row r="1464" spans="1:17" s="20" customFormat="1" x14ac:dyDescent="0.45">
      <c r="A1464"/>
      <c r="B1464"/>
      <c r="C1464"/>
      <c r="D1464"/>
      <c r="E1464"/>
      <c r="F1464"/>
      <c r="G1464"/>
      <c r="H1464" s="15"/>
      <c r="I1464" s="15"/>
      <c r="J1464" s="15"/>
      <c r="K1464" s="15"/>
      <c r="L1464" s="18"/>
      <c r="M1464" s="18"/>
      <c r="N1464" s="19"/>
      <c r="O1464" s="18"/>
      <c r="P1464" s="18"/>
      <c r="Q1464" s="18"/>
    </row>
    <row r="1465" spans="1:17" s="20" customFormat="1" x14ac:dyDescent="0.45">
      <c r="A1465"/>
      <c r="B1465"/>
      <c r="C1465"/>
      <c r="D1465"/>
      <c r="E1465"/>
      <c r="F1465"/>
      <c r="G1465"/>
      <c r="H1465" s="15"/>
      <c r="I1465" s="15"/>
      <c r="J1465" s="15"/>
      <c r="K1465" s="15"/>
      <c r="L1465" s="18"/>
      <c r="M1465" s="18"/>
      <c r="N1465" s="19"/>
      <c r="O1465" s="18"/>
      <c r="P1465" s="18"/>
      <c r="Q1465" s="18"/>
    </row>
    <row r="1466" spans="1:17" s="20" customFormat="1" x14ac:dyDescent="0.45">
      <c r="A1466"/>
      <c r="B1466"/>
      <c r="C1466"/>
      <c r="D1466"/>
      <c r="E1466"/>
      <c r="F1466"/>
      <c r="G1466"/>
      <c r="H1466" s="15"/>
      <c r="I1466" s="15"/>
      <c r="J1466" s="15"/>
      <c r="K1466" s="15"/>
      <c r="L1466" s="18"/>
      <c r="M1466" s="18"/>
      <c r="N1466" s="19"/>
      <c r="O1466" s="18"/>
      <c r="P1466" s="18"/>
      <c r="Q1466" s="18"/>
    </row>
    <row r="1467" spans="1:17" s="20" customFormat="1" x14ac:dyDescent="0.45">
      <c r="A1467"/>
      <c r="B1467"/>
      <c r="C1467"/>
      <c r="D1467"/>
      <c r="E1467"/>
      <c r="F1467"/>
      <c r="G1467"/>
      <c r="H1467" s="15"/>
      <c r="I1467" s="15"/>
      <c r="J1467" s="15"/>
      <c r="K1467" s="15"/>
      <c r="L1467" s="18"/>
      <c r="M1467" s="18"/>
      <c r="N1467" s="19"/>
      <c r="O1467" s="18"/>
      <c r="P1467" s="18"/>
      <c r="Q1467" s="18"/>
    </row>
    <row r="1468" spans="1:17" s="20" customFormat="1" x14ac:dyDescent="0.45">
      <c r="A1468"/>
      <c r="B1468"/>
      <c r="C1468"/>
      <c r="D1468"/>
      <c r="E1468"/>
      <c r="F1468"/>
      <c r="G1468"/>
      <c r="H1468" s="15"/>
      <c r="I1468" s="15"/>
      <c r="J1468" s="15"/>
      <c r="K1468" s="15"/>
      <c r="L1468" s="18"/>
      <c r="M1468" s="18"/>
      <c r="N1468" s="19"/>
      <c r="O1468" s="18"/>
      <c r="P1468" s="18"/>
      <c r="Q1468" s="18"/>
    </row>
    <row r="1469" spans="1:17" s="20" customFormat="1" x14ac:dyDescent="0.45">
      <c r="A1469"/>
      <c r="B1469"/>
      <c r="C1469"/>
      <c r="D1469"/>
      <c r="E1469"/>
      <c r="F1469"/>
      <c r="G1469"/>
      <c r="H1469" s="15"/>
      <c r="I1469" s="15"/>
      <c r="J1469" s="15"/>
      <c r="K1469" s="15"/>
      <c r="L1469" s="18"/>
      <c r="M1469" s="18"/>
      <c r="N1469" s="19"/>
      <c r="O1469" s="18"/>
      <c r="P1469" s="18"/>
      <c r="Q1469" s="18"/>
    </row>
    <row r="1470" spans="1:17" s="20" customFormat="1" x14ac:dyDescent="0.45">
      <c r="A1470"/>
      <c r="B1470"/>
      <c r="C1470"/>
      <c r="D1470"/>
      <c r="E1470"/>
      <c r="F1470"/>
      <c r="G1470"/>
      <c r="H1470" s="15"/>
      <c r="I1470" s="15"/>
      <c r="J1470" s="15"/>
      <c r="K1470" s="15"/>
      <c r="L1470" s="18"/>
      <c r="M1470" s="18"/>
      <c r="N1470" s="19"/>
      <c r="O1470" s="18"/>
      <c r="P1470" s="18"/>
      <c r="Q1470" s="18"/>
    </row>
    <row r="1471" spans="1:17" s="20" customFormat="1" x14ac:dyDescent="0.45">
      <c r="A1471"/>
      <c r="B1471"/>
      <c r="C1471"/>
      <c r="D1471"/>
      <c r="E1471"/>
      <c r="F1471"/>
      <c r="G1471"/>
      <c r="H1471" s="15"/>
      <c r="I1471" s="15"/>
      <c r="J1471" s="15"/>
      <c r="K1471" s="15"/>
      <c r="L1471" s="18"/>
      <c r="M1471" s="18"/>
      <c r="N1471" s="19"/>
      <c r="O1471" s="18"/>
      <c r="P1471" s="18"/>
      <c r="Q1471" s="18"/>
    </row>
    <row r="1472" spans="1:17" s="20" customFormat="1" x14ac:dyDescent="0.45">
      <c r="A1472"/>
      <c r="B1472"/>
      <c r="C1472"/>
      <c r="D1472"/>
      <c r="E1472"/>
      <c r="F1472"/>
      <c r="G1472"/>
      <c r="H1472" s="15"/>
      <c r="I1472" s="15"/>
      <c r="J1472" s="15"/>
      <c r="K1472" s="15"/>
      <c r="L1472" s="18"/>
      <c r="M1472" s="18"/>
      <c r="N1472" s="19"/>
      <c r="O1472" s="18"/>
      <c r="P1472" s="18"/>
      <c r="Q1472" s="18"/>
    </row>
    <row r="1473" spans="1:17" s="20" customFormat="1" x14ac:dyDescent="0.45">
      <c r="A1473"/>
      <c r="B1473"/>
      <c r="C1473"/>
      <c r="D1473"/>
      <c r="E1473"/>
      <c r="F1473"/>
      <c r="G1473"/>
      <c r="H1473" s="15"/>
      <c r="I1473" s="15"/>
      <c r="J1473" s="15"/>
      <c r="K1473" s="15"/>
      <c r="L1473" s="18"/>
      <c r="M1473" s="18"/>
      <c r="N1473" s="19"/>
      <c r="O1473" s="18"/>
      <c r="P1473" s="18"/>
      <c r="Q1473" s="18"/>
    </row>
    <row r="1474" spans="1:17" s="20" customFormat="1" x14ac:dyDescent="0.45">
      <c r="A1474"/>
      <c r="B1474"/>
      <c r="C1474"/>
      <c r="D1474"/>
      <c r="E1474"/>
      <c r="F1474"/>
      <c r="G1474"/>
      <c r="H1474" s="15"/>
      <c r="I1474" s="15"/>
      <c r="J1474" s="15"/>
      <c r="K1474" s="15"/>
      <c r="L1474" s="18"/>
      <c r="M1474" s="18"/>
      <c r="N1474" s="19"/>
      <c r="O1474" s="18"/>
      <c r="P1474" s="18"/>
      <c r="Q1474" s="18"/>
    </row>
    <row r="1475" spans="1:17" s="20" customFormat="1" x14ac:dyDescent="0.45">
      <c r="A1475"/>
      <c r="B1475"/>
      <c r="C1475"/>
      <c r="D1475"/>
      <c r="E1475"/>
      <c r="F1475"/>
      <c r="G1475"/>
      <c r="H1475" s="15"/>
      <c r="I1475" s="15"/>
      <c r="J1475" s="15"/>
      <c r="K1475" s="15"/>
      <c r="L1475" s="18"/>
      <c r="M1475" s="18"/>
      <c r="N1475" s="19"/>
      <c r="O1475" s="18"/>
      <c r="P1475" s="18"/>
      <c r="Q1475" s="18"/>
    </row>
    <row r="1476" spans="1:17" s="20" customFormat="1" x14ac:dyDescent="0.45">
      <c r="A1476"/>
      <c r="B1476"/>
      <c r="C1476"/>
      <c r="D1476"/>
      <c r="E1476"/>
      <c r="F1476"/>
      <c r="G1476"/>
      <c r="H1476" s="15"/>
      <c r="I1476" s="15"/>
      <c r="J1476" s="15"/>
      <c r="K1476" s="15"/>
      <c r="L1476" s="18"/>
      <c r="M1476" s="18"/>
      <c r="N1476" s="19"/>
      <c r="O1476" s="18"/>
      <c r="P1476" s="18"/>
      <c r="Q1476" s="18"/>
    </row>
    <row r="1477" spans="1:17" s="20" customFormat="1" x14ac:dyDescent="0.45">
      <c r="A1477"/>
      <c r="B1477"/>
      <c r="C1477"/>
      <c r="D1477"/>
      <c r="E1477"/>
      <c r="F1477"/>
      <c r="G1477"/>
      <c r="H1477" s="15"/>
      <c r="I1477" s="15"/>
      <c r="J1477" s="15"/>
      <c r="K1477" s="15"/>
      <c r="L1477" s="23"/>
      <c r="M1477" s="23"/>
      <c r="N1477" s="24"/>
      <c r="O1477" s="23"/>
      <c r="P1477" s="23"/>
      <c r="Q1477" s="23"/>
    </row>
    <row r="1478" spans="1:17" s="20" customFormat="1" x14ac:dyDescent="0.45">
      <c r="A1478"/>
      <c r="B1478"/>
      <c r="C1478"/>
      <c r="D1478"/>
      <c r="E1478"/>
      <c r="F1478"/>
      <c r="G1478"/>
      <c r="H1478" s="15"/>
      <c r="I1478" s="15"/>
      <c r="J1478" s="15"/>
      <c r="K1478" s="15"/>
      <c r="L1478" s="23"/>
      <c r="M1478" s="23"/>
      <c r="N1478" s="24"/>
      <c r="O1478" s="23"/>
      <c r="P1478" s="23"/>
      <c r="Q1478" s="23"/>
    </row>
    <row r="1479" spans="1:17" s="20" customFormat="1" x14ac:dyDescent="0.45">
      <c r="A1479"/>
      <c r="B1479"/>
      <c r="C1479"/>
      <c r="D1479"/>
      <c r="E1479"/>
      <c r="F1479"/>
      <c r="G1479"/>
      <c r="H1479" s="15"/>
      <c r="I1479" s="15"/>
      <c r="J1479" s="15"/>
      <c r="K1479" s="15"/>
      <c r="L1479" s="23"/>
      <c r="M1479" s="23"/>
      <c r="N1479" s="24"/>
      <c r="O1479" s="23"/>
      <c r="P1479" s="23"/>
      <c r="Q1479" s="23"/>
    </row>
    <row r="1480" spans="1:17" s="20" customFormat="1" x14ac:dyDescent="0.45">
      <c r="A1480"/>
      <c r="B1480"/>
      <c r="C1480"/>
      <c r="D1480"/>
      <c r="E1480"/>
      <c r="F1480"/>
      <c r="G1480"/>
      <c r="H1480" s="15"/>
      <c r="I1480" s="15"/>
      <c r="J1480" s="15"/>
      <c r="K1480" s="15"/>
      <c r="L1480" s="23"/>
      <c r="M1480" s="23"/>
      <c r="N1480" s="24"/>
      <c r="O1480" s="23"/>
      <c r="P1480" s="23"/>
      <c r="Q1480" s="23"/>
    </row>
    <row r="1481" spans="1:17" s="20" customFormat="1" x14ac:dyDescent="0.45">
      <c r="A1481"/>
      <c r="B1481"/>
      <c r="C1481"/>
      <c r="D1481"/>
      <c r="E1481"/>
      <c r="F1481"/>
      <c r="G1481"/>
      <c r="H1481" s="15"/>
      <c r="I1481" s="15"/>
      <c r="J1481" s="15"/>
      <c r="K1481" s="15"/>
      <c r="L1481" s="23"/>
      <c r="M1481" s="23"/>
      <c r="N1481" s="24"/>
      <c r="O1481" s="23"/>
      <c r="P1481" s="23"/>
      <c r="Q1481" s="23"/>
    </row>
    <row r="1482" spans="1:17" s="20" customFormat="1" x14ac:dyDescent="0.45">
      <c r="A1482"/>
      <c r="B1482"/>
      <c r="C1482"/>
      <c r="D1482"/>
      <c r="E1482"/>
      <c r="F1482"/>
      <c r="G1482"/>
      <c r="H1482" s="15"/>
      <c r="I1482" s="15"/>
      <c r="J1482" s="15"/>
      <c r="K1482" s="15"/>
      <c r="L1482" s="23"/>
      <c r="M1482" s="23"/>
      <c r="N1482" s="24"/>
      <c r="O1482" s="23"/>
      <c r="P1482" s="23"/>
      <c r="Q1482" s="23"/>
    </row>
    <row r="1483" spans="1:17" s="20" customFormat="1" x14ac:dyDescent="0.45">
      <c r="A1483"/>
      <c r="B1483"/>
      <c r="C1483"/>
      <c r="D1483"/>
      <c r="E1483"/>
      <c r="F1483"/>
      <c r="G1483"/>
      <c r="H1483" s="15"/>
      <c r="I1483" s="15"/>
      <c r="J1483" s="15"/>
      <c r="K1483" s="15"/>
      <c r="L1483" s="23"/>
      <c r="M1483" s="23"/>
      <c r="N1483" s="24"/>
      <c r="O1483" s="23"/>
      <c r="P1483" s="23"/>
      <c r="Q1483" s="23"/>
    </row>
    <row r="1484" spans="1:17" s="20" customFormat="1" x14ac:dyDescent="0.45">
      <c r="A1484"/>
      <c r="B1484"/>
      <c r="C1484"/>
      <c r="D1484"/>
      <c r="E1484"/>
      <c r="F1484"/>
      <c r="G1484"/>
      <c r="H1484" s="15"/>
      <c r="I1484" s="15"/>
      <c r="J1484" s="15"/>
      <c r="K1484" s="15"/>
      <c r="L1484" s="23"/>
      <c r="M1484" s="23"/>
      <c r="N1484" s="24"/>
      <c r="O1484" s="23"/>
      <c r="P1484" s="23"/>
      <c r="Q1484" s="23"/>
    </row>
    <row r="1485" spans="1:17" s="20" customFormat="1" x14ac:dyDescent="0.45">
      <c r="A1485"/>
      <c r="B1485"/>
      <c r="C1485"/>
      <c r="D1485"/>
      <c r="E1485"/>
      <c r="F1485"/>
      <c r="G1485"/>
      <c r="H1485" s="15"/>
      <c r="I1485" s="15"/>
      <c r="J1485" s="15"/>
      <c r="K1485" s="15"/>
      <c r="L1485" s="23"/>
      <c r="M1485" s="23"/>
      <c r="N1485" s="24"/>
      <c r="O1485" s="23"/>
      <c r="P1485" s="23"/>
      <c r="Q1485" s="23"/>
    </row>
    <row r="1486" spans="1:17" s="20" customFormat="1" x14ac:dyDescent="0.45">
      <c r="A1486"/>
      <c r="B1486"/>
      <c r="C1486"/>
      <c r="D1486"/>
      <c r="E1486"/>
      <c r="F1486"/>
      <c r="G1486"/>
      <c r="H1486" s="15"/>
      <c r="I1486" s="15"/>
      <c r="J1486" s="15"/>
      <c r="K1486" s="15"/>
      <c r="L1486" s="23"/>
      <c r="M1486" s="23"/>
      <c r="N1486" s="24"/>
      <c r="O1486" s="23"/>
      <c r="P1486" s="23"/>
      <c r="Q1486" s="23"/>
    </row>
    <row r="1487" spans="1:17" s="20" customFormat="1" x14ac:dyDescent="0.45">
      <c r="A1487"/>
      <c r="B1487"/>
      <c r="C1487"/>
      <c r="D1487"/>
      <c r="E1487"/>
      <c r="F1487"/>
      <c r="G1487"/>
      <c r="H1487" s="15"/>
      <c r="I1487" s="15"/>
      <c r="J1487" s="15"/>
      <c r="K1487" s="15"/>
      <c r="L1487" s="23"/>
      <c r="M1487" s="23"/>
      <c r="N1487" s="24"/>
      <c r="O1487" s="23"/>
      <c r="P1487" s="23"/>
      <c r="Q1487" s="23"/>
    </row>
    <row r="1488" spans="1:17" s="20" customFormat="1" x14ac:dyDescent="0.45">
      <c r="A1488"/>
      <c r="B1488"/>
      <c r="C1488"/>
      <c r="D1488"/>
      <c r="E1488"/>
      <c r="F1488"/>
      <c r="G1488"/>
      <c r="H1488" s="15"/>
      <c r="I1488" s="15"/>
      <c r="J1488" s="15"/>
      <c r="K1488" s="15"/>
      <c r="L1488" s="23"/>
      <c r="M1488" s="23"/>
      <c r="N1488" s="24"/>
      <c r="O1488" s="23"/>
      <c r="P1488" s="23"/>
      <c r="Q1488" s="23"/>
    </row>
    <row r="1489" spans="1:17" s="20" customFormat="1" x14ac:dyDescent="0.45">
      <c r="A1489"/>
      <c r="B1489"/>
      <c r="C1489"/>
      <c r="D1489"/>
      <c r="E1489"/>
      <c r="F1489"/>
      <c r="G1489"/>
      <c r="H1489" s="15"/>
      <c r="I1489" s="15"/>
      <c r="J1489" s="15"/>
      <c r="K1489" s="15"/>
      <c r="L1489" s="23"/>
      <c r="M1489" s="23"/>
      <c r="N1489" s="24"/>
      <c r="O1489" s="23"/>
      <c r="P1489" s="23"/>
      <c r="Q1489" s="23"/>
    </row>
    <row r="1490" spans="1:17" s="20" customFormat="1" x14ac:dyDescent="0.45">
      <c r="A1490"/>
      <c r="B1490"/>
      <c r="C1490"/>
      <c r="D1490"/>
      <c r="E1490"/>
      <c r="F1490"/>
      <c r="G1490"/>
      <c r="H1490" s="15"/>
      <c r="I1490" s="15"/>
      <c r="J1490" s="15"/>
      <c r="K1490" s="15"/>
      <c r="L1490" s="23"/>
      <c r="M1490" s="23"/>
      <c r="N1490" s="24"/>
      <c r="O1490" s="23"/>
      <c r="P1490" s="23"/>
      <c r="Q1490" s="23"/>
    </row>
    <row r="1491" spans="1:17" s="20" customFormat="1" x14ac:dyDescent="0.45">
      <c r="A1491"/>
      <c r="B1491"/>
      <c r="C1491"/>
      <c r="D1491"/>
      <c r="E1491"/>
      <c r="F1491"/>
      <c r="G1491"/>
      <c r="H1491" s="15"/>
      <c r="I1491" s="15"/>
      <c r="J1491" s="15"/>
      <c r="K1491" s="15"/>
      <c r="L1491" s="23"/>
      <c r="M1491" s="23"/>
      <c r="N1491" s="24"/>
      <c r="O1491" s="23"/>
      <c r="P1491" s="23"/>
      <c r="Q1491" s="23"/>
    </row>
    <row r="1492" spans="1:17" s="20" customFormat="1" x14ac:dyDescent="0.45">
      <c r="A1492"/>
      <c r="B1492"/>
      <c r="C1492"/>
      <c r="D1492"/>
      <c r="E1492"/>
      <c r="F1492"/>
      <c r="G1492"/>
      <c r="H1492" s="15"/>
      <c r="I1492" s="15"/>
      <c r="J1492" s="15"/>
      <c r="K1492" s="15"/>
      <c r="L1492" s="23"/>
      <c r="M1492" s="23"/>
      <c r="N1492" s="24"/>
      <c r="O1492" s="23"/>
      <c r="P1492" s="23"/>
      <c r="Q1492" s="23"/>
    </row>
    <row r="1493" spans="1:17" s="20" customFormat="1" x14ac:dyDescent="0.45">
      <c r="A1493"/>
      <c r="B1493"/>
      <c r="C1493"/>
      <c r="D1493"/>
      <c r="E1493"/>
      <c r="F1493"/>
      <c r="G1493"/>
      <c r="H1493" s="15"/>
      <c r="I1493" s="15"/>
      <c r="J1493" s="15"/>
      <c r="K1493" s="15"/>
      <c r="L1493" s="23"/>
      <c r="M1493" s="23"/>
      <c r="N1493" s="24"/>
      <c r="O1493" s="23"/>
      <c r="P1493" s="23"/>
      <c r="Q1493" s="23"/>
    </row>
    <row r="1494" spans="1:17" s="20" customFormat="1" x14ac:dyDescent="0.45">
      <c r="A1494"/>
      <c r="B1494"/>
      <c r="C1494"/>
      <c r="D1494"/>
      <c r="E1494"/>
      <c r="F1494"/>
      <c r="G1494"/>
      <c r="H1494" s="15"/>
      <c r="I1494" s="15"/>
      <c r="J1494" s="15"/>
      <c r="K1494" s="15"/>
      <c r="L1494" s="23"/>
      <c r="M1494" s="23"/>
      <c r="N1494" s="24"/>
      <c r="O1494" s="23"/>
      <c r="P1494" s="23"/>
      <c r="Q1494" s="23"/>
    </row>
    <row r="1495" spans="1:17" s="20" customFormat="1" x14ac:dyDescent="0.45">
      <c r="A1495"/>
      <c r="B1495"/>
      <c r="C1495"/>
      <c r="D1495"/>
      <c r="E1495"/>
      <c r="F1495"/>
      <c r="G1495"/>
      <c r="H1495" s="15"/>
      <c r="I1495" s="15"/>
      <c r="J1495" s="15"/>
      <c r="K1495" s="15"/>
      <c r="L1495" s="23"/>
      <c r="M1495" s="23"/>
      <c r="N1495" s="24"/>
      <c r="O1495" s="23"/>
      <c r="P1495" s="23"/>
      <c r="Q1495" s="23"/>
    </row>
  </sheetData>
  <autoFilter ref="B4:Q4" xr:uid="{406E1518-A17F-498A-B743-47043F4ABDE4}"/>
  <phoneticPr fontId="2"/>
  <pageMargins left="0.7" right="0.7" top="0.75" bottom="0.75" header="0.3" footer="0.3"/>
  <pageSetup paperSize="8" scale="2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F1640-5C07-4FF9-8AB6-8326F2274D3B}">
  <sheetPr>
    <tabColor theme="5" tint="0.79998168889431442"/>
    <pageSetUpPr fitToPage="1"/>
  </sheetPr>
  <dimension ref="A1:Q1493"/>
  <sheetViews>
    <sheetView showGridLines="0" zoomScale="70" zoomScaleNormal="70" workbookViewId="0">
      <pane xSplit="6" ySplit="4" topLeftCell="G5" activePane="bottomRight" state="frozen"/>
      <selection pane="topRight" activeCell="G1" sqref="G1"/>
      <selection pane="bottomLeft" activeCell="A5" sqref="A5"/>
      <selection pane="bottomRight"/>
    </sheetView>
  </sheetViews>
  <sheetFormatPr defaultRowHeight="18" x14ac:dyDescent="0.45"/>
  <cols>
    <col min="1" max="1" width="4.59765625" customWidth="1"/>
    <col min="2" max="2" width="16.5" customWidth="1"/>
    <col min="3" max="3" width="20.69921875" customWidth="1"/>
    <col min="4" max="5" width="17" customWidth="1"/>
    <col min="6" max="6" width="31.8984375" customWidth="1"/>
    <col min="7" max="7" width="17.59765625" customWidth="1"/>
    <col min="8" max="10" width="26.59765625" style="15" customWidth="1"/>
    <col min="11" max="11" width="14.59765625" style="15" customWidth="1"/>
    <col min="12" max="13" width="26.19921875" style="15" bestFit="1" customWidth="1"/>
    <col min="14" max="14" width="26.09765625" style="2" customWidth="1"/>
    <col min="15" max="15" width="27.09765625" style="15" customWidth="1"/>
    <col min="16" max="16" width="24.8984375" style="15" customWidth="1"/>
    <col min="17" max="17" width="26.19921875" style="15" bestFit="1" customWidth="1"/>
  </cols>
  <sheetData>
    <row r="1" spans="1:17" ht="22.8" thickBot="1" x14ac:dyDescent="0.5">
      <c r="B1" s="1" t="s">
        <v>861</v>
      </c>
      <c r="Q1" s="5"/>
    </row>
    <row r="2" spans="1:17" ht="18.600000000000001" thickBot="1" x14ac:dyDescent="0.5">
      <c r="B2" s="3" t="s">
        <v>0</v>
      </c>
      <c r="C2" s="4">
        <v>45762</v>
      </c>
      <c r="L2" s="28">
        <v>45748</v>
      </c>
      <c r="M2" s="29" t="s">
        <v>197</v>
      </c>
    </row>
    <row r="3" spans="1:17" x14ac:dyDescent="0.45">
      <c r="L3" s="25" t="s">
        <v>198</v>
      </c>
      <c r="M3" s="26" t="s">
        <v>198</v>
      </c>
      <c r="N3" s="26" t="s">
        <v>198</v>
      </c>
      <c r="O3" s="26" t="s">
        <v>198</v>
      </c>
      <c r="P3" s="26" t="s">
        <v>198</v>
      </c>
      <c r="Q3" s="26" t="s">
        <v>198</v>
      </c>
    </row>
    <row r="4" spans="1:17" s="6" customFormat="1" ht="112.5" customHeight="1" thickBot="1" x14ac:dyDescent="0.5">
      <c r="B4" s="13" t="s">
        <v>1</v>
      </c>
      <c r="C4" s="14" t="s">
        <v>2</v>
      </c>
      <c r="D4" s="12" t="s">
        <v>3</v>
      </c>
      <c r="E4" s="12" t="s">
        <v>4</v>
      </c>
      <c r="F4" s="13" t="s">
        <v>5</v>
      </c>
      <c r="G4" s="11" t="s">
        <v>6</v>
      </c>
      <c r="H4" s="16" t="s">
        <v>200</v>
      </c>
      <c r="I4" s="16" t="s">
        <v>201</v>
      </c>
      <c r="J4" s="16" t="s">
        <v>953</v>
      </c>
      <c r="K4" s="16" t="s">
        <v>202</v>
      </c>
      <c r="L4" s="27">
        <f>L2-180</f>
        <v>45568</v>
      </c>
      <c r="M4" s="27">
        <f>L4+31</f>
        <v>45599</v>
      </c>
      <c r="N4" s="27">
        <f>L4+62</f>
        <v>45630</v>
      </c>
      <c r="O4" s="27">
        <f>L4+93</f>
        <v>45661</v>
      </c>
      <c r="P4" s="27">
        <f>L4+124</f>
        <v>45692</v>
      </c>
      <c r="Q4" s="27">
        <f>L4+155</f>
        <v>45723</v>
      </c>
    </row>
    <row r="5" spans="1:17" s="6" customFormat="1" ht="18.600000000000001" thickTop="1" x14ac:dyDescent="0.45">
      <c r="A5" s="17"/>
      <c r="B5" s="7" t="s">
        <v>7</v>
      </c>
      <c r="C5" s="7" t="s">
        <v>208</v>
      </c>
      <c r="D5" s="7" t="s">
        <v>208</v>
      </c>
      <c r="E5" s="7" t="s">
        <v>12</v>
      </c>
      <c r="F5" s="8" t="s">
        <v>707</v>
      </c>
      <c r="G5" s="7" t="s">
        <v>192</v>
      </c>
      <c r="H5" s="31">
        <v>0</v>
      </c>
      <c r="I5" s="31">
        <v>3715000</v>
      </c>
      <c r="J5" s="31">
        <v>0</v>
      </c>
      <c r="K5" s="30">
        <v>0</v>
      </c>
      <c r="L5" s="32" t="s">
        <v>652</v>
      </c>
      <c r="M5" s="32" t="s">
        <v>652</v>
      </c>
      <c r="N5" s="32" t="s">
        <v>652</v>
      </c>
      <c r="O5" s="32" t="s">
        <v>652</v>
      </c>
      <c r="P5" s="32" t="s">
        <v>652</v>
      </c>
      <c r="Q5" s="32" t="s">
        <v>652</v>
      </c>
    </row>
    <row r="6" spans="1:17" s="6" customFormat="1" x14ac:dyDescent="0.45">
      <c r="A6" s="17"/>
      <c r="B6" s="7" t="s">
        <v>7</v>
      </c>
      <c r="C6" s="7" t="s">
        <v>209</v>
      </c>
      <c r="D6" s="7" t="s">
        <v>209</v>
      </c>
      <c r="E6" s="7" t="s">
        <v>12</v>
      </c>
      <c r="F6" s="8" t="s">
        <v>708</v>
      </c>
      <c r="G6" s="7" t="s">
        <v>192</v>
      </c>
      <c r="H6" s="31">
        <v>0</v>
      </c>
      <c r="I6" s="31">
        <v>14980000</v>
      </c>
      <c r="J6" s="31">
        <v>0</v>
      </c>
      <c r="K6" s="30">
        <v>0</v>
      </c>
      <c r="L6" s="32" t="s">
        <v>652</v>
      </c>
      <c r="M6" s="32" t="s">
        <v>652</v>
      </c>
      <c r="N6" s="32" t="s">
        <v>652</v>
      </c>
      <c r="O6" s="32" t="s">
        <v>652</v>
      </c>
      <c r="P6" s="32" t="s">
        <v>652</v>
      </c>
      <c r="Q6" s="32">
        <v>0</v>
      </c>
    </row>
    <row r="7" spans="1:17" s="6" customFormat="1" x14ac:dyDescent="0.45">
      <c r="A7" s="17"/>
      <c r="B7" s="7" t="s">
        <v>7</v>
      </c>
      <c r="C7" s="7" t="s">
        <v>210</v>
      </c>
      <c r="D7" s="7" t="s">
        <v>210</v>
      </c>
      <c r="E7" s="7" t="s">
        <v>12</v>
      </c>
      <c r="F7" s="8" t="s">
        <v>709</v>
      </c>
      <c r="G7" s="7" t="s">
        <v>192</v>
      </c>
      <c r="H7" s="31">
        <v>0</v>
      </c>
      <c r="I7" s="31">
        <v>5256000</v>
      </c>
      <c r="J7" s="31">
        <v>0</v>
      </c>
      <c r="K7" s="30">
        <v>0</v>
      </c>
      <c r="L7" s="32" t="s">
        <v>652</v>
      </c>
      <c r="M7" s="32" t="s">
        <v>652</v>
      </c>
      <c r="N7" s="32" t="s">
        <v>652</v>
      </c>
      <c r="O7" s="32" t="s">
        <v>652</v>
      </c>
      <c r="P7" s="32" t="s">
        <v>652</v>
      </c>
      <c r="Q7" s="32" t="s">
        <v>652</v>
      </c>
    </row>
    <row r="8" spans="1:17" s="6" customFormat="1" x14ac:dyDescent="0.45">
      <c r="A8" s="17"/>
      <c r="B8" s="7" t="s">
        <v>7</v>
      </c>
      <c r="C8" s="7" t="s">
        <v>211</v>
      </c>
      <c r="D8" s="7" t="s">
        <v>212</v>
      </c>
      <c r="E8" s="7" t="s">
        <v>12</v>
      </c>
      <c r="F8" s="7" t="s">
        <v>213</v>
      </c>
      <c r="G8" s="7" t="s">
        <v>192</v>
      </c>
      <c r="H8" s="31">
        <v>13362000</v>
      </c>
      <c r="I8" s="31">
        <v>6402000</v>
      </c>
      <c r="J8" s="31">
        <v>13759000</v>
      </c>
      <c r="K8" s="30">
        <v>1336200</v>
      </c>
      <c r="L8" s="32">
        <v>1</v>
      </c>
      <c r="M8" s="32">
        <v>1</v>
      </c>
      <c r="N8" s="32">
        <v>1</v>
      </c>
      <c r="O8" s="32" t="s">
        <v>652</v>
      </c>
      <c r="P8" s="32">
        <v>1</v>
      </c>
      <c r="Q8" s="32">
        <v>1</v>
      </c>
    </row>
    <row r="9" spans="1:17" s="6" customFormat="1" x14ac:dyDescent="0.45">
      <c r="A9" s="17"/>
      <c r="B9" s="7" t="s">
        <v>7</v>
      </c>
      <c r="C9" s="7" t="s">
        <v>214</v>
      </c>
      <c r="D9" s="7" t="s">
        <v>215</v>
      </c>
      <c r="E9" s="7" t="s">
        <v>12</v>
      </c>
      <c r="F9" s="7" t="s">
        <v>216</v>
      </c>
      <c r="G9" s="7" t="s">
        <v>192</v>
      </c>
      <c r="H9" s="31">
        <v>5365000</v>
      </c>
      <c r="I9" s="31">
        <v>1949000</v>
      </c>
      <c r="J9" s="31">
        <v>11145000</v>
      </c>
      <c r="K9" s="30">
        <v>536500</v>
      </c>
      <c r="L9" s="32">
        <v>1</v>
      </c>
      <c r="M9" s="32">
        <v>1</v>
      </c>
      <c r="N9" s="32" t="s">
        <v>652</v>
      </c>
      <c r="O9" s="32">
        <v>1</v>
      </c>
      <c r="P9" s="32">
        <v>1</v>
      </c>
      <c r="Q9" s="32" t="s">
        <v>652</v>
      </c>
    </row>
    <row r="10" spans="1:17" s="6" customFormat="1" x14ac:dyDescent="0.45">
      <c r="A10" s="17"/>
      <c r="B10" s="7" t="s">
        <v>7</v>
      </c>
      <c r="C10" s="7" t="s">
        <v>217</v>
      </c>
      <c r="D10" s="7" t="s">
        <v>218</v>
      </c>
      <c r="E10" s="7" t="s">
        <v>12</v>
      </c>
      <c r="F10" s="8" t="s">
        <v>710</v>
      </c>
      <c r="G10" s="7" t="s">
        <v>195</v>
      </c>
      <c r="H10" s="31">
        <v>19979000</v>
      </c>
      <c r="I10" s="31">
        <v>19229000</v>
      </c>
      <c r="J10" s="31">
        <v>9176000</v>
      </c>
      <c r="K10" s="30">
        <v>1997900</v>
      </c>
      <c r="L10" s="32">
        <v>1</v>
      </c>
      <c r="M10" s="32">
        <v>1</v>
      </c>
      <c r="N10" s="32">
        <v>1</v>
      </c>
      <c r="O10" s="32" t="s">
        <v>652</v>
      </c>
      <c r="P10" s="32">
        <v>1</v>
      </c>
      <c r="Q10" s="32">
        <v>1</v>
      </c>
    </row>
    <row r="11" spans="1:17" s="6" customFormat="1" x14ac:dyDescent="0.45">
      <c r="A11" s="17"/>
      <c r="B11" s="7" t="s">
        <v>7</v>
      </c>
      <c r="C11" s="7" t="s">
        <v>219</v>
      </c>
      <c r="D11" s="7" t="s">
        <v>219</v>
      </c>
      <c r="E11" s="7" t="s">
        <v>12</v>
      </c>
      <c r="F11" s="8" t="s">
        <v>711</v>
      </c>
      <c r="G11" s="7" t="s">
        <v>192</v>
      </c>
      <c r="H11" s="31">
        <v>24755000</v>
      </c>
      <c r="I11" s="31">
        <v>27126000</v>
      </c>
      <c r="J11" s="31">
        <v>11079000</v>
      </c>
      <c r="K11" s="30">
        <v>2475500</v>
      </c>
      <c r="L11" s="32">
        <v>1</v>
      </c>
      <c r="M11" s="32">
        <v>1</v>
      </c>
      <c r="N11" s="32">
        <v>1</v>
      </c>
      <c r="O11" s="32">
        <v>1</v>
      </c>
      <c r="P11" s="32" t="s">
        <v>652</v>
      </c>
      <c r="Q11" s="32">
        <v>1</v>
      </c>
    </row>
    <row r="12" spans="1:17" s="6" customFormat="1" x14ac:dyDescent="0.45">
      <c r="A12" s="17"/>
      <c r="B12" s="7" t="s">
        <v>7</v>
      </c>
      <c r="C12" s="7" t="s">
        <v>220</v>
      </c>
      <c r="D12" s="7" t="s">
        <v>220</v>
      </c>
      <c r="E12" s="7" t="s">
        <v>12</v>
      </c>
      <c r="F12" s="7" t="s">
        <v>221</v>
      </c>
      <c r="G12" s="7" t="s">
        <v>194</v>
      </c>
      <c r="H12" s="31">
        <v>2879000</v>
      </c>
      <c r="I12" s="31">
        <v>5732000</v>
      </c>
      <c r="J12" s="31">
        <v>8557000</v>
      </c>
      <c r="K12" s="30">
        <v>287900</v>
      </c>
      <c r="L12" s="32">
        <v>1</v>
      </c>
      <c r="M12" s="32">
        <v>1</v>
      </c>
      <c r="N12" s="32">
        <v>1</v>
      </c>
      <c r="O12" s="32">
        <v>1</v>
      </c>
      <c r="P12" s="32" t="s">
        <v>652</v>
      </c>
      <c r="Q12" s="32">
        <v>1</v>
      </c>
    </row>
    <row r="13" spans="1:17" s="6" customFormat="1" x14ac:dyDescent="0.45">
      <c r="A13" s="17"/>
      <c r="B13" s="7" t="s">
        <v>7</v>
      </c>
      <c r="C13" s="7" t="s">
        <v>10</v>
      </c>
      <c r="D13" s="7" t="s">
        <v>11</v>
      </c>
      <c r="E13" s="7" t="s">
        <v>12</v>
      </c>
      <c r="F13" s="8" t="s">
        <v>712</v>
      </c>
      <c r="G13" s="7" t="s">
        <v>192</v>
      </c>
      <c r="H13" s="31">
        <v>26791000</v>
      </c>
      <c r="I13" s="31">
        <v>31784000</v>
      </c>
      <c r="J13" s="31">
        <v>25084000</v>
      </c>
      <c r="K13" s="30">
        <v>2679100</v>
      </c>
      <c r="L13" s="32">
        <v>1</v>
      </c>
      <c r="M13" s="32">
        <v>1</v>
      </c>
      <c r="N13" s="32">
        <v>1</v>
      </c>
      <c r="O13" s="32">
        <v>1</v>
      </c>
      <c r="P13" s="32">
        <v>1</v>
      </c>
      <c r="Q13" s="32">
        <v>1</v>
      </c>
    </row>
    <row r="14" spans="1:17" s="6" customFormat="1" x14ac:dyDescent="0.45">
      <c r="A14" s="17"/>
      <c r="B14" s="7" t="s">
        <v>7</v>
      </c>
      <c r="C14" s="7" t="s">
        <v>13</v>
      </c>
      <c r="D14" s="7" t="s">
        <v>14</v>
      </c>
      <c r="E14" s="7" t="s">
        <v>12</v>
      </c>
      <c r="F14" s="7" t="s">
        <v>15</v>
      </c>
      <c r="G14" s="7" t="s">
        <v>192</v>
      </c>
      <c r="H14" s="31">
        <v>62287000</v>
      </c>
      <c r="I14" s="31">
        <v>69628000</v>
      </c>
      <c r="J14" s="31">
        <v>58408000</v>
      </c>
      <c r="K14" s="30">
        <v>6228700</v>
      </c>
      <c r="L14" s="32">
        <v>1</v>
      </c>
      <c r="M14" s="32">
        <v>1</v>
      </c>
      <c r="N14" s="32">
        <v>1</v>
      </c>
      <c r="O14" s="32">
        <v>1</v>
      </c>
      <c r="P14" s="32">
        <v>1</v>
      </c>
      <c r="Q14" s="32">
        <v>1</v>
      </c>
    </row>
    <row r="15" spans="1:17" s="6" customFormat="1" x14ac:dyDescent="0.45">
      <c r="A15" s="17"/>
      <c r="B15" s="7" t="s">
        <v>7</v>
      </c>
      <c r="C15" s="7" t="s">
        <v>16</v>
      </c>
      <c r="D15" s="7" t="s">
        <v>16</v>
      </c>
      <c r="E15" s="7" t="s">
        <v>12</v>
      </c>
      <c r="F15" s="8" t="s">
        <v>713</v>
      </c>
      <c r="G15" s="7" t="s">
        <v>192</v>
      </c>
      <c r="H15" s="31">
        <v>4857000</v>
      </c>
      <c r="I15" s="31">
        <v>3212000</v>
      </c>
      <c r="J15" s="31">
        <v>4791000</v>
      </c>
      <c r="K15" s="30">
        <v>485700</v>
      </c>
      <c r="L15" s="32">
        <v>1</v>
      </c>
      <c r="M15" s="32">
        <v>1</v>
      </c>
      <c r="N15" s="32">
        <v>1</v>
      </c>
      <c r="O15" s="32">
        <v>1</v>
      </c>
      <c r="P15" s="32">
        <v>1</v>
      </c>
      <c r="Q15" s="32">
        <v>1</v>
      </c>
    </row>
    <row r="16" spans="1:17" s="6" customFormat="1" x14ac:dyDescent="0.45">
      <c r="A16" s="17"/>
      <c r="B16" s="7" t="s">
        <v>7</v>
      </c>
      <c r="C16" s="7" t="s">
        <v>17</v>
      </c>
      <c r="D16" s="7" t="s">
        <v>18</v>
      </c>
      <c r="E16" s="7" t="s">
        <v>12</v>
      </c>
      <c r="F16" s="7" t="s">
        <v>19</v>
      </c>
      <c r="G16" s="7" t="s">
        <v>192</v>
      </c>
      <c r="H16" s="31">
        <v>15691000</v>
      </c>
      <c r="I16" s="31">
        <v>16644000</v>
      </c>
      <c r="J16" s="31">
        <v>10675000</v>
      </c>
      <c r="K16" s="30">
        <v>1569100</v>
      </c>
      <c r="L16" s="32">
        <v>0</v>
      </c>
      <c r="M16" s="32">
        <v>0.99797160243407712</v>
      </c>
      <c r="N16" s="32">
        <v>1.9202020202020202</v>
      </c>
      <c r="O16" s="32">
        <v>3.967545638945233</v>
      </c>
      <c r="P16" s="32">
        <v>0.96954314720812185</v>
      </c>
      <c r="Q16" s="32" t="s">
        <v>652</v>
      </c>
    </row>
    <row r="17" spans="1:17" s="6" customFormat="1" x14ac:dyDescent="0.45">
      <c r="A17" s="17"/>
      <c r="B17" s="7" t="s">
        <v>7</v>
      </c>
      <c r="C17" s="7" t="s">
        <v>20</v>
      </c>
      <c r="D17" s="7" t="s">
        <v>21</v>
      </c>
      <c r="E17" s="7" t="s">
        <v>12</v>
      </c>
      <c r="F17" s="7" t="s">
        <v>22</v>
      </c>
      <c r="G17" s="7" t="s">
        <v>192</v>
      </c>
      <c r="H17" s="31">
        <v>35510000</v>
      </c>
      <c r="I17" s="31">
        <v>43341000</v>
      </c>
      <c r="J17" s="31">
        <v>19746000</v>
      </c>
      <c r="K17" s="30">
        <v>3551000</v>
      </c>
      <c r="L17" s="32">
        <v>4.4191919191919192E-2</v>
      </c>
      <c r="M17" s="32">
        <v>0</v>
      </c>
      <c r="N17" s="32">
        <v>0.91785714285714282</v>
      </c>
      <c r="O17" s="32">
        <v>5.907</v>
      </c>
      <c r="P17" s="32">
        <v>1.0029850746268656</v>
      </c>
      <c r="Q17" s="32" t="s">
        <v>652</v>
      </c>
    </row>
    <row r="18" spans="1:17" s="6" customFormat="1" x14ac:dyDescent="0.45">
      <c r="A18" s="17"/>
      <c r="B18" s="7" t="s">
        <v>7</v>
      </c>
      <c r="C18" s="7" t="s">
        <v>23</v>
      </c>
      <c r="D18" s="7" t="s">
        <v>23</v>
      </c>
      <c r="E18" s="7" t="s">
        <v>12</v>
      </c>
      <c r="F18" s="7" t="s">
        <v>24</v>
      </c>
      <c r="G18" s="7" t="s">
        <v>192</v>
      </c>
      <c r="H18" s="31">
        <v>1028000</v>
      </c>
      <c r="I18" s="31">
        <v>1373000</v>
      </c>
      <c r="J18" s="31">
        <v>684000</v>
      </c>
      <c r="K18" s="30">
        <v>102800</v>
      </c>
      <c r="L18" s="32" t="s">
        <v>652</v>
      </c>
      <c r="M18" s="32">
        <v>1</v>
      </c>
      <c r="N18" s="32" t="s">
        <v>652</v>
      </c>
      <c r="O18" s="32">
        <v>1</v>
      </c>
      <c r="P18" s="32" t="s">
        <v>652</v>
      </c>
      <c r="Q18" s="32" t="s">
        <v>652</v>
      </c>
    </row>
    <row r="19" spans="1:17" s="6" customFormat="1" x14ac:dyDescent="0.45">
      <c r="A19" s="17"/>
      <c r="B19" s="7" t="s">
        <v>7</v>
      </c>
      <c r="C19" s="7" t="s">
        <v>222</v>
      </c>
      <c r="D19" s="7" t="s">
        <v>223</v>
      </c>
      <c r="E19" s="7" t="s">
        <v>12</v>
      </c>
      <c r="F19" s="8" t="s">
        <v>714</v>
      </c>
      <c r="G19" s="7" t="s">
        <v>194</v>
      </c>
      <c r="H19" s="31">
        <v>47000</v>
      </c>
      <c r="I19" s="31">
        <v>93000</v>
      </c>
      <c r="J19" s="31">
        <v>94000</v>
      </c>
      <c r="K19" s="30">
        <v>4700</v>
      </c>
      <c r="L19" s="32" t="s">
        <v>652</v>
      </c>
      <c r="M19" s="32" t="s">
        <v>652</v>
      </c>
      <c r="N19" s="32" t="s">
        <v>652</v>
      </c>
      <c r="O19" s="32" t="s">
        <v>652</v>
      </c>
      <c r="P19" s="32">
        <v>1</v>
      </c>
      <c r="Q19" s="32" t="s">
        <v>652</v>
      </c>
    </row>
    <row r="20" spans="1:17" s="6" customFormat="1" x14ac:dyDescent="0.45">
      <c r="A20" s="17"/>
      <c r="B20" s="7" t="s">
        <v>7</v>
      </c>
      <c r="C20" s="7" t="s">
        <v>224</v>
      </c>
      <c r="D20" s="7" t="s">
        <v>225</v>
      </c>
      <c r="E20" s="7" t="s">
        <v>12</v>
      </c>
      <c r="F20" s="7" t="s">
        <v>226</v>
      </c>
      <c r="G20" s="7" t="s">
        <v>195</v>
      </c>
      <c r="H20" s="31">
        <v>1126000</v>
      </c>
      <c r="I20" s="31">
        <v>848000</v>
      </c>
      <c r="J20" s="31">
        <v>560000</v>
      </c>
      <c r="K20" s="30">
        <v>112600</v>
      </c>
      <c r="L20" s="32" t="s">
        <v>652</v>
      </c>
      <c r="M20" s="32">
        <v>1</v>
      </c>
      <c r="N20" s="32" t="s">
        <v>652</v>
      </c>
      <c r="O20" s="32" t="s">
        <v>652</v>
      </c>
      <c r="P20" s="32">
        <v>1</v>
      </c>
      <c r="Q20" s="32" t="s">
        <v>652</v>
      </c>
    </row>
    <row r="21" spans="1:17" s="6" customFormat="1" x14ac:dyDescent="0.45">
      <c r="A21" s="17"/>
      <c r="B21" s="7" t="s">
        <v>7</v>
      </c>
      <c r="C21" s="7" t="s">
        <v>940</v>
      </c>
      <c r="D21" s="7" t="s">
        <v>227</v>
      </c>
      <c r="E21" s="7" t="s">
        <v>12</v>
      </c>
      <c r="F21" s="7" t="s">
        <v>228</v>
      </c>
      <c r="G21" s="7" t="s">
        <v>192</v>
      </c>
      <c r="H21" s="31">
        <v>25000</v>
      </c>
      <c r="I21" s="31">
        <v>73000</v>
      </c>
      <c r="J21" s="31">
        <v>48000</v>
      </c>
      <c r="K21" s="30">
        <v>2500</v>
      </c>
      <c r="L21" s="32" t="s">
        <v>652</v>
      </c>
      <c r="M21" s="32" t="s">
        <v>652</v>
      </c>
      <c r="N21" s="32" t="s">
        <v>652</v>
      </c>
      <c r="O21" s="32" t="s">
        <v>652</v>
      </c>
      <c r="P21" s="32" t="s">
        <v>652</v>
      </c>
      <c r="Q21" s="32" t="s">
        <v>652</v>
      </c>
    </row>
    <row r="22" spans="1:17" s="6" customFormat="1" x14ac:dyDescent="0.45">
      <c r="A22" s="17"/>
      <c r="B22" s="7" t="s">
        <v>7</v>
      </c>
      <c r="C22" s="7" t="s">
        <v>25</v>
      </c>
      <c r="D22" s="7" t="s">
        <v>27</v>
      </c>
      <c r="E22" s="7" t="s">
        <v>12</v>
      </c>
      <c r="F22" s="7" t="s">
        <v>28</v>
      </c>
      <c r="G22" s="7" t="s">
        <v>192</v>
      </c>
      <c r="H22" s="31">
        <v>0</v>
      </c>
      <c r="I22" s="31">
        <v>368000</v>
      </c>
      <c r="J22" s="31">
        <v>188000</v>
      </c>
      <c r="K22" s="30">
        <v>0</v>
      </c>
      <c r="L22" s="32">
        <v>0.98947368421052628</v>
      </c>
      <c r="M22" s="32" t="s">
        <v>652</v>
      </c>
      <c r="N22" s="32" t="s">
        <v>652</v>
      </c>
      <c r="O22" s="32" t="s">
        <v>652</v>
      </c>
      <c r="P22" s="32" t="s">
        <v>652</v>
      </c>
      <c r="Q22" s="32" t="s">
        <v>652</v>
      </c>
    </row>
    <row r="23" spans="1:17" x14ac:dyDescent="0.45">
      <c r="A23" s="17"/>
      <c r="B23" s="7" t="s">
        <v>7</v>
      </c>
      <c r="C23" s="9" t="s">
        <v>29</v>
      </c>
      <c r="D23" s="9" t="s">
        <v>31</v>
      </c>
      <c r="E23" s="7" t="s">
        <v>12</v>
      </c>
      <c r="F23" s="10" t="s">
        <v>717</v>
      </c>
      <c r="G23" s="7" t="s">
        <v>192</v>
      </c>
      <c r="H23" s="31">
        <v>0</v>
      </c>
      <c r="I23" s="31">
        <v>8343000</v>
      </c>
      <c r="J23" s="31">
        <v>15083000</v>
      </c>
      <c r="K23" s="30">
        <v>0</v>
      </c>
      <c r="L23" s="32">
        <v>0.50160771704180063</v>
      </c>
      <c r="M23" s="32">
        <v>0.5061093247588424</v>
      </c>
      <c r="N23" s="32" t="s">
        <v>652</v>
      </c>
      <c r="O23" s="32">
        <v>3.0206451612903225</v>
      </c>
      <c r="P23" s="32">
        <v>1.5106109324758843</v>
      </c>
      <c r="Q23" s="32">
        <v>0.99870967741935479</v>
      </c>
    </row>
    <row r="24" spans="1:17" s="6" customFormat="1" ht="36" x14ac:dyDescent="0.45">
      <c r="A24" s="17"/>
      <c r="B24" s="7" t="s">
        <v>7</v>
      </c>
      <c r="C24" s="7" t="s">
        <v>229</v>
      </c>
      <c r="D24" s="7" t="s">
        <v>230</v>
      </c>
      <c r="E24" s="7" t="s">
        <v>12</v>
      </c>
      <c r="F24" s="8" t="s">
        <v>862</v>
      </c>
      <c r="G24" s="7" t="s">
        <v>192</v>
      </c>
      <c r="H24" s="31">
        <v>21652000</v>
      </c>
      <c r="I24" s="31">
        <v>43383000</v>
      </c>
      <c r="J24" s="31">
        <v>36475000</v>
      </c>
      <c r="K24" s="30">
        <v>2165200</v>
      </c>
      <c r="L24" s="32">
        <v>1</v>
      </c>
      <c r="M24" s="32">
        <v>1</v>
      </c>
      <c r="N24" s="32">
        <v>1</v>
      </c>
      <c r="O24" s="32">
        <v>1</v>
      </c>
      <c r="P24" s="32">
        <v>1</v>
      </c>
      <c r="Q24" s="32" t="s">
        <v>652</v>
      </c>
    </row>
    <row r="25" spans="1:17" s="6" customFormat="1" x14ac:dyDescent="0.45">
      <c r="A25" s="17"/>
      <c r="B25" s="7" t="s">
        <v>7</v>
      </c>
      <c r="C25" s="7" t="s">
        <v>231</v>
      </c>
      <c r="D25" s="7" t="s">
        <v>232</v>
      </c>
      <c r="E25" s="7" t="s">
        <v>12</v>
      </c>
      <c r="F25" s="8" t="s">
        <v>719</v>
      </c>
      <c r="G25" s="7" t="s">
        <v>195</v>
      </c>
      <c r="H25" s="31">
        <v>11000</v>
      </c>
      <c r="I25" s="31">
        <v>9000</v>
      </c>
      <c r="J25" s="31">
        <v>0</v>
      </c>
      <c r="K25" s="30">
        <v>1100</v>
      </c>
      <c r="L25" s="32" t="s">
        <v>652</v>
      </c>
      <c r="M25" s="32" t="s">
        <v>652</v>
      </c>
      <c r="N25" s="32" t="s">
        <v>652</v>
      </c>
      <c r="O25" s="32" t="s">
        <v>652</v>
      </c>
      <c r="P25" s="32" t="s">
        <v>652</v>
      </c>
      <c r="Q25" s="32" t="s">
        <v>652</v>
      </c>
    </row>
    <row r="26" spans="1:17" s="6" customFormat="1" x14ac:dyDescent="0.45">
      <c r="A26" s="17"/>
      <c r="B26" s="7" t="s">
        <v>7</v>
      </c>
      <c r="C26" s="7" t="s">
        <v>233</v>
      </c>
      <c r="D26" s="7" t="s">
        <v>234</v>
      </c>
      <c r="E26" s="7" t="s">
        <v>12</v>
      </c>
      <c r="F26" s="8" t="s">
        <v>720</v>
      </c>
      <c r="G26" s="7" t="s">
        <v>192</v>
      </c>
      <c r="H26" s="31">
        <v>4124000</v>
      </c>
      <c r="I26" s="31">
        <v>4948000</v>
      </c>
      <c r="J26" s="31">
        <v>3299000</v>
      </c>
      <c r="K26" s="30">
        <v>412400</v>
      </c>
      <c r="L26" s="32" t="s">
        <v>652</v>
      </c>
      <c r="M26" s="32" t="s">
        <v>652</v>
      </c>
      <c r="N26" s="32">
        <v>1</v>
      </c>
      <c r="O26" s="32">
        <v>1</v>
      </c>
      <c r="P26" s="32" t="s">
        <v>652</v>
      </c>
      <c r="Q26" s="32" t="s">
        <v>652</v>
      </c>
    </row>
    <row r="27" spans="1:17" s="6" customFormat="1" x14ac:dyDescent="0.45">
      <c r="A27" s="17"/>
      <c r="B27" s="7" t="s">
        <v>7</v>
      </c>
      <c r="C27" s="7" t="s">
        <v>235</v>
      </c>
      <c r="D27" s="7" t="s">
        <v>236</v>
      </c>
      <c r="E27" s="7" t="s">
        <v>12</v>
      </c>
      <c r="F27" s="7" t="s">
        <v>237</v>
      </c>
      <c r="G27" s="7" t="s">
        <v>192</v>
      </c>
      <c r="H27" s="31">
        <v>950000</v>
      </c>
      <c r="I27" s="31">
        <v>4858000</v>
      </c>
      <c r="J27" s="31">
        <v>2925000</v>
      </c>
      <c r="K27" s="30">
        <v>95000</v>
      </c>
      <c r="L27" s="32" t="s">
        <v>652</v>
      </c>
      <c r="M27" s="32" t="s">
        <v>652</v>
      </c>
      <c r="N27" s="32">
        <v>1</v>
      </c>
      <c r="O27" s="32" t="s">
        <v>652</v>
      </c>
      <c r="P27" s="32">
        <v>1</v>
      </c>
      <c r="Q27" s="32">
        <v>1</v>
      </c>
    </row>
    <row r="28" spans="1:17" s="6" customFormat="1" x14ac:dyDescent="0.45">
      <c r="A28" s="17"/>
      <c r="B28" s="7" t="s">
        <v>7</v>
      </c>
      <c r="C28" s="7" t="s">
        <v>238</v>
      </c>
      <c r="D28" s="7" t="s">
        <v>239</v>
      </c>
      <c r="E28" s="7" t="s">
        <v>12</v>
      </c>
      <c r="F28" s="7" t="s">
        <v>240</v>
      </c>
      <c r="G28" s="7" t="s">
        <v>192</v>
      </c>
      <c r="H28" s="31">
        <v>941000</v>
      </c>
      <c r="I28" s="31">
        <v>2897000</v>
      </c>
      <c r="J28" s="31">
        <v>2891000</v>
      </c>
      <c r="K28" s="30">
        <v>94100</v>
      </c>
      <c r="L28" s="32" t="s">
        <v>652</v>
      </c>
      <c r="M28" s="32">
        <v>1</v>
      </c>
      <c r="N28" s="32" t="s">
        <v>652</v>
      </c>
      <c r="O28" s="32">
        <v>1</v>
      </c>
      <c r="P28" s="32" t="s">
        <v>652</v>
      </c>
      <c r="Q28" s="32">
        <v>1</v>
      </c>
    </row>
    <row r="29" spans="1:17" s="6" customFormat="1" x14ac:dyDescent="0.45">
      <c r="A29" s="17"/>
      <c r="B29" s="7" t="s">
        <v>7</v>
      </c>
      <c r="C29" s="7" t="s">
        <v>241</v>
      </c>
      <c r="D29" s="7" t="s">
        <v>241</v>
      </c>
      <c r="E29" s="7" t="s">
        <v>12</v>
      </c>
      <c r="F29" s="7" t="s">
        <v>242</v>
      </c>
      <c r="G29" s="7" t="s">
        <v>192</v>
      </c>
      <c r="H29" s="31">
        <v>0</v>
      </c>
      <c r="I29" s="31">
        <v>972000</v>
      </c>
      <c r="J29" s="31">
        <v>963000</v>
      </c>
      <c r="K29" s="30">
        <v>0</v>
      </c>
      <c r="L29" s="32" t="s">
        <v>652</v>
      </c>
      <c r="M29" s="32" t="s">
        <v>652</v>
      </c>
      <c r="N29" s="32" t="s">
        <v>652</v>
      </c>
      <c r="O29" s="32" t="s">
        <v>652</v>
      </c>
      <c r="P29" s="32" t="s">
        <v>652</v>
      </c>
      <c r="Q29" s="32">
        <v>1</v>
      </c>
    </row>
    <row r="30" spans="1:17" s="6" customFormat="1" x14ac:dyDescent="0.45">
      <c r="A30" s="17"/>
      <c r="B30" s="7" t="s">
        <v>7</v>
      </c>
      <c r="C30" s="7" t="s">
        <v>243</v>
      </c>
      <c r="D30" s="7" t="s">
        <v>244</v>
      </c>
      <c r="E30" s="7" t="s">
        <v>12</v>
      </c>
      <c r="F30" s="7" t="s">
        <v>245</v>
      </c>
      <c r="G30" s="7" t="s">
        <v>192</v>
      </c>
      <c r="H30" s="31">
        <v>5761000</v>
      </c>
      <c r="I30" s="31">
        <v>8574000</v>
      </c>
      <c r="J30" s="31">
        <v>4785000</v>
      </c>
      <c r="K30" s="30">
        <v>576100</v>
      </c>
      <c r="L30" s="32" t="s">
        <v>652</v>
      </c>
      <c r="M30" s="32">
        <v>1</v>
      </c>
      <c r="N30" s="32" t="s">
        <v>652</v>
      </c>
      <c r="O30" s="32" t="s">
        <v>652</v>
      </c>
      <c r="P30" s="32">
        <v>1</v>
      </c>
      <c r="Q30" s="32">
        <v>1</v>
      </c>
    </row>
    <row r="31" spans="1:17" s="6" customFormat="1" ht="36" x14ac:dyDescent="0.45">
      <c r="A31" s="17"/>
      <c r="B31" s="7" t="s">
        <v>7</v>
      </c>
      <c r="C31" s="7" t="s">
        <v>246</v>
      </c>
      <c r="D31" s="7" t="s">
        <v>246</v>
      </c>
      <c r="E31" s="7" t="s">
        <v>12</v>
      </c>
      <c r="F31" s="8" t="s">
        <v>863</v>
      </c>
      <c r="G31" s="7" t="s">
        <v>192</v>
      </c>
      <c r="H31" s="31">
        <v>4161000</v>
      </c>
      <c r="I31" s="31">
        <v>10898000</v>
      </c>
      <c r="J31" s="31">
        <v>8669000</v>
      </c>
      <c r="K31" s="30">
        <v>416100</v>
      </c>
      <c r="L31" s="32">
        <v>1</v>
      </c>
      <c r="M31" s="32">
        <v>1</v>
      </c>
      <c r="N31" s="32" t="s">
        <v>652</v>
      </c>
      <c r="O31" s="32" t="s">
        <v>652</v>
      </c>
      <c r="P31" s="32" t="s">
        <v>652</v>
      </c>
      <c r="Q31" s="32">
        <v>1</v>
      </c>
    </row>
    <row r="32" spans="1:17" s="6" customFormat="1" ht="36" x14ac:dyDescent="0.45">
      <c r="A32" s="17"/>
      <c r="B32" s="7" t="s">
        <v>7</v>
      </c>
      <c r="C32" s="7" t="s">
        <v>247</v>
      </c>
      <c r="D32" s="7" t="s">
        <v>247</v>
      </c>
      <c r="E32" s="7" t="s">
        <v>12</v>
      </c>
      <c r="F32" s="8" t="s">
        <v>864</v>
      </c>
      <c r="G32" s="7" t="s">
        <v>194</v>
      </c>
      <c r="H32" s="31">
        <v>14182000</v>
      </c>
      <c r="I32" s="31">
        <v>16716000</v>
      </c>
      <c r="J32" s="31">
        <v>25727000</v>
      </c>
      <c r="K32" s="30">
        <v>1418200</v>
      </c>
      <c r="L32" s="32">
        <v>1.0383333333333333</v>
      </c>
      <c r="M32" s="32">
        <v>1.0469135802469136</v>
      </c>
      <c r="N32" s="32">
        <v>1.0444444444444445</v>
      </c>
      <c r="O32" s="32" t="s">
        <v>652</v>
      </c>
      <c r="P32" s="32" t="s">
        <v>652</v>
      </c>
      <c r="Q32" s="32">
        <v>1.0375000000000001</v>
      </c>
    </row>
    <row r="33" spans="1:17" s="6" customFormat="1" x14ac:dyDescent="0.45">
      <c r="A33" s="17"/>
      <c r="B33" s="7" t="s">
        <v>7</v>
      </c>
      <c r="C33" s="7" t="s">
        <v>248</v>
      </c>
      <c r="D33" s="7" t="s">
        <v>249</v>
      </c>
      <c r="E33" s="7" t="s">
        <v>12</v>
      </c>
      <c r="F33" s="7" t="s">
        <v>250</v>
      </c>
      <c r="G33" s="7" t="s">
        <v>192</v>
      </c>
      <c r="H33" s="31">
        <v>106000</v>
      </c>
      <c r="I33" s="31">
        <v>267000</v>
      </c>
      <c r="J33" s="31">
        <v>209000</v>
      </c>
      <c r="K33" s="30">
        <v>10600</v>
      </c>
      <c r="L33" s="32" t="s">
        <v>652</v>
      </c>
      <c r="M33" s="32" t="s">
        <v>652</v>
      </c>
      <c r="N33" s="32" t="s">
        <v>652</v>
      </c>
      <c r="O33" s="32" t="s">
        <v>652</v>
      </c>
      <c r="P33" s="32">
        <v>1</v>
      </c>
      <c r="Q33" s="32" t="s">
        <v>652</v>
      </c>
    </row>
    <row r="34" spans="1:17" s="6" customFormat="1" x14ac:dyDescent="0.45">
      <c r="A34" s="17"/>
      <c r="B34" s="7" t="s">
        <v>7</v>
      </c>
      <c r="C34" s="7" t="s">
        <v>251</v>
      </c>
      <c r="D34" s="7" t="s">
        <v>252</v>
      </c>
      <c r="E34" s="7" t="s">
        <v>12</v>
      </c>
      <c r="F34" s="7" t="s">
        <v>253</v>
      </c>
      <c r="G34" s="7" t="s">
        <v>194</v>
      </c>
      <c r="H34" s="31">
        <v>2966000</v>
      </c>
      <c r="I34" s="31">
        <v>3350000</v>
      </c>
      <c r="J34" s="31">
        <v>3556000</v>
      </c>
      <c r="K34" s="30">
        <v>296600</v>
      </c>
      <c r="L34" s="32">
        <v>1</v>
      </c>
      <c r="M34" s="32" t="s">
        <v>652</v>
      </c>
      <c r="N34" s="32" t="s">
        <v>652</v>
      </c>
      <c r="O34" s="32" t="s">
        <v>652</v>
      </c>
      <c r="P34" s="32">
        <v>1</v>
      </c>
      <c r="Q34" s="32" t="s">
        <v>652</v>
      </c>
    </row>
    <row r="35" spans="1:17" s="6" customFormat="1" x14ac:dyDescent="0.45">
      <c r="A35" s="17"/>
      <c r="B35" s="7" t="s">
        <v>7</v>
      </c>
      <c r="C35" s="7" t="s">
        <v>254</v>
      </c>
      <c r="D35" s="7" t="s">
        <v>254</v>
      </c>
      <c r="E35" s="7" t="s">
        <v>12</v>
      </c>
      <c r="F35" s="7" t="s">
        <v>255</v>
      </c>
      <c r="G35" s="7" t="s">
        <v>192</v>
      </c>
      <c r="H35" s="31">
        <v>194000</v>
      </c>
      <c r="I35" s="31">
        <v>328000</v>
      </c>
      <c r="J35" s="31">
        <v>255000</v>
      </c>
      <c r="K35" s="30">
        <v>19400</v>
      </c>
      <c r="L35" s="32" t="s">
        <v>652</v>
      </c>
      <c r="M35" s="32">
        <v>1</v>
      </c>
      <c r="N35" s="32">
        <v>1</v>
      </c>
      <c r="O35" s="32" t="s">
        <v>652</v>
      </c>
      <c r="P35" s="32">
        <v>1</v>
      </c>
      <c r="Q35" s="32" t="s">
        <v>652</v>
      </c>
    </row>
    <row r="36" spans="1:17" s="6" customFormat="1" ht="36" x14ac:dyDescent="0.45">
      <c r="A36" s="17"/>
      <c r="B36" s="7" t="s">
        <v>7</v>
      </c>
      <c r="C36" s="7" t="s">
        <v>32</v>
      </c>
      <c r="D36" s="7" t="s">
        <v>33</v>
      </c>
      <c r="E36" s="7" t="s">
        <v>12</v>
      </c>
      <c r="F36" s="8" t="s">
        <v>865</v>
      </c>
      <c r="G36" s="7" t="s">
        <v>192</v>
      </c>
      <c r="H36" s="31">
        <v>410000</v>
      </c>
      <c r="I36" s="31">
        <v>945000</v>
      </c>
      <c r="J36" s="31">
        <v>0</v>
      </c>
      <c r="K36" s="30">
        <v>41000</v>
      </c>
      <c r="L36" s="32" t="s">
        <v>652</v>
      </c>
      <c r="M36" s="32" t="s">
        <v>652</v>
      </c>
      <c r="N36" s="32" t="s">
        <v>652</v>
      </c>
      <c r="O36" s="32" t="s">
        <v>652</v>
      </c>
      <c r="P36" s="32" t="s">
        <v>652</v>
      </c>
      <c r="Q36" s="32" t="s">
        <v>652</v>
      </c>
    </row>
    <row r="37" spans="1:17" s="6" customFormat="1" ht="36" x14ac:dyDescent="0.45">
      <c r="A37" s="17"/>
      <c r="B37" s="7" t="s">
        <v>7</v>
      </c>
      <c r="C37" s="7" t="s">
        <v>34</v>
      </c>
      <c r="D37" s="7" t="s">
        <v>35</v>
      </c>
      <c r="E37" s="7" t="s">
        <v>12</v>
      </c>
      <c r="F37" s="8" t="s">
        <v>866</v>
      </c>
      <c r="G37" s="7" t="s">
        <v>195</v>
      </c>
      <c r="H37" s="31">
        <v>12500000</v>
      </c>
      <c r="I37" s="31">
        <v>11554000</v>
      </c>
      <c r="J37" s="31">
        <v>6759000</v>
      </c>
      <c r="K37" s="30">
        <v>1250000</v>
      </c>
      <c r="L37" s="32" t="s">
        <v>652</v>
      </c>
      <c r="M37" s="32" t="s">
        <v>652</v>
      </c>
      <c r="N37" s="32">
        <v>1</v>
      </c>
      <c r="O37" s="32">
        <v>1</v>
      </c>
      <c r="P37" s="32">
        <v>1</v>
      </c>
      <c r="Q37" s="32" t="s">
        <v>652</v>
      </c>
    </row>
    <row r="38" spans="1:17" s="6" customFormat="1" ht="36" x14ac:dyDescent="0.45">
      <c r="A38" s="17"/>
      <c r="B38" s="7" t="s">
        <v>7</v>
      </c>
      <c r="C38" s="7" t="s">
        <v>941</v>
      </c>
      <c r="D38" s="7" t="s">
        <v>36</v>
      </c>
      <c r="E38" s="7" t="s">
        <v>12</v>
      </c>
      <c r="F38" s="8" t="s">
        <v>867</v>
      </c>
      <c r="G38" s="7" t="s">
        <v>192</v>
      </c>
      <c r="H38" s="31">
        <v>313000</v>
      </c>
      <c r="I38" s="31">
        <v>78000</v>
      </c>
      <c r="J38" s="31">
        <v>121000</v>
      </c>
      <c r="K38" s="30">
        <v>31300</v>
      </c>
      <c r="L38" s="32">
        <v>1</v>
      </c>
      <c r="M38" s="32">
        <v>1</v>
      </c>
      <c r="N38" s="32" t="s">
        <v>652</v>
      </c>
      <c r="O38" s="32" t="s">
        <v>652</v>
      </c>
      <c r="P38" s="32">
        <v>1</v>
      </c>
      <c r="Q38" s="32" t="s">
        <v>652</v>
      </c>
    </row>
    <row r="39" spans="1:17" s="6" customFormat="1" x14ac:dyDescent="0.45">
      <c r="A39" s="17"/>
      <c r="B39" s="7" t="s">
        <v>7</v>
      </c>
      <c r="C39" s="7" t="s">
        <v>256</v>
      </c>
      <c r="D39" s="7" t="s">
        <v>257</v>
      </c>
      <c r="E39" s="7" t="s">
        <v>12</v>
      </c>
      <c r="F39" s="7" t="s">
        <v>258</v>
      </c>
      <c r="G39" s="7" t="s">
        <v>195</v>
      </c>
      <c r="H39" s="31">
        <v>724000</v>
      </c>
      <c r="I39" s="31">
        <v>543000</v>
      </c>
      <c r="J39" s="31">
        <v>446000</v>
      </c>
      <c r="K39" s="30">
        <v>72400</v>
      </c>
      <c r="L39" s="32" t="s">
        <v>652</v>
      </c>
      <c r="M39" s="32" t="s">
        <v>652</v>
      </c>
      <c r="N39" s="32" t="s">
        <v>652</v>
      </c>
      <c r="O39" s="32">
        <v>1</v>
      </c>
      <c r="P39" s="32" t="s">
        <v>652</v>
      </c>
      <c r="Q39" s="32">
        <v>1</v>
      </c>
    </row>
    <row r="40" spans="1:17" s="6" customFormat="1" x14ac:dyDescent="0.45">
      <c r="A40" s="17"/>
      <c r="B40" s="7" t="s">
        <v>7</v>
      </c>
      <c r="C40" s="7" t="s">
        <v>259</v>
      </c>
      <c r="D40" s="7" t="s">
        <v>260</v>
      </c>
      <c r="E40" s="7" t="s">
        <v>12</v>
      </c>
      <c r="F40" s="7" t="s">
        <v>261</v>
      </c>
      <c r="G40" s="7" t="s">
        <v>192</v>
      </c>
      <c r="H40" s="31">
        <v>2298000</v>
      </c>
      <c r="I40" s="31">
        <v>1934000</v>
      </c>
      <c r="J40" s="31">
        <v>2710000</v>
      </c>
      <c r="K40" s="30">
        <v>229800</v>
      </c>
      <c r="L40" s="32" t="s">
        <v>652</v>
      </c>
      <c r="M40" s="32" t="s">
        <v>652</v>
      </c>
      <c r="N40" s="32">
        <v>1</v>
      </c>
      <c r="O40" s="32">
        <v>1</v>
      </c>
      <c r="P40" s="32">
        <v>1</v>
      </c>
      <c r="Q40" s="32">
        <v>1</v>
      </c>
    </row>
    <row r="41" spans="1:17" s="6" customFormat="1" x14ac:dyDescent="0.45">
      <c r="A41" s="17"/>
      <c r="B41" s="7" t="s">
        <v>7</v>
      </c>
      <c r="C41" s="7" t="s">
        <v>262</v>
      </c>
      <c r="D41" s="7" t="s">
        <v>263</v>
      </c>
      <c r="E41" s="7" t="s">
        <v>12</v>
      </c>
      <c r="F41" s="7" t="s">
        <v>264</v>
      </c>
      <c r="G41" s="7" t="s">
        <v>192</v>
      </c>
      <c r="H41" s="31">
        <v>0</v>
      </c>
      <c r="I41" s="31">
        <v>459000</v>
      </c>
      <c r="J41" s="31">
        <v>458000</v>
      </c>
      <c r="K41" s="30">
        <v>0</v>
      </c>
      <c r="L41" s="32" t="s">
        <v>652</v>
      </c>
      <c r="M41" s="32" t="s">
        <v>652</v>
      </c>
      <c r="N41" s="32" t="s">
        <v>652</v>
      </c>
      <c r="O41" s="32">
        <v>1</v>
      </c>
      <c r="P41" s="32" t="s">
        <v>652</v>
      </c>
      <c r="Q41" s="32" t="s">
        <v>652</v>
      </c>
    </row>
    <row r="42" spans="1:17" s="6" customFormat="1" x14ac:dyDescent="0.45">
      <c r="A42" s="17"/>
      <c r="B42" s="7" t="s">
        <v>7</v>
      </c>
      <c r="C42" s="7" t="s">
        <v>265</v>
      </c>
      <c r="D42" s="7" t="s">
        <v>266</v>
      </c>
      <c r="E42" s="7" t="s">
        <v>12</v>
      </c>
      <c r="F42" s="7" t="s">
        <v>267</v>
      </c>
      <c r="G42" s="7" t="s">
        <v>192</v>
      </c>
      <c r="H42" s="31">
        <v>1814000</v>
      </c>
      <c r="I42" s="31">
        <v>2267000</v>
      </c>
      <c r="J42" s="31">
        <v>1157000</v>
      </c>
      <c r="K42" s="30">
        <v>181400</v>
      </c>
      <c r="L42" s="32" t="s">
        <v>652</v>
      </c>
      <c r="M42" s="32">
        <v>1</v>
      </c>
      <c r="N42" s="32" t="s">
        <v>652</v>
      </c>
      <c r="O42" s="32">
        <v>1</v>
      </c>
      <c r="P42" s="32" t="s">
        <v>652</v>
      </c>
      <c r="Q42" s="32" t="s">
        <v>652</v>
      </c>
    </row>
    <row r="43" spans="1:17" s="6" customFormat="1" x14ac:dyDescent="0.45">
      <c r="A43" s="17"/>
      <c r="B43" s="7" t="s">
        <v>7</v>
      </c>
      <c r="C43" s="7" t="s">
        <v>268</v>
      </c>
      <c r="D43" s="7" t="s">
        <v>269</v>
      </c>
      <c r="E43" s="7" t="s">
        <v>12</v>
      </c>
      <c r="F43" s="8" t="s">
        <v>726</v>
      </c>
      <c r="G43" s="7" t="s">
        <v>192</v>
      </c>
      <c r="H43" s="31">
        <v>0</v>
      </c>
      <c r="I43" s="31">
        <v>747000</v>
      </c>
      <c r="J43" s="31">
        <v>0</v>
      </c>
      <c r="K43" s="30">
        <v>0</v>
      </c>
      <c r="L43" s="32" t="s">
        <v>652</v>
      </c>
      <c r="M43" s="32" t="s">
        <v>652</v>
      </c>
      <c r="N43" s="32" t="s">
        <v>652</v>
      </c>
      <c r="O43" s="32" t="s">
        <v>652</v>
      </c>
      <c r="P43" s="32" t="s">
        <v>652</v>
      </c>
      <c r="Q43" s="32" t="s">
        <v>652</v>
      </c>
    </row>
    <row r="44" spans="1:17" s="6" customFormat="1" x14ac:dyDescent="0.45">
      <c r="A44" s="17"/>
      <c r="B44" s="7" t="s">
        <v>7</v>
      </c>
      <c r="C44" s="7" t="s">
        <v>270</v>
      </c>
      <c r="D44" s="7" t="s">
        <v>270</v>
      </c>
      <c r="E44" s="7" t="s">
        <v>12</v>
      </c>
      <c r="F44" s="8" t="s">
        <v>727</v>
      </c>
      <c r="G44" s="7" t="s">
        <v>195</v>
      </c>
      <c r="H44" s="31">
        <v>3208000</v>
      </c>
      <c r="I44" s="31">
        <v>2699000</v>
      </c>
      <c r="J44" s="31">
        <v>2145000</v>
      </c>
      <c r="K44" s="30">
        <v>320800</v>
      </c>
      <c r="L44" s="32" t="s">
        <v>652</v>
      </c>
      <c r="M44" s="32">
        <v>1</v>
      </c>
      <c r="N44" s="32" t="s">
        <v>652</v>
      </c>
      <c r="O44" s="32">
        <v>1</v>
      </c>
      <c r="P44" s="32" t="s">
        <v>652</v>
      </c>
      <c r="Q44" s="32">
        <v>1</v>
      </c>
    </row>
    <row r="45" spans="1:17" x14ac:dyDescent="0.45">
      <c r="A45" s="17"/>
      <c r="B45" s="7" t="s">
        <v>7</v>
      </c>
      <c r="C45" s="9" t="s">
        <v>271</v>
      </c>
      <c r="D45" s="9" t="s">
        <v>272</v>
      </c>
      <c r="E45" s="7" t="s">
        <v>12</v>
      </c>
      <c r="F45" s="10" t="s">
        <v>728</v>
      </c>
      <c r="G45" s="7" t="s">
        <v>194</v>
      </c>
      <c r="H45" s="31">
        <v>37271000</v>
      </c>
      <c r="I45" s="31">
        <v>46358000</v>
      </c>
      <c r="J45" s="31">
        <v>48581000</v>
      </c>
      <c r="K45" s="30">
        <v>3727100</v>
      </c>
      <c r="L45" s="32">
        <v>0.9845454545454545</v>
      </c>
      <c r="M45" s="32">
        <v>0.6426872770511296</v>
      </c>
      <c r="N45" s="32">
        <v>1.3212121212121213</v>
      </c>
      <c r="O45" s="32">
        <v>3.2661483253588517</v>
      </c>
      <c r="P45" s="32">
        <v>1.1665482954545454</v>
      </c>
      <c r="Q45" s="32">
        <v>0.9800457965325482</v>
      </c>
    </row>
    <row r="46" spans="1:17" x14ac:dyDescent="0.45">
      <c r="A46" s="17"/>
      <c r="B46" s="7" t="s">
        <v>7</v>
      </c>
      <c r="C46" s="9" t="s">
        <v>273</v>
      </c>
      <c r="D46" s="9" t="s">
        <v>273</v>
      </c>
      <c r="E46" s="7" t="s">
        <v>12</v>
      </c>
      <c r="F46" s="9" t="s">
        <v>274</v>
      </c>
      <c r="G46" s="7" t="s">
        <v>192</v>
      </c>
      <c r="H46" s="31">
        <v>5719000</v>
      </c>
      <c r="I46" s="31">
        <v>4499000</v>
      </c>
      <c r="J46" s="31">
        <v>5623000</v>
      </c>
      <c r="K46" s="30">
        <v>571900</v>
      </c>
      <c r="L46" s="32">
        <v>1</v>
      </c>
      <c r="M46" s="32">
        <v>1</v>
      </c>
      <c r="N46" s="32" t="s">
        <v>652</v>
      </c>
      <c r="O46" s="32">
        <v>1</v>
      </c>
      <c r="P46" s="32" t="s">
        <v>652</v>
      </c>
      <c r="Q46" s="32">
        <v>1</v>
      </c>
    </row>
    <row r="47" spans="1:17" s="6" customFormat="1" x14ac:dyDescent="0.45">
      <c r="A47" s="17"/>
      <c r="B47" s="7" t="s">
        <v>7</v>
      </c>
      <c r="C47" s="7" t="s">
        <v>275</v>
      </c>
      <c r="D47" s="7" t="s">
        <v>275</v>
      </c>
      <c r="E47" s="7" t="s">
        <v>12</v>
      </c>
      <c r="F47" s="8" t="s">
        <v>729</v>
      </c>
      <c r="G47" s="7" t="s">
        <v>192</v>
      </c>
      <c r="H47" s="31">
        <v>434000</v>
      </c>
      <c r="I47" s="31">
        <v>532000</v>
      </c>
      <c r="J47" s="31">
        <v>433000</v>
      </c>
      <c r="K47" s="30">
        <v>43400</v>
      </c>
      <c r="L47" s="32" t="s">
        <v>652</v>
      </c>
      <c r="M47" s="32" t="s">
        <v>652</v>
      </c>
      <c r="N47" s="32">
        <v>1</v>
      </c>
      <c r="O47" s="32" t="s">
        <v>652</v>
      </c>
      <c r="P47" s="32">
        <v>1</v>
      </c>
      <c r="Q47" s="32">
        <v>1</v>
      </c>
    </row>
    <row r="48" spans="1:17" s="6" customFormat="1" x14ac:dyDescent="0.45">
      <c r="A48" s="17"/>
      <c r="B48" s="7" t="s">
        <v>7</v>
      </c>
      <c r="C48" s="7" t="s">
        <v>276</v>
      </c>
      <c r="D48" s="7" t="s">
        <v>277</v>
      </c>
      <c r="E48" s="7" t="s">
        <v>12</v>
      </c>
      <c r="F48" s="7" t="s">
        <v>278</v>
      </c>
      <c r="G48" s="7" t="s">
        <v>192</v>
      </c>
      <c r="H48" s="31">
        <v>46000</v>
      </c>
      <c r="I48" s="31">
        <v>89000</v>
      </c>
      <c r="J48" s="31">
        <v>45000</v>
      </c>
      <c r="K48" s="30">
        <v>4600</v>
      </c>
      <c r="L48" s="32" t="s">
        <v>652</v>
      </c>
      <c r="M48" s="32" t="s">
        <v>652</v>
      </c>
      <c r="N48" s="32">
        <v>0.9375</v>
      </c>
      <c r="O48" s="32" t="s">
        <v>652</v>
      </c>
      <c r="P48" s="32" t="s">
        <v>652</v>
      </c>
      <c r="Q48" s="32" t="s">
        <v>652</v>
      </c>
    </row>
    <row r="49" spans="1:17" s="6" customFormat="1" x14ac:dyDescent="0.45">
      <c r="A49" s="17"/>
      <c r="B49" s="7" t="s">
        <v>7</v>
      </c>
      <c r="C49" s="7" t="s">
        <v>279</v>
      </c>
      <c r="D49" s="7" t="s">
        <v>280</v>
      </c>
      <c r="E49" s="7" t="s">
        <v>12</v>
      </c>
      <c r="F49" s="7" t="s">
        <v>281</v>
      </c>
      <c r="G49" s="7" t="s">
        <v>195</v>
      </c>
      <c r="H49" s="31">
        <v>374000</v>
      </c>
      <c r="I49" s="31">
        <v>370000</v>
      </c>
      <c r="J49" s="31">
        <v>251000</v>
      </c>
      <c r="K49" s="30">
        <v>37400</v>
      </c>
      <c r="L49" s="32" t="s">
        <v>652</v>
      </c>
      <c r="M49" s="32" t="s">
        <v>652</v>
      </c>
      <c r="N49" s="32">
        <v>1</v>
      </c>
      <c r="O49" s="32" t="s">
        <v>652</v>
      </c>
      <c r="P49" s="32" t="s">
        <v>652</v>
      </c>
      <c r="Q49" s="32" t="s">
        <v>652</v>
      </c>
    </row>
    <row r="50" spans="1:17" s="6" customFormat="1" x14ac:dyDescent="0.45">
      <c r="A50" s="17"/>
      <c r="B50" s="7" t="s">
        <v>7</v>
      </c>
      <c r="C50" s="7" t="s">
        <v>282</v>
      </c>
      <c r="D50" s="7" t="s">
        <v>283</v>
      </c>
      <c r="E50" s="7" t="s">
        <v>12</v>
      </c>
      <c r="F50" s="7" t="s">
        <v>284</v>
      </c>
      <c r="G50" s="7" t="s">
        <v>192</v>
      </c>
      <c r="H50" s="31">
        <v>264000</v>
      </c>
      <c r="I50" s="31">
        <v>438000</v>
      </c>
      <c r="J50" s="31">
        <v>258000</v>
      </c>
      <c r="K50" s="30">
        <v>26400</v>
      </c>
      <c r="L50" s="32">
        <v>1</v>
      </c>
      <c r="M50" s="32">
        <v>1</v>
      </c>
      <c r="N50" s="32" t="s">
        <v>652</v>
      </c>
      <c r="O50" s="32" t="s">
        <v>652</v>
      </c>
      <c r="P50" s="32">
        <v>1</v>
      </c>
      <c r="Q50" s="32" t="s">
        <v>652</v>
      </c>
    </row>
    <row r="51" spans="1:17" s="6" customFormat="1" x14ac:dyDescent="0.45">
      <c r="A51" s="17"/>
      <c r="B51" s="7" t="s">
        <v>7</v>
      </c>
      <c r="C51" s="7" t="s">
        <v>285</v>
      </c>
      <c r="D51" s="7" t="s">
        <v>286</v>
      </c>
      <c r="E51" s="7" t="s">
        <v>12</v>
      </c>
      <c r="F51" s="7" t="s">
        <v>287</v>
      </c>
      <c r="G51" s="7" t="s">
        <v>195</v>
      </c>
      <c r="H51" s="31">
        <v>259000</v>
      </c>
      <c r="I51" s="31">
        <v>258000</v>
      </c>
      <c r="J51" s="31">
        <v>131000</v>
      </c>
      <c r="K51" s="30">
        <v>25900</v>
      </c>
      <c r="L51" s="32" t="s">
        <v>652</v>
      </c>
      <c r="M51" s="32" t="s">
        <v>652</v>
      </c>
      <c r="N51" s="32">
        <v>1</v>
      </c>
      <c r="O51" s="32" t="s">
        <v>652</v>
      </c>
      <c r="P51" s="32" t="s">
        <v>652</v>
      </c>
      <c r="Q51" s="32" t="s">
        <v>652</v>
      </c>
    </row>
    <row r="52" spans="1:17" s="6" customFormat="1" x14ac:dyDescent="0.45">
      <c r="A52" s="17"/>
      <c r="B52" s="7" t="s">
        <v>7</v>
      </c>
      <c r="C52" s="7" t="s">
        <v>37</v>
      </c>
      <c r="D52" s="7" t="s">
        <v>38</v>
      </c>
      <c r="E52" s="7" t="s">
        <v>12</v>
      </c>
      <c r="F52" s="7" t="s">
        <v>39</v>
      </c>
      <c r="G52" s="7" t="s">
        <v>192</v>
      </c>
      <c r="H52" s="31">
        <v>375000</v>
      </c>
      <c r="I52" s="31">
        <v>446000</v>
      </c>
      <c r="J52" s="31">
        <v>134000</v>
      </c>
      <c r="K52" s="30">
        <v>37500</v>
      </c>
      <c r="L52" s="32" t="s">
        <v>652</v>
      </c>
      <c r="M52" s="32">
        <v>1</v>
      </c>
      <c r="N52" s="32" t="s">
        <v>652</v>
      </c>
      <c r="O52" s="32">
        <v>1</v>
      </c>
      <c r="P52" s="32">
        <v>1</v>
      </c>
      <c r="Q52" s="32" t="s">
        <v>652</v>
      </c>
    </row>
    <row r="53" spans="1:17" s="6" customFormat="1" x14ac:dyDescent="0.45">
      <c r="A53" s="17"/>
      <c r="B53" s="7" t="s">
        <v>7</v>
      </c>
      <c r="C53" s="7" t="s">
        <v>40</v>
      </c>
      <c r="D53" s="7" t="s">
        <v>41</v>
      </c>
      <c r="E53" s="7" t="s">
        <v>12</v>
      </c>
      <c r="F53" s="8" t="s">
        <v>730</v>
      </c>
      <c r="G53" s="7" t="s">
        <v>192</v>
      </c>
      <c r="H53" s="31">
        <v>2304000</v>
      </c>
      <c r="I53" s="31">
        <v>2781000</v>
      </c>
      <c r="J53" s="31">
        <v>1379000</v>
      </c>
      <c r="K53" s="30">
        <v>230400</v>
      </c>
      <c r="L53" s="32" t="s">
        <v>652</v>
      </c>
      <c r="M53" s="32">
        <v>1</v>
      </c>
      <c r="N53" s="32" t="s">
        <v>652</v>
      </c>
      <c r="O53" s="32" t="s">
        <v>652</v>
      </c>
      <c r="P53" s="32">
        <v>1</v>
      </c>
      <c r="Q53" s="32" t="s">
        <v>652</v>
      </c>
    </row>
    <row r="54" spans="1:17" s="6" customFormat="1" x14ac:dyDescent="0.45">
      <c r="A54" s="17"/>
      <c r="B54" s="7" t="s">
        <v>7</v>
      </c>
      <c r="C54" s="7" t="s">
        <v>42</v>
      </c>
      <c r="D54" s="7" t="s">
        <v>43</v>
      </c>
      <c r="E54" s="7" t="s">
        <v>12</v>
      </c>
      <c r="F54" s="8" t="s">
        <v>731</v>
      </c>
      <c r="G54" s="7" t="s">
        <v>192</v>
      </c>
      <c r="H54" s="31">
        <v>5503000</v>
      </c>
      <c r="I54" s="31">
        <v>5823000</v>
      </c>
      <c r="J54" s="31">
        <v>4748000</v>
      </c>
      <c r="K54" s="30">
        <v>550300</v>
      </c>
      <c r="L54" s="32" t="s">
        <v>652</v>
      </c>
      <c r="M54" s="32">
        <v>1</v>
      </c>
      <c r="N54" s="32">
        <v>1</v>
      </c>
      <c r="O54" s="32">
        <v>1</v>
      </c>
      <c r="P54" s="32">
        <v>1</v>
      </c>
      <c r="Q54" s="32" t="s">
        <v>652</v>
      </c>
    </row>
    <row r="55" spans="1:17" s="6" customFormat="1" x14ac:dyDescent="0.45">
      <c r="A55" s="17"/>
      <c r="B55" s="7" t="s">
        <v>7</v>
      </c>
      <c r="C55" s="7" t="s">
        <v>44</v>
      </c>
      <c r="D55" s="7" t="s">
        <v>45</v>
      </c>
      <c r="E55" s="7" t="s">
        <v>12</v>
      </c>
      <c r="F55" s="8" t="s">
        <v>732</v>
      </c>
      <c r="G55" s="7" t="s">
        <v>192</v>
      </c>
      <c r="H55" s="31">
        <v>381000</v>
      </c>
      <c r="I55" s="31">
        <v>701000</v>
      </c>
      <c r="J55" s="31">
        <v>245000</v>
      </c>
      <c r="K55" s="30">
        <v>38100</v>
      </c>
      <c r="L55" s="32" t="s">
        <v>652</v>
      </c>
      <c r="M55" s="32" t="s">
        <v>652</v>
      </c>
      <c r="N55" s="32" t="s">
        <v>652</v>
      </c>
      <c r="O55" s="32">
        <v>1</v>
      </c>
      <c r="P55" s="32" t="s">
        <v>652</v>
      </c>
      <c r="Q55" s="32">
        <v>1</v>
      </c>
    </row>
    <row r="56" spans="1:17" s="6" customFormat="1" x14ac:dyDescent="0.45">
      <c r="A56" s="17"/>
      <c r="B56" s="7" t="s">
        <v>7</v>
      </c>
      <c r="C56" s="7" t="s">
        <v>288</v>
      </c>
      <c r="D56" s="7" t="s">
        <v>288</v>
      </c>
      <c r="E56" s="7" t="s">
        <v>12</v>
      </c>
      <c r="F56" s="7" t="s">
        <v>289</v>
      </c>
      <c r="G56" s="7" t="s">
        <v>195</v>
      </c>
      <c r="H56" s="31">
        <v>6531000</v>
      </c>
      <c r="I56" s="31">
        <v>6210000</v>
      </c>
      <c r="J56" s="31">
        <v>5255000</v>
      </c>
      <c r="K56" s="30">
        <v>653100</v>
      </c>
      <c r="L56" s="32" t="s">
        <v>652</v>
      </c>
      <c r="M56" s="32">
        <v>1</v>
      </c>
      <c r="N56" s="32">
        <v>1</v>
      </c>
      <c r="O56" s="32" t="s">
        <v>652</v>
      </c>
      <c r="P56" s="32">
        <v>1</v>
      </c>
      <c r="Q56" s="32" t="s">
        <v>652</v>
      </c>
    </row>
    <row r="57" spans="1:17" s="6" customFormat="1" x14ac:dyDescent="0.45">
      <c r="A57" s="17"/>
      <c r="B57" s="7" t="s">
        <v>7</v>
      </c>
      <c r="C57" s="7" t="s">
        <v>290</v>
      </c>
      <c r="D57" s="7" t="s">
        <v>290</v>
      </c>
      <c r="E57" s="7" t="s">
        <v>12</v>
      </c>
      <c r="F57" s="7" t="s">
        <v>291</v>
      </c>
      <c r="G57" s="7" t="s">
        <v>195</v>
      </c>
      <c r="H57" s="31">
        <v>1397000</v>
      </c>
      <c r="I57" s="31">
        <v>1253000</v>
      </c>
      <c r="J57" s="31">
        <v>359000</v>
      </c>
      <c r="K57" s="30">
        <v>139700</v>
      </c>
      <c r="L57" s="32" t="s">
        <v>652</v>
      </c>
      <c r="M57" s="32" t="s">
        <v>652</v>
      </c>
      <c r="N57" s="32" t="s">
        <v>652</v>
      </c>
      <c r="O57" s="32" t="s">
        <v>652</v>
      </c>
      <c r="P57" s="32" t="s">
        <v>652</v>
      </c>
      <c r="Q57" s="32" t="s">
        <v>652</v>
      </c>
    </row>
    <row r="58" spans="1:17" s="6" customFormat="1" x14ac:dyDescent="0.45">
      <c r="A58" s="17"/>
      <c r="B58" s="7" t="s">
        <v>7</v>
      </c>
      <c r="C58" s="7" t="s">
        <v>46</v>
      </c>
      <c r="D58" s="7" t="s">
        <v>47</v>
      </c>
      <c r="E58" s="7" t="s">
        <v>12</v>
      </c>
      <c r="F58" s="7" t="s">
        <v>48</v>
      </c>
      <c r="G58" s="7" t="s">
        <v>195</v>
      </c>
      <c r="H58" s="31">
        <v>563000</v>
      </c>
      <c r="I58" s="31">
        <v>562000</v>
      </c>
      <c r="J58" s="31">
        <v>284000</v>
      </c>
      <c r="K58" s="30">
        <v>56300</v>
      </c>
      <c r="L58" s="32" t="s">
        <v>652</v>
      </c>
      <c r="M58" s="32" t="s">
        <v>652</v>
      </c>
      <c r="N58" s="32" t="s">
        <v>652</v>
      </c>
      <c r="O58" s="32" t="s">
        <v>652</v>
      </c>
      <c r="P58" s="32" t="s">
        <v>652</v>
      </c>
      <c r="Q58" s="32" t="s">
        <v>652</v>
      </c>
    </row>
    <row r="59" spans="1:17" s="6" customFormat="1" x14ac:dyDescent="0.45">
      <c r="A59" s="17"/>
      <c r="B59" s="7" t="s">
        <v>7</v>
      </c>
      <c r="C59" s="7" t="s">
        <v>49</v>
      </c>
      <c r="D59" s="7" t="s">
        <v>50</v>
      </c>
      <c r="E59" s="7" t="s">
        <v>12</v>
      </c>
      <c r="F59" s="7" t="s">
        <v>51</v>
      </c>
      <c r="G59" s="7" t="s">
        <v>192</v>
      </c>
      <c r="H59" s="31">
        <v>1430000</v>
      </c>
      <c r="I59" s="31">
        <v>2402000</v>
      </c>
      <c r="J59" s="31">
        <v>953000</v>
      </c>
      <c r="K59" s="30">
        <v>143000</v>
      </c>
      <c r="L59" s="32" t="s">
        <v>652</v>
      </c>
      <c r="M59" s="32" t="s">
        <v>652</v>
      </c>
      <c r="N59" s="32">
        <v>1</v>
      </c>
      <c r="O59" s="32">
        <v>1</v>
      </c>
      <c r="P59" s="32">
        <v>1</v>
      </c>
      <c r="Q59" s="32" t="s">
        <v>652</v>
      </c>
    </row>
    <row r="60" spans="1:17" s="6" customFormat="1" x14ac:dyDescent="0.45">
      <c r="A60" s="17"/>
      <c r="B60" s="7" t="s">
        <v>7</v>
      </c>
      <c r="C60" s="7" t="s">
        <v>52</v>
      </c>
      <c r="D60" s="7" t="s">
        <v>53</v>
      </c>
      <c r="E60" s="7" t="s">
        <v>12</v>
      </c>
      <c r="F60" s="7" t="s">
        <v>54</v>
      </c>
      <c r="G60" s="7" t="s">
        <v>192</v>
      </c>
      <c r="H60" s="31">
        <v>953000</v>
      </c>
      <c r="I60" s="31">
        <v>1919000</v>
      </c>
      <c r="J60" s="31">
        <v>1443000</v>
      </c>
      <c r="K60" s="30">
        <v>95300</v>
      </c>
      <c r="L60" s="32" t="s">
        <v>652</v>
      </c>
      <c r="M60" s="32">
        <v>1</v>
      </c>
      <c r="N60" s="32" t="s">
        <v>652</v>
      </c>
      <c r="O60" s="32">
        <v>1</v>
      </c>
      <c r="P60" s="32" t="s">
        <v>652</v>
      </c>
      <c r="Q60" s="32">
        <v>1</v>
      </c>
    </row>
    <row r="61" spans="1:17" s="6" customFormat="1" x14ac:dyDescent="0.45">
      <c r="A61" s="17"/>
      <c r="B61" s="7" t="s">
        <v>7</v>
      </c>
      <c r="C61" s="7" t="s">
        <v>55</v>
      </c>
      <c r="D61" s="7" t="s">
        <v>56</v>
      </c>
      <c r="E61" s="7" t="s">
        <v>12</v>
      </c>
      <c r="F61" s="8" t="s">
        <v>733</v>
      </c>
      <c r="G61" s="7" t="s">
        <v>192</v>
      </c>
      <c r="H61" s="31">
        <v>141000</v>
      </c>
      <c r="I61" s="31">
        <v>280000</v>
      </c>
      <c r="J61" s="31">
        <v>141000</v>
      </c>
      <c r="K61" s="30">
        <v>14100</v>
      </c>
      <c r="L61" s="32" t="s">
        <v>652</v>
      </c>
      <c r="M61" s="32" t="s">
        <v>652</v>
      </c>
      <c r="N61" s="32" t="s">
        <v>652</v>
      </c>
      <c r="O61" s="32" t="s">
        <v>652</v>
      </c>
      <c r="P61" s="32" t="s">
        <v>652</v>
      </c>
      <c r="Q61" s="32">
        <v>1</v>
      </c>
    </row>
    <row r="62" spans="1:17" s="6" customFormat="1" x14ac:dyDescent="0.45">
      <c r="A62" s="17"/>
      <c r="B62" s="7" t="s">
        <v>7</v>
      </c>
      <c r="C62" s="7" t="s">
        <v>292</v>
      </c>
      <c r="D62" s="7" t="s">
        <v>292</v>
      </c>
      <c r="E62" s="7" t="s">
        <v>12</v>
      </c>
      <c r="F62" s="7" t="s">
        <v>293</v>
      </c>
      <c r="G62" s="7" t="s">
        <v>194</v>
      </c>
      <c r="H62" s="31">
        <v>2878000</v>
      </c>
      <c r="I62" s="31">
        <v>3308000</v>
      </c>
      <c r="J62" s="31">
        <v>5121000</v>
      </c>
      <c r="K62" s="30">
        <v>287800</v>
      </c>
      <c r="L62" s="32" t="s">
        <v>652</v>
      </c>
      <c r="M62" s="32">
        <v>1</v>
      </c>
      <c r="N62" s="32">
        <v>1</v>
      </c>
      <c r="O62" s="32" t="s">
        <v>652</v>
      </c>
      <c r="P62" s="32">
        <v>1</v>
      </c>
      <c r="Q62" s="32" t="s">
        <v>652</v>
      </c>
    </row>
    <row r="63" spans="1:17" s="6" customFormat="1" x14ac:dyDescent="0.45">
      <c r="A63" s="17"/>
      <c r="B63" s="7" t="s">
        <v>7</v>
      </c>
      <c r="C63" s="7" t="s">
        <v>294</v>
      </c>
      <c r="D63" s="7" t="s">
        <v>294</v>
      </c>
      <c r="E63" s="7" t="s">
        <v>12</v>
      </c>
      <c r="F63" s="7" t="s">
        <v>295</v>
      </c>
      <c r="G63" s="7" t="s">
        <v>192</v>
      </c>
      <c r="H63" s="31">
        <v>878000</v>
      </c>
      <c r="I63" s="31">
        <v>709000</v>
      </c>
      <c r="J63" s="31">
        <v>1967000</v>
      </c>
      <c r="K63" s="30">
        <v>87800</v>
      </c>
      <c r="L63" s="32">
        <v>1.0389610389610389</v>
      </c>
      <c r="M63" s="32">
        <v>0.68803418803418803</v>
      </c>
      <c r="N63" s="32">
        <v>0</v>
      </c>
      <c r="O63" s="32">
        <v>2.0779220779220777</v>
      </c>
      <c r="P63" s="32">
        <v>1.0454545454545454</v>
      </c>
      <c r="Q63" s="32">
        <v>1.5129870129870129</v>
      </c>
    </row>
    <row r="64" spans="1:17" s="6" customFormat="1" x14ac:dyDescent="0.45">
      <c r="A64" s="17"/>
      <c r="B64" s="7" t="s">
        <v>7</v>
      </c>
      <c r="C64" s="7" t="s">
        <v>57</v>
      </c>
      <c r="D64" s="7" t="s">
        <v>58</v>
      </c>
      <c r="E64" s="7" t="s">
        <v>12</v>
      </c>
      <c r="F64" s="7" t="s">
        <v>59</v>
      </c>
      <c r="G64" s="7" t="s">
        <v>193</v>
      </c>
      <c r="H64" s="31">
        <v>7732000</v>
      </c>
      <c r="I64" s="31">
        <v>7655000</v>
      </c>
      <c r="J64" s="31">
        <v>8085000</v>
      </c>
      <c r="K64" s="30">
        <v>773200</v>
      </c>
      <c r="L64" s="32">
        <v>1</v>
      </c>
      <c r="M64" s="32">
        <v>1</v>
      </c>
      <c r="N64" s="32">
        <v>1</v>
      </c>
      <c r="O64" s="32" t="s">
        <v>652</v>
      </c>
      <c r="P64" s="32">
        <v>1</v>
      </c>
      <c r="Q64" s="32">
        <v>1</v>
      </c>
    </row>
    <row r="65" spans="1:17" s="6" customFormat="1" x14ac:dyDescent="0.45">
      <c r="A65" s="17"/>
      <c r="B65" s="7" t="s">
        <v>7</v>
      </c>
      <c r="C65" s="7" t="s">
        <v>60</v>
      </c>
      <c r="D65" s="7" t="s">
        <v>60</v>
      </c>
      <c r="E65" s="7" t="s">
        <v>12</v>
      </c>
      <c r="F65" s="7" t="s">
        <v>61</v>
      </c>
      <c r="G65" s="7" t="s">
        <v>194</v>
      </c>
      <c r="H65" s="31">
        <v>3106000</v>
      </c>
      <c r="I65" s="31">
        <v>3864000</v>
      </c>
      <c r="J65" s="31">
        <v>4640000</v>
      </c>
      <c r="K65" s="30">
        <v>310600</v>
      </c>
      <c r="L65" s="32">
        <v>1</v>
      </c>
      <c r="M65" s="32">
        <v>1</v>
      </c>
      <c r="N65" s="32">
        <v>1</v>
      </c>
      <c r="O65" s="32">
        <v>1</v>
      </c>
      <c r="P65" s="32" t="s">
        <v>652</v>
      </c>
      <c r="Q65" s="32">
        <v>1</v>
      </c>
    </row>
    <row r="66" spans="1:17" s="6" customFormat="1" x14ac:dyDescent="0.45">
      <c r="A66" s="17"/>
      <c r="B66" s="7" t="s">
        <v>7</v>
      </c>
      <c r="C66" s="7" t="s">
        <v>62</v>
      </c>
      <c r="D66" s="7" t="s">
        <v>62</v>
      </c>
      <c r="E66" s="7" t="s">
        <v>12</v>
      </c>
      <c r="F66" s="7" t="s">
        <v>63</v>
      </c>
      <c r="G66" s="7" t="s">
        <v>192</v>
      </c>
      <c r="H66" s="31">
        <v>191000</v>
      </c>
      <c r="I66" s="31">
        <v>375000</v>
      </c>
      <c r="J66" s="31">
        <v>0</v>
      </c>
      <c r="K66" s="30">
        <v>19100</v>
      </c>
      <c r="L66" s="32" t="s">
        <v>652</v>
      </c>
      <c r="M66" s="32" t="s">
        <v>652</v>
      </c>
      <c r="N66" s="32" t="s">
        <v>652</v>
      </c>
      <c r="O66" s="32" t="s">
        <v>652</v>
      </c>
      <c r="P66" s="32" t="s">
        <v>652</v>
      </c>
      <c r="Q66" s="32" t="s">
        <v>652</v>
      </c>
    </row>
    <row r="67" spans="1:17" s="6" customFormat="1" x14ac:dyDescent="0.45">
      <c r="A67" s="17"/>
      <c r="B67" s="7" t="s">
        <v>7</v>
      </c>
      <c r="C67" s="7" t="s">
        <v>64</v>
      </c>
      <c r="D67" s="7" t="s">
        <v>65</v>
      </c>
      <c r="E67" s="7" t="s">
        <v>12</v>
      </c>
      <c r="F67" s="7" t="s">
        <v>66</v>
      </c>
      <c r="G67" s="7" t="s">
        <v>193</v>
      </c>
      <c r="H67" s="31">
        <v>191000</v>
      </c>
      <c r="I67" s="31">
        <v>186000</v>
      </c>
      <c r="J67" s="31">
        <v>187000</v>
      </c>
      <c r="K67" s="30">
        <v>19100</v>
      </c>
      <c r="L67" s="32" t="s">
        <v>652</v>
      </c>
      <c r="M67" s="32">
        <v>0.99468085106382975</v>
      </c>
      <c r="N67" s="32" t="s">
        <v>652</v>
      </c>
      <c r="O67" s="32" t="s">
        <v>652</v>
      </c>
      <c r="P67" s="32" t="s">
        <v>652</v>
      </c>
      <c r="Q67" s="32" t="s">
        <v>652</v>
      </c>
    </row>
    <row r="68" spans="1:17" x14ac:dyDescent="0.45">
      <c r="A68" s="17"/>
      <c r="B68" s="7" t="s">
        <v>7</v>
      </c>
      <c r="C68" s="9" t="s">
        <v>67</v>
      </c>
      <c r="D68" s="9" t="s">
        <v>68</v>
      </c>
      <c r="E68" s="7" t="s">
        <v>12</v>
      </c>
      <c r="F68" s="9" t="s">
        <v>69</v>
      </c>
      <c r="G68" s="7" t="s">
        <v>192</v>
      </c>
      <c r="H68" s="31">
        <v>760000</v>
      </c>
      <c r="I68" s="31">
        <v>0</v>
      </c>
      <c r="J68" s="31">
        <v>768000</v>
      </c>
      <c r="K68" s="30">
        <v>76000</v>
      </c>
      <c r="L68" s="32" t="s">
        <v>652</v>
      </c>
      <c r="M68" s="32">
        <v>0.9948051948051948</v>
      </c>
      <c r="N68" s="32" t="s">
        <v>652</v>
      </c>
      <c r="O68" s="32" t="s">
        <v>652</v>
      </c>
      <c r="P68" s="32" t="s">
        <v>652</v>
      </c>
      <c r="Q68" s="32" t="s">
        <v>652</v>
      </c>
    </row>
    <row r="69" spans="1:17" x14ac:dyDescent="0.45">
      <c r="A69" s="17"/>
      <c r="B69" s="7" t="s">
        <v>7</v>
      </c>
      <c r="C69" s="9" t="s">
        <v>70</v>
      </c>
      <c r="D69" s="9" t="s">
        <v>71</v>
      </c>
      <c r="E69" s="7" t="s">
        <v>12</v>
      </c>
      <c r="F69" s="9" t="s">
        <v>72</v>
      </c>
      <c r="G69" s="7" t="s">
        <v>192</v>
      </c>
      <c r="H69" s="31">
        <v>0</v>
      </c>
      <c r="I69" s="31">
        <v>280000</v>
      </c>
      <c r="J69" s="31">
        <v>0</v>
      </c>
      <c r="K69" s="30">
        <v>0</v>
      </c>
      <c r="L69" s="32" t="s">
        <v>652</v>
      </c>
      <c r="M69" s="32" t="s">
        <v>652</v>
      </c>
      <c r="N69" s="32" t="s">
        <v>652</v>
      </c>
      <c r="O69" s="32" t="s">
        <v>652</v>
      </c>
      <c r="P69" s="32" t="s">
        <v>652</v>
      </c>
      <c r="Q69" s="32" t="s">
        <v>652</v>
      </c>
    </row>
    <row r="70" spans="1:17" s="6" customFormat="1" x14ac:dyDescent="0.45">
      <c r="A70" s="17"/>
      <c r="B70" s="7" t="s">
        <v>7</v>
      </c>
      <c r="C70" s="7" t="s">
        <v>73</v>
      </c>
      <c r="D70" s="7" t="s">
        <v>74</v>
      </c>
      <c r="E70" s="7" t="s">
        <v>12</v>
      </c>
      <c r="F70" s="8" t="s">
        <v>734</v>
      </c>
      <c r="G70" s="7" t="s">
        <v>193</v>
      </c>
      <c r="H70" s="31">
        <v>944000</v>
      </c>
      <c r="I70" s="31">
        <v>969000</v>
      </c>
      <c r="J70" s="31">
        <v>960000</v>
      </c>
      <c r="K70" s="30">
        <v>94400</v>
      </c>
      <c r="L70" s="32" t="s">
        <v>652</v>
      </c>
      <c r="M70" s="32" t="s">
        <v>652</v>
      </c>
      <c r="N70" s="32" t="s">
        <v>652</v>
      </c>
      <c r="O70" s="32" t="s">
        <v>652</v>
      </c>
      <c r="P70" s="32" t="s">
        <v>652</v>
      </c>
      <c r="Q70" s="32">
        <v>1</v>
      </c>
    </row>
    <row r="71" spans="1:17" s="6" customFormat="1" x14ac:dyDescent="0.45">
      <c r="A71" s="17"/>
      <c r="B71" s="7" t="s">
        <v>7</v>
      </c>
      <c r="C71" s="7" t="s">
        <v>942</v>
      </c>
      <c r="D71" s="7" t="s">
        <v>76</v>
      </c>
      <c r="E71" s="7" t="s">
        <v>12</v>
      </c>
      <c r="F71" s="8" t="s">
        <v>735</v>
      </c>
      <c r="G71" s="7" t="s">
        <v>192</v>
      </c>
      <c r="H71" s="31">
        <v>4772000</v>
      </c>
      <c r="I71" s="31">
        <v>5763000</v>
      </c>
      <c r="J71" s="31">
        <v>2886000</v>
      </c>
      <c r="K71" s="30">
        <v>477200</v>
      </c>
      <c r="L71" s="32">
        <v>1</v>
      </c>
      <c r="M71" s="32">
        <v>1</v>
      </c>
      <c r="N71" s="32" t="s">
        <v>652</v>
      </c>
      <c r="O71" s="32" t="s">
        <v>652</v>
      </c>
      <c r="P71" s="32" t="s">
        <v>652</v>
      </c>
      <c r="Q71" s="32">
        <v>1</v>
      </c>
    </row>
    <row r="72" spans="1:17" s="6" customFormat="1" ht="36" x14ac:dyDescent="0.45">
      <c r="A72" s="17"/>
      <c r="B72" s="7" t="s">
        <v>7</v>
      </c>
      <c r="C72" s="7" t="s">
        <v>77</v>
      </c>
      <c r="D72" s="7" t="s">
        <v>77</v>
      </c>
      <c r="E72" s="7" t="s">
        <v>12</v>
      </c>
      <c r="F72" s="8" t="s">
        <v>868</v>
      </c>
      <c r="G72" s="7" t="s">
        <v>192</v>
      </c>
      <c r="H72" s="31">
        <v>181000</v>
      </c>
      <c r="I72" s="31">
        <v>262000</v>
      </c>
      <c r="J72" s="31">
        <v>241000</v>
      </c>
      <c r="K72" s="30">
        <v>18100</v>
      </c>
      <c r="L72" s="32" t="s">
        <v>652</v>
      </c>
      <c r="M72" s="32" t="s">
        <v>652</v>
      </c>
      <c r="N72" s="32" t="s">
        <v>652</v>
      </c>
      <c r="O72" s="32">
        <v>1</v>
      </c>
      <c r="P72" s="32">
        <v>1</v>
      </c>
      <c r="Q72" s="32">
        <v>1</v>
      </c>
    </row>
    <row r="73" spans="1:17" s="6" customFormat="1" x14ac:dyDescent="0.45">
      <c r="A73" s="17"/>
      <c r="B73" s="7" t="s">
        <v>7</v>
      </c>
      <c r="C73" s="7" t="s">
        <v>83</v>
      </c>
      <c r="D73" s="7" t="s">
        <v>84</v>
      </c>
      <c r="E73" s="7" t="s">
        <v>12</v>
      </c>
      <c r="F73" s="7" t="s">
        <v>85</v>
      </c>
      <c r="G73" s="7" t="s">
        <v>192</v>
      </c>
      <c r="H73" s="31">
        <v>431000</v>
      </c>
      <c r="I73" s="31">
        <v>0</v>
      </c>
      <c r="J73" s="31">
        <v>1350000</v>
      </c>
      <c r="K73" s="30">
        <v>43100</v>
      </c>
      <c r="L73" s="32" t="s">
        <v>652</v>
      </c>
      <c r="M73" s="32" t="s">
        <v>652</v>
      </c>
      <c r="N73" s="32" t="s">
        <v>652</v>
      </c>
      <c r="O73" s="32">
        <v>1</v>
      </c>
      <c r="P73" s="32" t="s">
        <v>652</v>
      </c>
      <c r="Q73" s="32">
        <v>1</v>
      </c>
    </row>
    <row r="74" spans="1:17" s="6" customFormat="1" x14ac:dyDescent="0.45">
      <c r="A74" s="17"/>
      <c r="B74" s="7" t="s">
        <v>7</v>
      </c>
      <c r="C74" s="7" t="s">
        <v>86</v>
      </c>
      <c r="D74" s="7" t="s">
        <v>86</v>
      </c>
      <c r="E74" s="7" t="s">
        <v>12</v>
      </c>
      <c r="F74" s="7" t="s">
        <v>87</v>
      </c>
      <c r="G74" s="7" t="s">
        <v>194</v>
      </c>
      <c r="H74" s="31">
        <v>6532000</v>
      </c>
      <c r="I74" s="31">
        <v>13154000</v>
      </c>
      <c r="J74" s="31">
        <v>19058000</v>
      </c>
      <c r="K74" s="30">
        <v>653200</v>
      </c>
      <c r="L74" s="32">
        <v>1</v>
      </c>
      <c r="M74" s="32">
        <v>1</v>
      </c>
      <c r="N74" s="32">
        <v>1</v>
      </c>
      <c r="O74" s="32">
        <v>1</v>
      </c>
      <c r="P74" s="32" t="s">
        <v>652</v>
      </c>
      <c r="Q74" s="32">
        <v>1</v>
      </c>
    </row>
    <row r="75" spans="1:17" s="6" customFormat="1" x14ac:dyDescent="0.45">
      <c r="A75" s="17"/>
      <c r="B75" s="7" t="s">
        <v>7</v>
      </c>
      <c r="C75" s="7" t="s">
        <v>300</v>
      </c>
      <c r="D75" s="7" t="s">
        <v>300</v>
      </c>
      <c r="E75" s="7" t="s">
        <v>12</v>
      </c>
      <c r="F75" s="8" t="s">
        <v>740</v>
      </c>
      <c r="G75" s="7" t="s">
        <v>192</v>
      </c>
      <c r="H75" s="31">
        <v>1282000</v>
      </c>
      <c r="I75" s="31">
        <v>1421000</v>
      </c>
      <c r="J75" s="31">
        <v>1312000</v>
      </c>
      <c r="K75" s="30">
        <v>128200</v>
      </c>
      <c r="L75" s="32" t="s">
        <v>652</v>
      </c>
      <c r="M75" s="32">
        <v>1</v>
      </c>
      <c r="N75" s="32">
        <v>1</v>
      </c>
      <c r="O75" s="32" t="s">
        <v>652</v>
      </c>
      <c r="P75" s="32">
        <v>1</v>
      </c>
      <c r="Q75" s="32">
        <v>1</v>
      </c>
    </row>
    <row r="76" spans="1:17" s="6" customFormat="1" x14ac:dyDescent="0.45">
      <c r="A76" s="17"/>
      <c r="B76" s="7" t="s">
        <v>7</v>
      </c>
      <c r="C76" s="7" t="s">
        <v>301</v>
      </c>
      <c r="D76" s="7" t="s">
        <v>301</v>
      </c>
      <c r="E76" s="7" t="s">
        <v>12</v>
      </c>
      <c r="F76" s="8" t="s">
        <v>741</v>
      </c>
      <c r="G76" s="7" t="s">
        <v>195</v>
      </c>
      <c r="H76" s="31">
        <v>6034000</v>
      </c>
      <c r="I76" s="31">
        <v>4592000</v>
      </c>
      <c r="J76" s="31">
        <v>3821000</v>
      </c>
      <c r="K76" s="30">
        <v>603400</v>
      </c>
      <c r="L76" s="32" t="s">
        <v>652</v>
      </c>
      <c r="M76" s="32" t="s">
        <v>652</v>
      </c>
      <c r="N76" s="32">
        <v>1</v>
      </c>
      <c r="O76" s="32">
        <v>1</v>
      </c>
      <c r="P76" s="32">
        <v>1</v>
      </c>
      <c r="Q76" s="32">
        <v>1</v>
      </c>
    </row>
    <row r="77" spans="1:17" s="6" customFormat="1" x14ac:dyDescent="0.45">
      <c r="A77" s="17"/>
      <c r="B77" s="7" t="s">
        <v>7</v>
      </c>
      <c r="C77" s="7" t="s">
        <v>302</v>
      </c>
      <c r="D77" s="7" t="s">
        <v>302</v>
      </c>
      <c r="E77" s="7" t="s">
        <v>12</v>
      </c>
      <c r="F77" s="7" t="s">
        <v>303</v>
      </c>
      <c r="G77" s="7" t="s">
        <v>192</v>
      </c>
      <c r="H77" s="31">
        <v>35403000</v>
      </c>
      <c r="I77" s="31">
        <v>45143000</v>
      </c>
      <c r="J77" s="31">
        <v>38440000</v>
      </c>
      <c r="K77" s="30">
        <v>3540300</v>
      </c>
      <c r="L77" s="32" t="s">
        <v>652</v>
      </c>
      <c r="M77" s="32">
        <v>1</v>
      </c>
      <c r="N77" s="32">
        <v>1</v>
      </c>
      <c r="O77" s="32">
        <v>1</v>
      </c>
      <c r="P77" s="32">
        <v>1</v>
      </c>
      <c r="Q77" s="32">
        <v>1</v>
      </c>
    </row>
    <row r="78" spans="1:17" s="6" customFormat="1" x14ac:dyDescent="0.45">
      <c r="A78" s="17"/>
      <c r="B78" s="7" t="s">
        <v>7</v>
      </c>
      <c r="C78" s="7" t="s">
        <v>304</v>
      </c>
      <c r="D78" s="7" t="s">
        <v>304</v>
      </c>
      <c r="E78" s="7" t="s">
        <v>12</v>
      </c>
      <c r="F78" s="7" t="s">
        <v>305</v>
      </c>
      <c r="G78" s="7" t="s">
        <v>192</v>
      </c>
      <c r="H78" s="31">
        <v>700000</v>
      </c>
      <c r="I78" s="31">
        <v>929000</v>
      </c>
      <c r="J78" s="31">
        <v>688000</v>
      </c>
      <c r="K78" s="30">
        <v>70000</v>
      </c>
      <c r="L78" s="32" t="s">
        <v>652</v>
      </c>
      <c r="M78" s="32" t="s">
        <v>652</v>
      </c>
      <c r="N78" s="32" t="s">
        <v>652</v>
      </c>
      <c r="O78" s="32">
        <v>1</v>
      </c>
      <c r="P78" s="32" t="s">
        <v>652</v>
      </c>
      <c r="Q78" s="32">
        <v>1</v>
      </c>
    </row>
    <row r="79" spans="1:17" s="6" customFormat="1" x14ac:dyDescent="0.45">
      <c r="A79" s="17"/>
      <c r="B79" s="9" t="s">
        <v>7</v>
      </c>
      <c r="C79" s="7" t="s">
        <v>653</v>
      </c>
      <c r="D79" s="7" t="s">
        <v>653</v>
      </c>
      <c r="E79" s="7" t="s">
        <v>12</v>
      </c>
      <c r="F79" s="8" t="s">
        <v>742</v>
      </c>
      <c r="G79" s="7" t="s">
        <v>192</v>
      </c>
      <c r="H79" s="31">
        <v>0</v>
      </c>
      <c r="I79" s="31">
        <v>0</v>
      </c>
      <c r="J79" s="31">
        <v>356000</v>
      </c>
      <c r="K79" s="30">
        <v>0</v>
      </c>
      <c r="L79" s="32">
        <v>1</v>
      </c>
      <c r="M79" s="32" t="s">
        <v>652</v>
      </c>
      <c r="N79" s="32" t="s">
        <v>652</v>
      </c>
      <c r="O79" s="32">
        <v>1</v>
      </c>
      <c r="P79" s="32" t="s">
        <v>652</v>
      </c>
      <c r="Q79" s="32" t="s">
        <v>652</v>
      </c>
    </row>
    <row r="80" spans="1:17" s="6" customFormat="1" x14ac:dyDescent="0.45">
      <c r="A80" s="17"/>
      <c r="B80" s="9" t="s">
        <v>7</v>
      </c>
      <c r="C80" s="7" t="s">
        <v>654</v>
      </c>
      <c r="D80" s="7" t="s">
        <v>654</v>
      </c>
      <c r="E80" s="7" t="s">
        <v>12</v>
      </c>
      <c r="F80" s="8" t="s">
        <v>743</v>
      </c>
      <c r="G80" s="7" t="s">
        <v>192</v>
      </c>
      <c r="H80" s="31">
        <v>0</v>
      </c>
      <c r="I80" s="31">
        <v>0</v>
      </c>
      <c r="J80" s="31">
        <v>141000</v>
      </c>
      <c r="K80" s="30">
        <v>0</v>
      </c>
      <c r="L80" s="32" t="s">
        <v>652</v>
      </c>
      <c r="M80" s="32" t="s">
        <v>652</v>
      </c>
      <c r="N80" s="32" t="s">
        <v>652</v>
      </c>
      <c r="O80" s="32" t="s">
        <v>652</v>
      </c>
      <c r="P80" s="32" t="s">
        <v>652</v>
      </c>
      <c r="Q80" s="32">
        <v>1</v>
      </c>
    </row>
    <row r="81" spans="1:17" s="6" customFormat="1" x14ac:dyDescent="0.45">
      <c r="A81" s="17"/>
      <c r="B81" s="7" t="s">
        <v>7</v>
      </c>
      <c r="C81" s="7" t="s">
        <v>88</v>
      </c>
      <c r="D81" s="7" t="s">
        <v>89</v>
      </c>
      <c r="E81" s="7" t="s">
        <v>12</v>
      </c>
      <c r="F81" s="8" t="s">
        <v>744</v>
      </c>
      <c r="G81" s="7" t="s">
        <v>192</v>
      </c>
      <c r="H81" s="31">
        <v>11665000</v>
      </c>
      <c r="I81" s="31">
        <v>11702000</v>
      </c>
      <c r="J81" s="31">
        <v>9673000</v>
      </c>
      <c r="K81" s="30">
        <v>1166500</v>
      </c>
      <c r="L81" s="32">
        <v>1</v>
      </c>
      <c r="M81" s="32">
        <v>1</v>
      </c>
      <c r="N81" s="32" t="s">
        <v>652</v>
      </c>
      <c r="O81" s="32">
        <v>1</v>
      </c>
      <c r="P81" s="32">
        <v>1</v>
      </c>
      <c r="Q81" s="32" t="s">
        <v>652</v>
      </c>
    </row>
    <row r="82" spans="1:17" s="6" customFormat="1" x14ac:dyDescent="0.45">
      <c r="A82" s="17"/>
      <c r="B82" s="7" t="s">
        <v>7</v>
      </c>
      <c r="C82" s="7" t="s">
        <v>90</v>
      </c>
      <c r="D82" s="7" t="s">
        <v>90</v>
      </c>
      <c r="E82" s="7" t="s">
        <v>12</v>
      </c>
      <c r="F82" s="8" t="s">
        <v>745</v>
      </c>
      <c r="G82" s="7" t="s">
        <v>193</v>
      </c>
      <c r="H82" s="31">
        <v>5346000</v>
      </c>
      <c r="I82" s="31">
        <v>5347000</v>
      </c>
      <c r="J82" s="31">
        <v>4857000</v>
      </c>
      <c r="K82" s="30">
        <v>534600</v>
      </c>
      <c r="L82" s="32">
        <v>1</v>
      </c>
      <c r="M82" s="32">
        <v>1</v>
      </c>
      <c r="N82" s="32">
        <v>1</v>
      </c>
      <c r="O82" s="32">
        <v>1</v>
      </c>
      <c r="P82" s="32">
        <v>1</v>
      </c>
      <c r="Q82" s="32">
        <v>1</v>
      </c>
    </row>
    <row r="83" spans="1:17" s="6" customFormat="1" x14ac:dyDescent="0.45">
      <c r="A83" s="17"/>
      <c r="B83" s="7" t="s">
        <v>7</v>
      </c>
      <c r="C83" s="7" t="s">
        <v>306</v>
      </c>
      <c r="D83" s="7" t="s">
        <v>306</v>
      </c>
      <c r="E83" s="7" t="s">
        <v>12</v>
      </c>
      <c r="F83" s="8" t="s">
        <v>871</v>
      </c>
      <c r="G83" s="7" t="s">
        <v>192</v>
      </c>
      <c r="H83" s="31">
        <v>490000</v>
      </c>
      <c r="I83" s="31">
        <v>762000</v>
      </c>
      <c r="J83" s="31">
        <v>543000</v>
      </c>
      <c r="K83" s="30">
        <v>49000</v>
      </c>
      <c r="L83" s="32" t="s">
        <v>652</v>
      </c>
      <c r="M83" s="32" t="s">
        <v>652</v>
      </c>
      <c r="N83" s="32">
        <v>1</v>
      </c>
      <c r="O83" s="32" t="s">
        <v>652</v>
      </c>
      <c r="P83" s="32">
        <v>1</v>
      </c>
      <c r="Q83" s="32" t="s">
        <v>652</v>
      </c>
    </row>
    <row r="84" spans="1:17" s="6" customFormat="1" ht="36" x14ac:dyDescent="0.45">
      <c r="A84" s="17"/>
      <c r="B84" s="7" t="s">
        <v>7</v>
      </c>
      <c r="C84" s="7" t="s">
        <v>308</v>
      </c>
      <c r="D84" s="7" t="s">
        <v>308</v>
      </c>
      <c r="E84" s="7" t="s">
        <v>12</v>
      </c>
      <c r="F84" s="8" t="s">
        <v>872</v>
      </c>
      <c r="G84" s="7" t="s">
        <v>192</v>
      </c>
      <c r="H84" s="31">
        <v>744000</v>
      </c>
      <c r="I84" s="31">
        <v>0</v>
      </c>
      <c r="J84" s="31">
        <v>350000</v>
      </c>
      <c r="K84" s="30">
        <v>74400</v>
      </c>
      <c r="L84" s="32" t="s">
        <v>652</v>
      </c>
      <c r="M84" s="32" t="s">
        <v>652</v>
      </c>
      <c r="N84" s="32" t="s">
        <v>652</v>
      </c>
      <c r="O84" s="32" t="s">
        <v>652</v>
      </c>
      <c r="P84" s="32" t="s">
        <v>652</v>
      </c>
      <c r="Q84" s="32" t="s">
        <v>652</v>
      </c>
    </row>
    <row r="85" spans="1:17" ht="36" x14ac:dyDescent="0.45">
      <c r="A85" s="17"/>
      <c r="B85" s="7" t="s">
        <v>7</v>
      </c>
      <c r="C85" s="9" t="s">
        <v>309</v>
      </c>
      <c r="D85" s="9" t="s">
        <v>309</v>
      </c>
      <c r="E85" s="7" t="s">
        <v>12</v>
      </c>
      <c r="F85" s="10" t="s">
        <v>873</v>
      </c>
      <c r="G85" s="7" t="s">
        <v>192</v>
      </c>
      <c r="H85" s="31">
        <v>8629000</v>
      </c>
      <c r="I85" s="31">
        <v>11664000</v>
      </c>
      <c r="J85" s="31">
        <v>7070000</v>
      </c>
      <c r="K85" s="30">
        <v>862900</v>
      </c>
      <c r="L85" s="32" t="s">
        <v>652</v>
      </c>
      <c r="M85" s="32">
        <v>1</v>
      </c>
      <c r="N85" s="32" t="s">
        <v>652</v>
      </c>
      <c r="O85" s="32">
        <v>1</v>
      </c>
      <c r="P85" s="32">
        <v>1</v>
      </c>
      <c r="Q85" s="32" t="s">
        <v>652</v>
      </c>
    </row>
    <row r="86" spans="1:17" x14ac:dyDescent="0.45">
      <c r="A86" s="17"/>
      <c r="B86" s="7" t="s">
        <v>7</v>
      </c>
      <c r="C86" s="9" t="s">
        <v>310</v>
      </c>
      <c r="D86" s="9" t="s">
        <v>311</v>
      </c>
      <c r="E86" s="7" t="s">
        <v>12</v>
      </c>
      <c r="F86" s="9" t="s">
        <v>312</v>
      </c>
      <c r="G86" s="7" t="s">
        <v>192</v>
      </c>
      <c r="H86" s="31">
        <v>4840000</v>
      </c>
      <c r="I86" s="31">
        <v>6798000</v>
      </c>
      <c r="J86" s="31">
        <v>6294000</v>
      </c>
      <c r="K86" s="30">
        <v>484000</v>
      </c>
      <c r="L86" s="32">
        <v>1</v>
      </c>
      <c r="M86" s="32">
        <v>1</v>
      </c>
      <c r="N86" s="32">
        <v>1</v>
      </c>
      <c r="O86" s="32">
        <v>1</v>
      </c>
      <c r="P86" s="32">
        <v>1</v>
      </c>
      <c r="Q86" s="32">
        <v>1</v>
      </c>
    </row>
    <row r="87" spans="1:17" s="6" customFormat="1" x14ac:dyDescent="0.45">
      <c r="A87" s="17"/>
      <c r="B87" s="7" t="s">
        <v>7</v>
      </c>
      <c r="C87" s="7" t="s">
        <v>313</v>
      </c>
      <c r="D87" s="7" t="s">
        <v>314</v>
      </c>
      <c r="E87" s="7" t="s">
        <v>12</v>
      </c>
      <c r="F87" s="7" t="s">
        <v>315</v>
      </c>
      <c r="G87" s="7" t="s">
        <v>194</v>
      </c>
      <c r="H87" s="31">
        <v>264000</v>
      </c>
      <c r="I87" s="31">
        <v>486000</v>
      </c>
      <c r="J87" s="31">
        <v>533000</v>
      </c>
      <c r="K87" s="30">
        <v>26400</v>
      </c>
      <c r="L87" s="32">
        <v>1</v>
      </c>
      <c r="M87" s="32">
        <v>1</v>
      </c>
      <c r="N87" s="32">
        <v>1</v>
      </c>
      <c r="O87" s="32">
        <v>1</v>
      </c>
      <c r="P87" s="32" t="s">
        <v>652</v>
      </c>
      <c r="Q87" s="32">
        <v>1</v>
      </c>
    </row>
    <row r="88" spans="1:17" s="6" customFormat="1" ht="36" x14ac:dyDescent="0.45">
      <c r="A88" s="17"/>
      <c r="B88" s="7" t="s">
        <v>7</v>
      </c>
      <c r="C88" s="7" t="s">
        <v>316</v>
      </c>
      <c r="D88" s="7" t="s">
        <v>317</v>
      </c>
      <c r="E88" s="7" t="s">
        <v>12</v>
      </c>
      <c r="F88" s="8" t="s">
        <v>874</v>
      </c>
      <c r="G88" s="7" t="s">
        <v>193</v>
      </c>
      <c r="H88" s="31">
        <v>96000</v>
      </c>
      <c r="I88" s="31">
        <v>100000</v>
      </c>
      <c r="J88" s="31">
        <v>94000</v>
      </c>
      <c r="K88" s="30">
        <v>9600</v>
      </c>
      <c r="L88" s="32" t="s">
        <v>652</v>
      </c>
      <c r="M88" s="32" t="s">
        <v>652</v>
      </c>
      <c r="N88" s="32" t="s">
        <v>652</v>
      </c>
      <c r="O88" s="32" t="s">
        <v>652</v>
      </c>
      <c r="P88" s="32" t="s">
        <v>652</v>
      </c>
      <c r="Q88" s="32" t="s">
        <v>652</v>
      </c>
    </row>
    <row r="89" spans="1:17" s="6" customFormat="1" x14ac:dyDescent="0.45">
      <c r="A89" s="17"/>
      <c r="B89" s="7" t="s">
        <v>7</v>
      </c>
      <c r="C89" s="7" t="s">
        <v>319</v>
      </c>
      <c r="D89" s="7" t="s">
        <v>319</v>
      </c>
      <c r="E89" s="7" t="s">
        <v>12</v>
      </c>
      <c r="F89" s="7" t="s">
        <v>320</v>
      </c>
      <c r="G89" s="7" t="s">
        <v>194</v>
      </c>
      <c r="H89" s="31">
        <v>1471000</v>
      </c>
      <c r="I89" s="31">
        <v>2297000</v>
      </c>
      <c r="J89" s="31">
        <v>3012000</v>
      </c>
      <c r="K89" s="30">
        <v>147100</v>
      </c>
      <c r="L89" s="32">
        <v>1.6508957895015937</v>
      </c>
      <c r="M89" s="32">
        <v>1.050796017325724</v>
      </c>
      <c r="N89" s="32" t="s">
        <v>652</v>
      </c>
      <c r="O89" s="32">
        <v>0</v>
      </c>
      <c r="P89" s="32">
        <v>1.7453439807693811</v>
      </c>
      <c r="Q89" s="32">
        <v>1.0405574590110787</v>
      </c>
    </row>
    <row r="90" spans="1:17" s="6" customFormat="1" ht="36" x14ac:dyDescent="0.45">
      <c r="A90" s="17"/>
      <c r="B90" s="7" t="s">
        <v>7</v>
      </c>
      <c r="C90" s="7" t="s">
        <v>323</v>
      </c>
      <c r="D90" s="7" t="s">
        <v>323</v>
      </c>
      <c r="E90" s="7" t="s">
        <v>12</v>
      </c>
      <c r="F90" s="8" t="s">
        <v>324</v>
      </c>
      <c r="G90" s="7" t="s">
        <v>193</v>
      </c>
      <c r="H90" s="31">
        <v>3889000</v>
      </c>
      <c r="I90" s="31">
        <v>3881000</v>
      </c>
      <c r="J90" s="31">
        <v>3880000</v>
      </c>
      <c r="K90" s="30">
        <v>388900</v>
      </c>
      <c r="L90" s="32" t="s">
        <v>652</v>
      </c>
      <c r="M90" s="32" t="s">
        <v>652</v>
      </c>
      <c r="N90" s="32" t="s">
        <v>652</v>
      </c>
      <c r="O90" s="32" t="s">
        <v>652</v>
      </c>
      <c r="P90" s="32" t="s">
        <v>652</v>
      </c>
      <c r="Q90" s="32">
        <v>0.98877551020408161</v>
      </c>
    </row>
    <row r="91" spans="1:17" s="6" customFormat="1" ht="36" x14ac:dyDescent="0.45">
      <c r="A91" s="17"/>
      <c r="B91" s="7" t="s">
        <v>7</v>
      </c>
      <c r="C91" s="7" t="s">
        <v>91</v>
      </c>
      <c r="D91" s="7" t="s">
        <v>91</v>
      </c>
      <c r="E91" s="7" t="s">
        <v>12</v>
      </c>
      <c r="F91" s="8" t="s">
        <v>875</v>
      </c>
      <c r="G91" s="7" t="s">
        <v>194</v>
      </c>
      <c r="H91" s="31">
        <v>5842000</v>
      </c>
      <c r="I91" s="31">
        <v>13450000</v>
      </c>
      <c r="J91" s="31">
        <v>23238000</v>
      </c>
      <c r="K91" s="30">
        <v>584200</v>
      </c>
      <c r="L91" s="32">
        <v>1</v>
      </c>
      <c r="M91" s="32">
        <v>1</v>
      </c>
      <c r="N91" s="32" t="s">
        <v>652</v>
      </c>
      <c r="O91" s="32">
        <v>1</v>
      </c>
      <c r="P91" s="32">
        <v>1</v>
      </c>
      <c r="Q91" s="32" t="s">
        <v>652</v>
      </c>
    </row>
    <row r="92" spans="1:17" s="6" customFormat="1" x14ac:dyDescent="0.45">
      <c r="A92" s="17"/>
      <c r="B92" s="7" t="s">
        <v>7</v>
      </c>
      <c r="C92" s="7" t="s">
        <v>325</v>
      </c>
      <c r="D92" s="7" t="s">
        <v>325</v>
      </c>
      <c r="E92" s="7" t="s">
        <v>12</v>
      </c>
      <c r="F92" s="8" t="s">
        <v>749</v>
      </c>
      <c r="G92" s="7" t="s">
        <v>194</v>
      </c>
      <c r="H92" s="31">
        <v>21884000</v>
      </c>
      <c r="I92" s="31">
        <v>24152000</v>
      </c>
      <c r="J92" s="31">
        <v>27153000</v>
      </c>
      <c r="K92" s="30">
        <v>2188400</v>
      </c>
      <c r="L92" s="32">
        <v>8.626126106697915E-2</v>
      </c>
      <c r="M92" s="32">
        <v>0.90102040816326534</v>
      </c>
      <c r="N92" s="32">
        <v>1.026605504587156</v>
      </c>
      <c r="O92" s="32">
        <v>1.2819444444444446</v>
      </c>
      <c r="P92" s="32">
        <v>0.52361111111111114</v>
      </c>
      <c r="Q92" s="32">
        <v>1.808695652173913</v>
      </c>
    </row>
    <row r="93" spans="1:17" s="6" customFormat="1" ht="36" x14ac:dyDescent="0.45">
      <c r="A93" s="17"/>
      <c r="B93" s="7" t="s">
        <v>7</v>
      </c>
      <c r="C93" s="7" t="s">
        <v>92</v>
      </c>
      <c r="D93" s="7" t="s">
        <v>92</v>
      </c>
      <c r="E93" s="7" t="s">
        <v>12</v>
      </c>
      <c r="F93" s="8" t="s">
        <v>876</v>
      </c>
      <c r="G93" s="7" t="s">
        <v>192</v>
      </c>
      <c r="H93" s="31">
        <v>9199000</v>
      </c>
      <c r="I93" s="31">
        <v>8148000</v>
      </c>
      <c r="J93" s="31">
        <v>10254000</v>
      </c>
      <c r="K93" s="30">
        <v>919900</v>
      </c>
      <c r="L93" s="32" t="s">
        <v>652</v>
      </c>
      <c r="M93" s="32">
        <v>1</v>
      </c>
      <c r="N93" s="32">
        <v>1</v>
      </c>
      <c r="O93" s="32">
        <v>1</v>
      </c>
      <c r="P93" s="32" t="s">
        <v>652</v>
      </c>
      <c r="Q93" s="32" t="s">
        <v>652</v>
      </c>
    </row>
    <row r="94" spans="1:17" s="6" customFormat="1" ht="36" x14ac:dyDescent="0.45">
      <c r="A94" s="17"/>
      <c r="B94" s="7" t="s">
        <v>7</v>
      </c>
      <c r="C94" s="7" t="s">
        <v>94</v>
      </c>
      <c r="D94" s="7" t="s">
        <v>94</v>
      </c>
      <c r="E94" s="7" t="s">
        <v>12</v>
      </c>
      <c r="F94" s="8" t="s">
        <v>877</v>
      </c>
      <c r="G94" s="7" t="s">
        <v>192</v>
      </c>
      <c r="H94" s="31">
        <v>1806000</v>
      </c>
      <c r="I94" s="31">
        <v>600000</v>
      </c>
      <c r="J94" s="31">
        <v>2481000</v>
      </c>
      <c r="K94" s="30">
        <v>180600</v>
      </c>
      <c r="L94" s="32" t="s">
        <v>652</v>
      </c>
      <c r="M94" s="32">
        <v>1</v>
      </c>
      <c r="N94" s="32">
        <v>1</v>
      </c>
      <c r="O94" s="32" t="s">
        <v>652</v>
      </c>
      <c r="P94" s="32" t="s">
        <v>652</v>
      </c>
      <c r="Q94" s="32" t="s">
        <v>652</v>
      </c>
    </row>
    <row r="95" spans="1:17" s="6" customFormat="1" x14ac:dyDescent="0.45">
      <c r="A95" s="17"/>
      <c r="B95" s="7" t="s">
        <v>7</v>
      </c>
      <c r="C95" s="7" t="s">
        <v>326</v>
      </c>
      <c r="D95" s="7" t="s">
        <v>327</v>
      </c>
      <c r="E95" s="7" t="s">
        <v>12</v>
      </c>
      <c r="F95" s="7" t="s">
        <v>878</v>
      </c>
      <c r="G95" s="7" t="s">
        <v>194</v>
      </c>
      <c r="H95" s="31">
        <v>11206000</v>
      </c>
      <c r="I95" s="31">
        <v>13400000</v>
      </c>
      <c r="J95" s="31">
        <v>15404000</v>
      </c>
      <c r="K95" s="30">
        <v>1120600</v>
      </c>
      <c r="L95" s="32">
        <v>1</v>
      </c>
      <c r="M95" s="32">
        <v>1</v>
      </c>
      <c r="N95" s="32">
        <v>1</v>
      </c>
      <c r="O95" s="32" t="s">
        <v>652</v>
      </c>
      <c r="P95" s="32">
        <v>1</v>
      </c>
      <c r="Q95" s="32">
        <v>1</v>
      </c>
    </row>
    <row r="96" spans="1:17" s="6" customFormat="1" x14ac:dyDescent="0.45">
      <c r="A96" s="17"/>
      <c r="B96" s="7" t="s">
        <v>7</v>
      </c>
      <c r="C96" s="7" t="s">
        <v>96</v>
      </c>
      <c r="D96" s="7" t="s">
        <v>97</v>
      </c>
      <c r="E96" s="7" t="s">
        <v>12</v>
      </c>
      <c r="F96" s="7" t="s">
        <v>98</v>
      </c>
      <c r="G96" s="7" t="s">
        <v>192</v>
      </c>
      <c r="H96" s="31">
        <v>935000</v>
      </c>
      <c r="I96" s="31">
        <v>0</v>
      </c>
      <c r="J96" s="31">
        <v>376000</v>
      </c>
      <c r="K96" s="30">
        <v>93500</v>
      </c>
      <c r="L96" s="32" t="s">
        <v>652</v>
      </c>
      <c r="M96" s="32" t="s">
        <v>652</v>
      </c>
      <c r="N96" s="32" t="s">
        <v>652</v>
      </c>
      <c r="O96" s="32" t="s">
        <v>652</v>
      </c>
      <c r="P96" s="32" t="s">
        <v>652</v>
      </c>
      <c r="Q96" s="32" t="s">
        <v>652</v>
      </c>
    </row>
    <row r="97" spans="1:17" s="6" customFormat="1" x14ac:dyDescent="0.45">
      <c r="A97" s="17"/>
      <c r="B97" s="7" t="s">
        <v>7</v>
      </c>
      <c r="C97" s="7" t="s">
        <v>99</v>
      </c>
      <c r="D97" s="7" t="s">
        <v>100</v>
      </c>
      <c r="E97" s="7" t="s">
        <v>12</v>
      </c>
      <c r="F97" s="7" t="s">
        <v>101</v>
      </c>
      <c r="G97" s="7" t="s">
        <v>192</v>
      </c>
      <c r="H97" s="31">
        <v>5782000</v>
      </c>
      <c r="I97" s="31">
        <v>5003000</v>
      </c>
      <c r="J97" s="31">
        <v>5706000</v>
      </c>
      <c r="K97" s="30">
        <v>578200</v>
      </c>
      <c r="L97" s="32">
        <v>1</v>
      </c>
      <c r="M97" s="32" t="s">
        <v>652</v>
      </c>
      <c r="N97" s="32">
        <v>1</v>
      </c>
      <c r="O97" s="32" t="s">
        <v>652</v>
      </c>
      <c r="P97" s="32">
        <v>1</v>
      </c>
      <c r="Q97" s="32">
        <v>1</v>
      </c>
    </row>
    <row r="98" spans="1:17" s="6" customFormat="1" x14ac:dyDescent="0.45">
      <c r="A98" s="17"/>
      <c r="B98" s="7" t="s">
        <v>7</v>
      </c>
      <c r="C98" s="7" t="s">
        <v>102</v>
      </c>
      <c r="D98" s="7" t="s">
        <v>103</v>
      </c>
      <c r="E98" s="7" t="s">
        <v>12</v>
      </c>
      <c r="F98" s="7" t="s">
        <v>104</v>
      </c>
      <c r="G98" s="7" t="s">
        <v>195</v>
      </c>
      <c r="H98" s="31">
        <v>7955000</v>
      </c>
      <c r="I98" s="31">
        <v>6459000</v>
      </c>
      <c r="J98" s="31">
        <v>5792000</v>
      </c>
      <c r="K98" s="30">
        <v>795500</v>
      </c>
      <c r="L98" s="32" t="s">
        <v>652</v>
      </c>
      <c r="M98" s="32">
        <v>1</v>
      </c>
      <c r="N98" s="32">
        <v>1</v>
      </c>
      <c r="O98" s="32">
        <v>1</v>
      </c>
      <c r="P98" s="32">
        <v>1</v>
      </c>
      <c r="Q98" s="32" t="s">
        <v>652</v>
      </c>
    </row>
    <row r="99" spans="1:17" s="6" customFormat="1" x14ac:dyDescent="0.45">
      <c r="A99" s="17"/>
      <c r="B99" s="7" t="s">
        <v>7</v>
      </c>
      <c r="C99" s="7" t="s">
        <v>105</v>
      </c>
      <c r="D99" s="7" t="s">
        <v>105</v>
      </c>
      <c r="E99" s="7" t="s">
        <v>12</v>
      </c>
      <c r="F99" s="7" t="s">
        <v>106</v>
      </c>
      <c r="G99" s="7" t="s">
        <v>192</v>
      </c>
      <c r="H99" s="31">
        <v>1321000</v>
      </c>
      <c r="I99" s="31">
        <v>0</v>
      </c>
      <c r="J99" s="31">
        <v>765000</v>
      </c>
      <c r="K99" s="30">
        <v>132100</v>
      </c>
      <c r="L99" s="32">
        <v>1</v>
      </c>
      <c r="M99" s="32" t="s">
        <v>652</v>
      </c>
      <c r="N99" s="32">
        <v>1</v>
      </c>
      <c r="O99" s="32" t="s">
        <v>652</v>
      </c>
      <c r="P99" s="32" t="s">
        <v>652</v>
      </c>
      <c r="Q99" s="32" t="s">
        <v>652</v>
      </c>
    </row>
    <row r="100" spans="1:17" s="6" customFormat="1" x14ac:dyDescent="0.45">
      <c r="A100" s="17"/>
      <c r="B100" s="7" t="s">
        <v>7</v>
      </c>
      <c r="C100" s="7" t="s">
        <v>329</v>
      </c>
      <c r="D100" s="7" t="s">
        <v>329</v>
      </c>
      <c r="E100" s="7" t="s">
        <v>12</v>
      </c>
      <c r="F100" s="8" t="s">
        <v>750</v>
      </c>
      <c r="G100" s="7" t="s">
        <v>193</v>
      </c>
      <c r="H100" s="31">
        <v>102000</v>
      </c>
      <c r="I100" s="31">
        <v>102000</v>
      </c>
      <c r="J100" s="31">
        <v>105000</v>
      </c>
      <c r="K100" s="30">
        <v>10200</v>
      </c>
      <c r="L100" s="32" t="s">
        <v>652</v>
      </c>
      <c r="M100" s="32" t="s">
        <v>652</v>
      </c>
      <c r="N100" s="32" t="s">
        <v>652</v>
      </c>
      <c r="O100" s="32" t="s">
        <v>652</v>
      </c>
      <c r="P100" s="32">
        <v>1</v>
      </c>
      <c r="Q100" s="32" t="s">
        <v>652</v>
      </c>
    </row>
    <row r="101" spans="1:17" s="6" customFormat="1" x14ac:dyDescent="0.45">
      <c r="A101" s="17"/>
      <c r="B101" s="7" t="s">
        <v>7</v>
      </c>
      <c r="C101" s="7" t="s">
        <v>330</v>
      </c>
      <c r="D101" s="7" t="s">
        <v>330</v>
      </c>
      <c r="E101" s="7" t="s">
        <v>12</v>
      </c>
      <c r="F101" s="8" t="s">
        <v>751</v>
      </c>
      <c r="G101" s="7" t="s">
        <v>192</v>
      </c>
      <c r="H101" s="31">
        <v>1150000</v>
      </c>
      <c r="I101" s="31">
        <v>1155000</v>
      </c>
      <c r="J101" s="31">
        <v>580000</v>
      </c>
      <c r="K101" s="30">
        <v>115000</v>
      </c>
      <c r="L101" s="32" t="s">
        <v>652</v>
      </c>
      <c r="M101" s="32" t="s">
        <v>652</v>
      </c>
      <c r="N101" s="32" t="s">
        <v>652</v>
      </c>
      <c r="O101" s="32" t="s">
        <v>652</v>
      </c>
      <c r="P101" s="32" t="s">
        <v>652</v>
      </c>
      <c r="Q101" s="32" t="s">
        <v>652</v>
      </c>
    </row>
    <row r="102" spans="1:17" s="6" customFormat="1" x14ac:dyDescent="0.45">
      <c r="A102" s="17"/>
      <c r="B102" s="7" t="s">
        <v>7</v>
      </c>
      <c r="C102" s="7" t="s">
        <v>331</v>
      </c>
      <c r="D102" s="7" t="s">
        <v>331</v>
      </c>
      <c r="E102" s="7" t="s">
        <v>12</v>
      </c>
      <c r="F102" s="7" t="s">
        <v>879</v>
      </c>
      <c r="G102" s="7" t="s">
        <v>192</v>
      </c>
      <c r="H102" s="31">
        <v>0</v>
      </c>
      <c r="I102" s="31">
        <v>0</v>
      </c>
      <c r="J102" s="31">
        <v>140000</v>
      </c>
      <c r="K102" s="30">
        <v>0</v>
      </c>
      <c r="L102" s="32" t="s">
        <v>652</v>
      </c>
      <c r="M102" s="32" t="s">
        <v>652</v>
      </c>
      <c r="N102" s="32" t="s">
        <v>652</v>
      </c>
      <c r="O102" s="32" t="s">
        <v>652</v>
      </c>
      <c r="P102" s="32" t="s">
        <v>652</v>
      </c>
      <c r="Q102" s="32" t="s">
        <v>652</v>
      </c>
    </row>
    <row r="103" spans="1:17" s="6" customFormat="1" x14ac:dyDescent="0.45">
      <c r="A103" s="17"/>
      <c r="B103" s="7" t="s">
        <v>7</v>
      </c>
      <c r="C103" s="7" t="s">
        <v>333</v>
      </c>
      <c r="D103" s="7" t="s">
        <v>333</v>
      </c>
      <c r="E103" s="7" t="s">
        <v>12</v>
      </c>
      <c r="F103" s="8" t="s">
        <v>752</v>
      </c>
      <c r="G103" s="7" t="s">
        <v>192</v>
      </c>
      <c r="H103" s="31">
        <v>0</v>
      </c>
      <c r="I103" s="31">
        <v>43000</v>
      </c>
      <c r="J103" s="31">
        <v>0</v>
      </c>
      <c r="K103" s="30">
        <v>0</v>
      </c>
      <c r="L103" s="32" t="s">
        <v>652</v>
      </c>
      <c r="M103" s="32" t="s">
        <v>652</v>
      </c>
      <c r="N103" s="32" t="s">
        <v>652</v>
      </c>
      <c r="O103" s="32" t="s">
        <v>652</v>
      </c>
      <c r="P103" s="32" t="s">
        <v>652</v>
      </c>
      <c r="Q103" s="32" t="s">
        <v>652</v>
      </c>
    </row>
    <row r="104" spans="1:17" s="6" customFormat="1" x14ac:dyDescent="0.45">
      <c r="A104" s="17"/>
      <c r="B104" s="7" t="s">
        <v>7</v>
      </c>
      <c r="C104" s="7" t="s">
        <v>334</v>
      </c>
      <c r="D104" s="7" t="s">
        <v>334</v>
      </c>
      <c r="E104" s="7" t="s">
        <v>12</v>
      </c>
      <c r="F104" s="8" t="s">
        <v>753</v>
      </c>
      <c r="G104" s="7" t="s">
        <v>192</v>
      </c>
      <c r="H104" s="31">
        <v>331000</v>
      </c>
      <c r="I104" s="31">
        <v>661000</v>
      </c>
      <c r="J104" s="31">
        <v>0</v>
      </c>
      <c r="K104" s="30">
        <v>33100</v>
      </c>
      <c r="L104" s="32" t="s">
        <v>652</v>
      </c>
      <c r="M104" s="32" t="s">
        <v>652</v>
      </c>
      <c r="N104" s="32" t="s">
        <v>652</v>
      </c>
      <c r="O104" s="32" t="s">
        <v>652</v>
      </c>
      <c r="P104" s="32" t="s">
        <v>652</v>
      </c>
      <c r="Q104" s="32" t="s">
        <v>652</v>
      </c>
    </row>
    <row r="105" spans="1:17" s="6" customFormat="1" x14ac:dyDescent="0.45">
      <c r="A105" s="17"/>
      <c r="B105" s="7" t="s">
        <v>7</v>
      </c>
      <c r="C105" s="7" t="s">
        <v>335</v>
      </c>
      <c r="D105" s="7" t="s">
        <v>335</v>
      </c>
      <c r="E105" s="7" t="s">
        <v>12</v>
      </c>
      <c r="F105" s="8" t="s">
        <v>754</v>
      </c>
      <c r="G105" s="7" t="s">
        <v>192</v>
      </c>
      <c r="H105" s="31">
        <v>21000</v>
      </c>
      <c r="I105" s="31">
        <v>19000</v>
      </c>
      <c r="J105" s="31">
        <v>21000</v>
      </c>
      <c r="K105" s="30">
        <v>2100</v>
      </c>
      <c r="L105" s="32" t="s">
        <v>652</v>
      </c>
      <c r="M105" s="32" t="s">
        <v>652</v>
      </c>
      <c r="N105" s="32" t="s">
        <v>652</v>
      </c>
      <c r="O105" s="32" t="s">
        <v>652</v>
      </c>
      <c r="P105" s="32">
        <v>1</v>
      </c>
      <c r="Q105" s="32" t="s">
        <v>652</v>
      </c>
    </row>
    <row r="106" spans="1:17" x14ac:dyDescent="0.45">
      <c r="A106" s="17"/>
      <c r="B106" s="7" t="s">
        <v>7</v>
      </c>
      <c r="C106" s="9" t="s">
        <v>336</v>
      </c>
      <c r="D106" s="9" t="s">
        <v>337</v>
      </c>
      <c r="E106" s="7" t="s">
        <v>12</v>
      </c>
      <c r="F106" s="10" t="s">
        <v>755</v>
      </c>
      <c r="G106" s="7" t="s">
        <v>194</v>
      </c>
      <c r="H106" s="31">
        <v>625000</v>
      </c>
      <c r="I106" s="31">
        <v>1220000</v>
      </c>
      <c r="J106" s="31">
        <v>1318000</v>
      </c>
      <c r="K106" s="30">
        <v>62500</v>
      </c>
      <c r="L106" s="32" t="s">
        <v>652</v>
      </c>
      <c r="M106" s="32">
        <v>4.023076923076923</v>
      </c>
      <c r="N106" s="32">
        <v>0</v>
      </c>
      <c r="O106" s="32" t="s">
        <v>652</v>
      </c>
      <c r="P106" s="32" t="s">
        <v>652</v>
      </c>
      <c r="Q106" s="32" t="s">
        <v>652</v>
      </c>
    </row>
    <row r="107" spans="1:17" x14ac:dyDescent="0.45">
      <c r="A107" s="17"/>
      <c r="B107" s="7" t="s">
        <v>7</v>
      </c>
      <c r="C107" s="9" t="s">
        <v>338</v>
      </c>
      <c r="D107" s="9" t="s">
        <v>339</v>
      </c>
      <c r="E107" s="7" t="s">
        <v>12</v>
      </c>
      <c r="F107" s="10" t="s">
        <v>756</v>
      </c>
      <c r="G107" s="7" t="s">
        <v>192</v>
      </c>
      <c r="H107" s="31">
        <v>11715000</v>
      </c>
      <c r="I107" s="31">
        <v>11685000</v>
      </c>
      <c r="J107" s="31">
        <v>13575000</v>
      </c>
      <c r="K107" s="30">
        <v>1171500</v>
      </c>
      <c r="L107" s="32">
        <v>1</v>
      </c>
      <c r="M107" s="32">
        <v>1</v>
      </c>
      <c r="N107" s="32">
        <v>1</v>
      </c>
      <c r="O107" s="32">
        <v>1</v>
      </c>
      <c r="P107" s="32">
        <v>1</v>
      </c>
      <c r="Q107" s="32">
        <v>1</v>
      </c>
    </row>
    <row r="108" spans="1:17" s="6" customFormat="1" x14ac:dyDescent="0.45">
      <c r="A108" s="17"/>
      <c r="B108" s="7" t="s">
        <v>7</v>
      </c>
      <c r="C108" s="7" t="s">
        <v>340</v>
      </c>
      <c r="D108" s="7" t="s">
        <v>341</v>
      </c>
      <c r="E108" s="7" t="s">
        <v>12</v>
      </c>
      <c r="F108" s="7" t="s">
        <v>342</v>
      </c>
      <c r="G108" s="7" t="s">
        <v>194</v>
      </c>
      <c r="H108" s="31">
        <v>247000</v>
      </c>
      <c r="I108" s="31">
        <v>319000</v>
      </c>
      <c r="J108" s="31">
        <v>444000</v>
      </c>
      <c r="K108" s="30">
        <v>24700</v>
      </c>
      <c r="L108" s="32" t="s">
        <v>652</v>
      </c>
      <c r="M108" s="32">
        <v>2.0111111111111111</v>
      </c>
      <c r="N108" s="32" t="s">
        <v>652</v>
      </c>
      <c r="O108" s="32" t="s">
        <v>652</v>
      </c>
      <c r="P108" s="32" t="s">
        <v>652</v>
      </c>
      <c r="Q108" s="32">
        <v>0.96666666666666667</v>
      </c>
    </row>
    <row r="109" spans="1:17" s="6" customFormat="1" x14ac:dyDescent="0.45">
      <c r="A109" s="17"/>
      <c r="B109" s="7" t="s">
        <v>7</v>
      </c>
      <c r="C109" s="7" t="s">
        <v>343</v>
      </c>
      <c r="D109" s="7" t="s">
        <v>344</v>
      </c>
      <c r="E109" s="7" t="s">
        <v>12</v>
      </c>
      <c r="F109" s="7" t="s">
        <v>345</v>
      </c>
      <c r="G109" s="7" t="s">
        <v>194</v>
      </c>
      <c r="H109" s="31">
        <v>3505000</v>
      </c>
      <c r="I109" s="31">
        <v>5256000</v>
      </c>
      <c r="J109" s="31">
        <v>5275000</v>
      </c>
      <c r="K109" s="30">
        <v>350500</v>
      </c>
      <c r="L109" s="32">
        <v>1</v>
      </c>
      <c r="M109" s="32" t="s">
        <v>652</v>
      </c>
      <c r="N109" s="32" t="s">
        <v>652</v>
      </c>
      <c r="O109" s="32">
        <v>1</v>
      </c>
      <c r="P109" s="32">
        <v>1</v>
      </c>
      <c r="Q109" s="32" t="s">
        <v>652</v>
      </c>
    </row>
    <row r="110" spans="1:17" s="6" customFormat="1" x14ac:dyDescent="0.45">
      <c r="A110" s="17"/>
      <c r="B110" s="7" t="s">
        <v>7</v>
      </c>
      <c r="C110" s="7" t="s">
        <v>356</v>
      </c>
      <c r="D110" s="7" t="s">
        <v>357</v>
      </c>
      <c r="E110" s="7" t="s">
        <v>12</v>
      </c>
      <c r="F110" s="7" t="s">
        <v>358</v>
      </c>
      <c r="G110" s="7" t="s">
        <v>192</v>
      </c>
      <c r="H110" s="31">
        <v>13458000</v>
      </c>
      <c r="I110" s="31">
        <v>10602000</v>
      </c>
      <c r="J110" s="31">
        <v>16430000</v>
      </c>
      <c r="K110" s="30">
        <v>1345800</v>
      </c>
      <c r="L110" s="32">
        <v>1</v>
      </c>
      <c r="M110" s="32">
        <v>1</v>
      </c>
      <c r="N110" s="32">
        <v>1</v>
      </c>
      <c r="O110" s="32">
        <v>1</v>
      </c>
      <c r="P110" s="32">
        <v>1</v>
      </c>
      <c r="Q110" s="32">
        <v>1</v>
      </c>
    </row>
    <row r="111" spans="1:17" s="6" customFormat="1" x14ac:dyDescent="0.45">
      <c r="A111" s="17"/>
      <c r="B111" s="7" t="s">
        <v>7</v>
      </c>
      <c r="C111" s="7" t="s">
        <v>359</v>
      </c>
      <c r="D111" s="7" t="s">
        <v>359</v>
      </c>
      <c r="E111" s="7" t="s">
        <v>12</v>
      </c>
      <c r="F111" s="7" t="s">
        <v>360</v>
      </c>
      <c r="G111" s="7" t="s">
        <v>192</v>
      </c>
      <c r="H111" s="31">
        <v>12739000</v>
      </c>
      <c r="I111" s="31">
        <v>14950000</v>
      </c>
      <c r="J111" s="31">
        <v>11505000</v>
      </c>
      <c r="K111" s="30">
        <v>1273900</v>
      </c>
      <c r="L111" s="32">
        <v>1</v>
      </c>
      <c r="M111" s="32">
        <v>1</v>
      </c>
      <c r="N111" s="32">
        <v>1</v>
      </c>
      <c r="O111" s="32" t="s">
        <v>652</v>
      </c>
      <c r="P111" s="32">
        <v>1</v>
      </c>
      <c r="Q111" s="32" t="s">
        <v>652</v>
      </c>
    </row>
    <row r="112" spans="1:17" s="6" customFormat="1" x14ac:dyDescent="0.45">
      <c r="A112" s="17"/>
      <c r="B112" s="7" t="s">
        <v>7</v>
      </c>
      <c r="C112" s="7" t="s">
        <v>361</v>
      </c>
      <c r="D112" s="7" t="s">
        <v>362</v>
      </c>
      <c r="E112" s="7" t="s">
        <v>12</v>
      </c>
      <c r="F112" s="7" t="s">
        <v>363</v>
      </c>
      <c r="G112" s="7" t="s">
        <v>192</v>
      </c>
      <c r="H112" s="31">
        <v>65000</v>
      </c>
      <c r="I112" s="31">
        <v>0</v>
      </c>
      <c r="J112" s="31">
        <v>63000</v>
      </c>
      <c r="K112" s="30">
        <v>6500</v>
      </c>
      <c r="L112" s="32" t="s">
        <v>652</v>
      </c>
      <c r="M112" s="32" t="s">
        <v>652</v>
      </c>
      <c r="N112" s="32" t="s">
        <v>652</v>
      </c>
      <c r="O112" s="32" t="s">
        <v>652</v>
      </c>
      <c r="P112" s="32" t="s">
        <v>652</v>
      </c>
      <c r="Q112" s="32" t="s">
        <v>652</v>
      </c>
    </row>
    <row r="113" spans="1:17" s="6" customFormat="1" x14ac:dyDescent="0.45">
      <c r="A113" s="17"/>
      <c r="B113" s="7" t="s">
        <v>7</v>
      </c>
      <c r="C113" s="7" t="s">
        <v>364</v>
      </c>
      <c r="D113" s="7" t="s">
        <v>365</v>
      </c>
      <c r="E113" s="7" t="s">
        <v>12</v>
      </c>
      <c r="F113" s="8" t="s">
        <v>762</v>
      </c>
      <c r="G113" s="7" t="s">
        <v>192</v>
      </c>
      <c r="H113" s="31">
        <v>0</v>
      </c>
      <c r="I113" s="31">
        <v>600000</v>
      </c>
      <c r="J113" s="31">
        <v>0</v>
      </c>
      <c r="K113" s="30">
        <v>0</v>
      </c>
      <c r="L113" s="32" t="s">
        <v>652</v>
      </c>
      <c r="M113" s="32" t="s">
        <v>652</v>
      </c>
      <c r="N113" s="32" t="s">
        <v>652</v>
      </c>
      <c r="O113" s="32" t="s">
        <v>652</v>
      </c>
      <c r="P113" s="32" t="s">
        <v>652</v>
      </c>
      <c r="Q113" s="32" t="s">
        <v>652</v>
      </c>
    </row>
    <row r="114" spans="1:17" s="6" customFormat="1" x14ac:dyDescent="0.45">
      <c r="A114" s="17"/>
      <c r="B114" s="7" t="s">
        <v>7</v>
      </c>
      <c r="C114" s="7" t="s">
        <v>366</v>
      </c>
      <c r="D114" s="7" t="s">
        <v>367</v>
      </c>
      <c r="E114" s="7" t="s">
        <v>12</v>
      </c>
      <c r="F114" s="7" t="s">
        <v>368</v>
      </c>
      <c r="G114" s="7" t="s">
        <v>192</v>
      </c>
      <c r="H114" s="31">
        <v>444000</v>
      </c>
      <c r="I114" s="31">
        <v>428000</v>
      </c>
      <c r="J114" s="31">
        <v>1377000</v>
      </c>
      <c r="K114" s="30">
        <v>44400</v>
      </c>
      <c r="L114" s="32">
        <v>1</v>
      </c>
      <c r="M114" s="32">
        <v>1</v>
      </c>
      <c r="N114" s="32" t="s">
        <v>652</v>
      </c>
      <c r="O114" s="32">
        <v>1</v>
      </c>
      <c r="P114" s="32">
        <v>1</v>
      </c>
      <c r="Q114" s="32">
        <v>1</v>
      </c>
    </row>
    <row r="115" spans="1:17" s="6" customFormat="1" x14ac:dyDescent="0.45">
      <c r="A115" s="17"/>
      <c r="B115" s="7" t="s">
        <v>7</v>
      </c>
      <c r="C115" s="7" t="s">
        <v>369</v>
      </c>
      <c r="D115" s="7" t="s">
        <v>370</v>
      </c>
      <c r="E115" s="7" t="s">
        <v>12</v>
      </c>
      <c r="F115" s="7" t="s">
        <v>371</v>
      </c>
      <c r="G115" s="7" t="s">
        <v>192</v>
      </c>
      <c r="H115" s="31">
        <v>4133000</v>
      </c>
      <c r="I115" s="31">
        <v>3794000</v>
      </c>
      <c r="J115" s="31">
        <v>7581000</v>
      </c>
      <c r="K115" s="30">
        <v>413300</v>
      </c>
      <c r="L115" s="32">
        <v>1</v>
      </c>
      <c r="M115" s="32">
        <v>1</v>
      </c>
      <c r="N115" s="32">
        <v>1</v>
      </c>
      <c r="O115" s="32">
        <v>1</v>
      </c>
      <c r="P115" s="32">
        <v>1</v>
      </c>
      <c r="Q115" s="32">
        <v>1</v>
      </c>
    </row>
    <row r="116" spans="1:17" s="6" customFormat="1" x14ac:dyDescent="0.45">
      <c r="A116" s="17"/>
      <c r="B116" s="7" t="s">
        <v>7</v>
      </c>
      <c r="C116" s="7" t="s">
        <v>372</v>
      </c>
      <c r="D116" s="7" t="s">
        <v>372</v>
      </c>
      <c r="E116" s="7" t="s">
        <v>12</v>
      </c>
      <c r="F116" s="7" t="s">
        <v>373</v>
      </c>
      <c r="G116" s="7" t="s">
        <v>192</v>
      </c>
      <c r="H116" s="31">
        <v>8173000</v>
      </c>
      <c r="I116" s="31">
        <v>7199000</v>
      </c>
      <c r="J116" s="31">
        <v>14924000</v>
      </c>
      <c r="K116" s="30">
        <v>817300</v>
      </c>
      <c r="L116" s="32">
        <v>1</v>
      </c>
      <c r="M116" s="32">
        <v>1</v>
      </c>
      <c r="N116" s="32">
        <v>1</v>
      </c>
      <c r="O116" s="32">
        <v>1</v>
      </c>
      <c r="P116" s="32">
        <v>1</v>
      </c>
      <c r="Q116" s="32">
        <v>1</v>
      </c>
    </row>
    <row r="117" spans="1:17" s="6" customFormat="1" x14ac:dyDescent="0.45">
      <c r="A117" s="17"/>
      <c r="B117" s="7" t="s">
        <v>7</v>
      </c>
      <c r="C117" s="7" t="s">
        <v>374</v>
      </c>
      <c r="D117" s="7" t="s">
        <v>374</v>
      </c>
      <c r="E117" s="7" t="s">
        <v>12</v>
      </c>
      <c r="F117" s="7" t="s">
        <v>375</v>
      </c>
      <c r="G117" s="7" t="s">
        <v>192</v>
      </c>
      <c r="H117" s="31">
        <v>251000</v>
      </c>
      <c r="I117" s="31">
        <v>149000</v>
      </c>
      <c r="J117" s="31">
        <v>542000</v>
      </c>
      <c r="K117" s="30">
        <v>25100</v>
      </c>
      <c r="L117" s="32" t="s">
        <v>652</v>
      </c>
      <c r="M117" s="32">
        <v>1</v>
      </c>
      <c r="N117" s="32">
        <v>1</v>
      </c>
      <c r="O117" s="32">
        <v>1</v>
      </c>
      <c r="P117" s="32" t="s">
        <v>652</v>
      </c>
      <c r="Q117" s="32">
        <v>1</v>
      </c>
    </row>
    <row r="118" spans="1:17" s="6" customFormat="1" x14ac:dyDescent="0.45">
      <c r="A118" s="17"/>
      <c r="B118" s="7" t="s">
        <v>7</v>
      </c>
      <c r="C118" s="7" t="s">
        <v>376</v>
      </c>
      <c r="D118" s="7" t="s">
        <v>376</v>
      </c>
      <c r="E118" s="7" t="s">
        <v>12</v>
      </c>
      <c r="F118" s="7" t="s">
        <v>377</v>
      </c>
      <c r="G118" s="7" t="s">
        <v>192</v>
      </c>
      <c r="H118" s="31">
        <v>245000</v>
      </c>
      <c r="I118" s="31">
        <v>253000</v>
      </c>
      <c r="J118" s="31">
        <v>186000</v>
      </c>
      <c r="K118" s="30">
        <v>24500</v>
      </c>
      <c r="L118" s="32" t="s">
        <v>652</v>
      </c>
      <c r="M118" s="32" t="s">
        <v>652</v>
      </c>
      <c r="N118" s="32" t="s">
        <v>652</v>
      </c>
      <c r="O118" s="32" t="s">
        <v>652</v>
      </c>
      <c r="P118" s="32">
        <v>1</v>
      </c>
      <c r="Q118" s="32" t="s">
        <v>652</v>
      </c>
    </row>
    <row r="119" spans="1:17" s="6" customFormat="1" x14ac:dyDescent="0.45">
      <c r="A119" s="17"/>
      <c r="B119" s="7" t="s">
        <v>7</v>
      </c>
      <c r="C119" s="7" t="s">
        <v>378</v>
      </c>
      <c r="D119" s="7" t="s">
        <v>379</v>
      </c>
      <c r="E119" s="7" t="s">
        <v>12</v>
      </c>
      <c r="F119" s="7" t="s">
        <v>380</v>
      </c>
      <c r="G119" s="7" t="s">
        <v>192</v>
      </c>
      <c r="H119" s="31">
        <v>1933000</v>
      </c>
      <c r="I119" s="31">
        <v>2920000</v>
      </c>
      <c r="J119" s="31">
        <v>1928000</v>
      </c>
      <c r="K119" s="30">
        <v>193300</v>
      </c>
      <c r="L119" s="32" t="s">
        <v>652</v>
      </c>
      <c r="M119" s="32" t="s">
        <v>652</v>
      </c>
      <c r="N119" s="32" t="s">
        <v>652</v>
      </c>
      <c r="O119" s="32" t="s">
        <v>652</v>
      </c>
      <c r="P119" s="32">
        <v>1</v>
      </c>
      <c r="Q119" s="32" t="s">
        <v>652</v>
      </c>
    </row>
    <row r="120" spans="1:17" s="6" customFormat="1" x14ac:dyDescent="0.45">
      <c r="A120" s="17"/>
      <c r="B120" s="7" t="s">
        <v>7</v>
      </c>
      <c r="C120" s="7" t="s">
        <v>381</v>
      </c>
      <c r="D120" s="7" t="s">
        <v>382</v>
      </c>
      <c r="E120" s="7" t="s">
        <v>12</v>
      </c>
      <c r="F120" s="7" t="s">
        <v>383</v>
      </c>
      <c r="G120" s="7" t="s">
        <v>193</v>
      </c>
      <c r="H120" s="31">
        <v>968000</v>
      </c>
      <c r="I120" s="31">
        <v>962000</v>
      </c>
      <c r="J120" s="31">
        <v>967000</v>
      </c>
      <c r="K120" s="30">
        <v>96800</v>
      </c>
      <c r="L120" s="32" t="s">
        <v>652</v>
      </c>
      <c r="M120" s="32" t="s">
        <v>652</v>
      </c>
      <c r="N120" s="32" t="s">
        <v>652</v>
      </c>
      <c r="O120" s="32" t="s">
        <v>652</v>
      </c>
      <c r="P120" s="32">
        <v>1</v>
      </c>
      <c r="Q120" s="32" t="s">
        <v>652</v>
      </c>
    </row>
    <row r="121" spans="1:17" s="6" customFormat="1" x14ac:dyDescent="0.45">
      <c r="A121" s="17"/>
      <c r="B121" s="7" t="s">
        <v>7</v>
      </c>
      <c r="C121" s="7" t="s">
        <v>384</v>
      </c>
      <c r="D121" s="7" t="s">
        <v>384</v>
      </c>
      <c r="E121" s="7" t="s">
        <v>12</v>
      </c>
      <c r="F121" s="8" t="s">
        <v>763</v>
      </c>
      <c r="G121" s="7" t="s">
        <v>193</v>
      </c>
      <c r="H121" s="31">
        <v>457000</v>
      </c>
      <c r="I121" s="31">
        <v>427000</v>
      </c>
      <c r="J121" s="31">
        <v>457000</v>
      </c>
      <c r="K121" s="30">
        <v>45700</v>
      </c>
      <c r="L121" s="32" t="s">
        <v>652</v>
      </c>
      <c r="M121" s="32" t="s">
        <v>652</v>
      </c>
      <c r="N121" s="32">
        <v>1</v>
      </c>
      <c r="O121" s="32" t="s">
        <v>652</v>
      </c>
      <c r="P121" s="32" t="s">
        <v>652</v>
      </c>
      <c r="Q121" s="32">
        <v>1</v>
      </c>
    </row>
    <row r="122" spans="1:17" s="6" customFormat="1" x14ac:dyDescent="0.45">
      <c r="A122" s="17"/>
      <c r="B122" s="7" t="s">
        <v>7</v>
      </c>
      <c r="C122" s="7" t="s">
        <v>385</v>
      </c>
      <c r="D122" s="7" t="s">
        <v>385</v>
      </c>
      <c r="E122" s="7" t="s">
        <v>12</v>
      </c>
      <c r="F122" s="8" t="s">
        <v>764</v>
      </c>
      <c r="G122" s="7" t="s">
        <v>192</v>
      </c>
      <c r="H122" s="31">
        <v>0</v>
      </c>
      <c r="I122" s="31">
        <v>231000</v>
      </c>
      <c r="J122" s="31">
        <v>228000</v>
      </c>
      <c r="K122" s="30">
        <v>0</v>
      </c>
      <c r="L122" s="32" t="s">
        <v>652</v>
      </c>
      <c r="M122" s="32" t="s">
        <v>652</v>
      </c>
      <c r="N122" s="32" t="s">
        <v>652</v>
      </c>
      <c r="O122" s="32" t="s">
        <v>652</v>
      </c>
      <c r="P122" s="32" t="s">
        <v>652</v>
      </c>
      <c r="Q122" s="32" t="s">
        <v>652</v>
      </c>
    </row>
    <row r="123" spans="1:17" s="6" customFormat="1" x14ac:dyDescent="0.45">
      <c r="A123" s="17"/>
      <c r="B123" s="7" t="s">
        <v>7</v>
      </c>
      <c r="C123" s="7" t="s">
        <v>386</v>
      </c>
      <c r="D123" s="7" t="s">
        <v>386</v>
      </c>
      <c r="E123" s="7" t="s">
        <v>12</v>
      </c>
      <c r="F123" s="7" t="s">
        <v>387</v>
      </c>
      <c r="G123" s="7" t="s">
        <v>192</v>
      </c>
      <c r="H123" s="31">
        <v>3421000</v>
      </c>
      <c r="I123" s="31">
        <v>3893000</v>
      </c>
      <c r="J123" s="31">
        <v>3890000</v>
      </c>
      <c r="K123" s="30">
        <v>342100</v>
      </c>
      <c r="L123" s="32">
        <v>1</v>
      </c>
      <c r="M123" s="32">
        <v>1</v>
      </c>
      <c r="N123" s="32" t="s">
        <v>652</v>
      </c>
      <c r="O123" s="32" t="s">
        <v>652</v>
      </c>
      <c r="P123" s="32" t="s">
        <v>652</v>
      </c>
      <c r="Q123" s="32">
        <v>1</v>
      </c>
    </row>
    <row r="124" spans="1:17" x14ac:dyDescent="0.45">
      <c r="A124" s="17"/>
      <c r="B124" s="7" t="s">
        <v>7</v>
      </c>
      <c r="C124" s="9" t="s">
        <v>388</v>
      </c>
      <c r="D124" s="9" t="s">
        <v>388</v>
      </c>
      <c r="E124" s="7" t="s">
        <v>12</v>
      </c>
      <c r="F124" s="9" t="s">
        <v>389</v>
      </c>
      <c r="G124" s="7" t="s">
        <v>192</v>
      </c>
      <c r="H124" s="31">
        <v>980000</v>
      </c>
      <c r="I124" s="31">
        <v>1463000</v>
      </c>
      <c r="J124" s="31">
        <v>979000</v>
      </c>
      <c r="K124" s="30">
        <v>98000</v>
      </c>
      <c r="L124" s="32" t="s">
        <v>652</v>
      </c>
      <c r="M124" s="32">
        <v>1</v>
      </c>
      <c r="N124" s="32" t="s">
        <v>652</v>
      </c>
      <c r="O124" s="32" t="s">
        <v>652</v>
      </c>
      <c r="P124" s="32" t="s">
        <v>652</v>
      </c>
      <c r="Q124" s="32" t="s">
        <v>652</v>
      </c>
    </row>
    <row r="125" spans="1:17" ht="36" x14ac:dyDescent="0.45">
      <c r="A125" s="17"/>
      <c r="B125" s="7" t="s">
        <v>7</v>
      </c>
      <c r="C125" s="9" t="s">
        <v>390</v>
      </c>
      <c r="D125" s="9" t="s">
        <v>390</v>
      </c>
      <c r="E125" s="7" t="s">
        <v>12</v>
      </c>
      <c r="F125" s="10" t="s">
        <v>880</v>
      </c>
      <c r="G125" s="7" t="s">
        <v>192</v>
      </c>
      <c r="H125" s="31">
        <v>616000</v>
      </c>
      <c r="I125" s="31">
        <v>540000</v>
      </c>
      <c r="J125" s="31">
        <v>998000</v>
      </c>
      <c r="K125" s="30">
        <v>61600</v>
      </c>
      <c r="L125" s="32" t="s">
        <v>652</v>
      </c>
      <c r="M125" s="32">
        <v>0.93</v>
      </c>
      <c r="N125" s="32" t="s">
        <v>652</v>
      </c>
      <c r="O125" s="32">
        <v>0.91959798994974873</v>
      </c>
      <c r="P125" s="32" t="s">
        <v>652</v>
      </c>
      <c r="Q125" s="32">
        <v>0.98342541436464093</v>
      </c>
    </row>
    <row r="126" spans="1:17" s="6" customFormat="1" ht="36" x14ac:dyDescent="0.45">
      <c r="A126" s="17"/>
      <c r="B126" s="7" t="s">
        <v>7</v>
      </c>
      <c r="C126" s="7" t="s">
        <v>392</v>
      </c>
      <c r="D126" s="7" t="s">
        <v>393</v>
      </c>
      <c r="E126" s="7" t="s">
        <v>12</v>
      </c>
      <c r="F126" s="8" t="s">
        <v>881</v>
      </c>
      <c r="G126" s="7" t="s">
        <v>192</v>
      </c>
      <c r="H126" s="31">
        <v>478000</v>
      </c>
      <c r="I126" s="31">
        <v>1427000</v>
      </c>
      <c r="J126" s="31">
        <v>943000</v>
      </c>
      <c r="K126" s="30">
        <v>47800</v>
      </c>
      <c r="L126" s="32" t="s">
        <v>652</v>
      </c>
      <c r="M126" s="32" t="s">
        <v>652</v>
      </c>
      <c r="N126" s="32" t="s">
        <v>652</v>
      </c>
      <c r="O126" s="32" t="s">
        <v>652</v>
      </c>
      <c r="P126" s="32">
        <v>1</v>
      </c>
      <c r="Q126" s="32" t="s">
        <v>652</v>
      </c>
    </row>
    <row r="127" spans="1:17" s="6" customFormat="1" ht="36" x14ac:dyDescent="0.45">
      <c r="A127" s="17"/>
      <c r="B127" s="7" t="s">
        <v>7</v>
      </c>
      <c r="C127" s="7" t="s">
        <v>395</v>
      </c>
      <c r="D127" s="7" t="s">
        <v>396</v>
      </c>
      <c r="E127" s="7" t="s">
        <v>12</v>
      </c>
      <c r="F127" s="8" t="s">
        <v>882</v>
      </c>
      <c r="G127" s="7" t="s">
        <v>195</v>
      </c>
      <c r="H127" s="31">
        <v>2273000</v>
      </c>
      <c r="I127" s="31">
        <v>2267000</v>
      </c>
      <c r="J127" s="31">
        <v>1499000</v>
      </c>
      <c r="K127" s="30">
        <v>227300</v>
      </c>
      <c r="L127" s="32" t="s">
        <v>652</v>
      </c>
      <c r="M127" s="32" t="s">
        <v>652</v>
      </c>
      <c r="N127" s="32" t="s">
        <v>652</v>
      </c>
      <c r="O127" s="32">
        <v>1</v>
      </c>
      <c r="P127" s="32" t="s">
        <v>652</v>
      </c>
      <c r="Q127" s="32" t="s">
        <v>652</v>
      </c>
    </row>
    <row r="128" spans="1:17" s="6" customFormat="1" ht="36" x14ac:dyDescent="0.45">
      <c r="A128" s="17"/>
      <c r="B128" s="7" t="s">
        <v>7</v>
      </c>
      <c r="C128" s="7" t="s">
        <v>397</v>
      </c>
      <c r="D128" s="7" t="s">
        <v>398</v>
      </c>
      <c r="E128" s="7" t="s">
        <v>12</v>
      </c>
      <c r="F128" s="8" t="s">
        <v>883</v>
      </c>
      <c r="G128" s="7" t="s">
        <v>192</v>
      </c>
      <c r="H128" s="31">
        <v>3099000</v>
      </c>
      <c r="I128" s="31">
        <v>3872000</v>
      </c>
      <c r="J128" s="31">
        <v>2310000</v>
      </c>
      <c r="K128" s="30">
        <v>309900</v>
      </c>
      <c r="L128" s="32" t="s">
        <v>652</v>
      </c>
      <c r="M128" s="32" t="s">
        <v>652</v>
      </c>
      <c r="N128" s="32" t="s">
        <v>652</v>
      </c>
      <c r="O128" s="32" t="s">
        <v>652</v>
      </c>
      <c r="P128" s="32">
        <v>1</v>
      </c>
      <c r="Q128" s="32" t="s">
        <v>652</v>
      </c>
    </row>
    <row r="129" spans="1:17" s="6" customFormat="1" x14ac:dyDescent="0.45">
      <c r="A129" s="17"/>
      <c r="B129" s="7" t="s">
        <v>7</v>
      </c>
      <c r="C129" s="7" t="s">
        <v>399</v>
      </c>
      <c r="D129" s="7" t="s">
        <v>400</v>
      </c>
      <c r="E129" s="7" t="s">
        <v>12</v>
      </c>
      <c r="F129" s="8" t="s">
        <v>768</v>
      </c>
      <c r="G129" s="7" t="s">
        <v>192</v>
      </c>
      <c r="H129" s="31">
        <v>1353000</v>
      </c>
      <c r="I129" s="31">
        <v>1378000</v>
      </c>
      <c r="J129" s="31">
        <v>702000</v>
      </c>
      <c r="K129" s="30">
        <v>135300</v>
      </c>
      <c r="L129" s="32" t="s">
        <v>652</v>
      </c>
      <c r="M129" s="32" t="s">
        <v>652</v>
      </c>
      <c r="N129" s="32" t="s">
        <v>652</v>
      </c>
      <c r="O129" s="32" t="s">
        <v>652</v>
      </c>
      <c r="P129" s="32" t="s">
        <v>652</v>
      </c>
      <c r="Q129" s="32" t="s">
        <v>652</v>
      </c>
    </row>
    <row r="130" spans="1:17" s="6" customFormat="1" x14ac:dyDescent="0.45">
      <c r="A130" s="17"/>
      <c r="B130" s="7" t="s">
        <v>7</v>
      </c>
      <c r="C130" s="7" t="s">
        <v>401</v>
      </c>
      <c r="D130" s="7" t="s">
        <v>402</v>
      </c>
      <c r="E130" s="7" t="s">
        <v>12</v>
      </c>
      <c r="F130" s="8" t="s">
        <v>769</v>
      </c>
      <c r="G130" s="7" t="s">
        <v>192</v>
      </c>
      <c r="H130" s="31">
        <v>1410000</v>
      </c>
      <c r="I130" s="31">
        <v>1418000</v>
      </c>
      <c r="J130" s="31">
        <v>646000</v>
      </c>
      <c r="K130" s="30">
        <v>141000</v>
      </c>
      <c r="L130" s="32" t="s">
        <v>652</v>
      </c>
      <c r="M130" s="32" t="s">
        <v>652</v>
      </c>
      <c r="N130" s="32" t="s">
        <v>652</v>
      </c>
      <c r="O130" s="32">
        <v>1</v>
      </c>
      <c r="P130" s="32" t="s">
        <v>652</v>
      </c>
      <c r="Q130" s="32" t="s">
        <v>652</v>
      </c>
    </row>
    <row r="131" spans="1:17" s="6" customFormat="1" x14ac:dyDescent="0.45">
      <c r="A131" s="17"/>
      <c r="B131" s="7" t="s">
        <v>7</v>
      </c>
      <c r="C131" s="7" t="s">
        <v>403</v>
      </c>
      <c r="D131" s="7" t="s">
        <v>403</v>
      </c>
      <c r="E131" s="7" t="s">
        <v>12</v>
      </c>
      <c r="F131" s="8" t="s">
        <v>770</v>
      </c>
      <c r="G131" s="7" t="s">
        <v>192</v>
      </c>
      <c r="H131" s="31">
        <v>108000</v>
      </c>
      <c r="I131" s="31">
        <v>0</v>
      </c>
      <c r="J131" s="31">
        <v>0</v>
      </c>
      <c r="K131" s="30">
        <v>10800</v>
      </c>
      <c r="L131" s="32" t="s">
        <v>652</v>
      </c>
      <c r="M131" s="32" t="s">
        <v>652</v>
      </c>
      <c r="N131" s="32" t="s">
        <v>652</v>
      </c>
      <c r="O131" s="32" t="s">
        <v>652</v>
      </c>
      <c r="P131" s="32" t="s">
        <v>652</v>
      </c>
      <c r="Q131" s="32" t="s">
        <v>652</v>
      </c>
    </row>
    <row r="132" spans="1:17" s="6" customFormat="1" ht="36" x14ac:dyDescent="0.45">
      <c r="A132" s="17"/>
      <c r="B132" s="7" t="s">
        <v>7</v>
      </c>
      <c r="C132" s="7" t="s">
        <v>404</v>
      </c>
      <c r="D132" s="7" t="s">
        <v>404</v>
      </c>
      <c r="E132" s="7" t="s">
        <v>12</v>
      </c>
      <c r="F132" s="8" t="s">
        <v>884</v>
      </c>
      <c r="G132" s="7" t="s">
        <v>192</v>
      </c>
      <c r="H132" s="31">
        <v>4201000</v>
      </c>
      <c r="I132" s="31">
        <v>6990000</v>
      </c>
      <c r="J132" s="31">
        <v>2784000</v>
      </c>
      <c r="K132" s="30">
        <v>420100</v>
      </c>
      <c r="L132" s="32" t="s">
        <v>652</v>
      </c>
      <c r="M132" s="32" t="s">
        <v>652</v>
      </c>
      <c r="N132" s="32" t="s">
        <v>652</v>
      </c>
      <c r="O132" s="32" t="s">
        <v>652</v>
      </c>
      <c r="P132" s="32">
        <v>0.98085106382978726</v>
      </c>
      <c r="Q132" s="32">
        <v>1.9574468085106382</v>
      </c>
    </row>
    <row r="133" spans="1:17" s="6" customFormat="1" x14ac:dyDescent="0.45">
      <c r="A133" s="17"/>
      <c r="B133" s="7" t="s">
        <v>7</v>
      </c>
      <c r="C133" s="7" t="s">
        <v>938</v>
      </c>
      <c r="D133" s="7" t="s">
        <v>938</v>
      </c>
      <c r="E133" s="7" t="s">
        <v>12</v>
      </c>
      <c r="F133" s="8" t="s">
        <v>939</v>
      </c>
      <c r="G133" s="7" t="s">
        <v>192</v>
      </c>
      <c r="H133" s="31">
        <v>0</v>
      </c>
      <c r="I133" s="31">
        <v>0</v>
      </c>
      <c r="J133" s="31">
        <v>18356000</v>
      </c>
      <c r="K133" s="30">
        <v>0</v>
      </c>
      <c r="L133" s="32" t="s">
        <v>652</v>
      </c>
      <c r="M133" s="32">
        <v>1</v>
      </c>
      <c r="N133" s="32">
        <v>1</v>
      </c>
      <c r="O133" s="32">
        <v>1</v>
      </c>
      <c r="P133" s="32">
        <v>1</v>
      </c>
      <c r="Q133" s="32" t="s">
        <v>652</v>
      </c>
    </row>
    <row r="134" spans="1:17" s="6" customFormat="1" x14ac:dyDescent="0.45">
      <c r="A134" s="17"/>
      <c r="B134" s="7" t="s">
        <v>7</v>
      </c>
      <c r="C134" s="7" t="s">
        <v>405</v>
      </c>
      <c r="D134" s="7" t="s">
        <v>406</v>
      </c>
      <c r="E134" s="7" t="s">
        <v>12</v>
      </c>
      <c r="F134" s="8" t="s">
        <v>772</v>
      </c>
      <c r="G134" s="7" t="s">
        <v>192</v>
      </c>
      <c r="H134" s="31">
        <v>4859000</v>
      </c>
      <c r="I134" s="31">
        <v>5812000</v>
      </c>
      <c r="J134" s="31">
        <v>3862000</v>
      </c>
      <c r="K134" s="30">
        <v>485900</v>
      </c>
      <c r="L134" s="32">
        <v>0</v>
      </c>
      <c r="M134" s="32">
        <v>0.97959183673469385</v>
      </c>
      <c r="N134" s="32" t="s">
        <v>652</v>
      </c>
      <c r="O134" s="32" t="s">
        <v>652</v>
      </c>
      <c r="P134" s="32" t="s">
        <v>652</v>
      </c>
      <c r="Q134" s="32" t="s">
        <v>652</v>
      </c>
    </row>
    <row r="135" spans="1:17" s="6" customFormat="1" x14ac:dyDescent="0.45">
      <c r="A135" s="17"/>
      <c r="B135" s="7" t="s">
        <v>7</v>
      </c>
      <c r="C135" s="7" t="s">
        <v>407</v>
      </c>
      <c r="D135" s="7" t="s">
        <v>408</v>
      </c>
      <c r="E135" s="7" t="s">
        <v>12</v>
      </c>
      <c r="F135" s="8" t="s">
        <v>773</v>
      </c>
      <c r="G135" s="7" t="s">
        <v>192</v>
      </c>
      <c r="H135" s="31">
        <v>8605000</v>
      </c>
      <c r="I135" s="31">
        <v>9779000</v>
      </c>
      <c r="J135" s="31">
        <v>3886000</v>
      </c>
      <c r="K135" s="30">
        <v>860500</v>
      </c>
      <c r="L135" s="32">
        <v>0</v>
      </c>
      <c r="M135" s="32">
        <v>0.99693877551020404</v>
      </c>
      <c r="N135" s="32" t="s">
        <v>652</v>
      </c>
      <c r="O135" s="32" t="s">
        <v>652</v>
      </c>
      <c r="P135" s="32" t="s">
        <v>652</v>
      </c>
      <c r="Q135" s="32">
        <v>0.9938775510204082</v>
      </c>
    </row>
    <row r="136" spans="1:17" s="6" customFormat="1" x14ac:dyDescent="0.45">
      <c r="A136" s="17"/>
      <c r="B136" s="7" t="s">
        <v>7</v>
      </c>
      <c r="C136" s="7" t="s">
        <v>409</v>
      </c>
      <c r="D136" s="7" t="s">
        <v>410</v>
      </c>
      <c r="E136" s="7" t="s">
        <v>12</v>
      </c>
      <c r="F136" s="7" t="s">
        <v>411</v>
      </c>
      <c r="G136" s="7" t="s">
        <v>192</v>
      </c>
      <c r="H136" s="31">
        <v>1907000</v>
      </c>
      <c r="I136" s="31">
        <v>2540000</v>
      </c>
      <c r="J136" s="31">
        <v>1939000</v>
      </c>
      <c r="K136" s="30">
        <v>190700</v>
      </c>
      <c r="L136" s="32" t="s">
        <v>652</v>
      </c>
      <c r="M136" s="32" t="s">
        <v>652</v>
      </c>
      <c r="N136" s="32" t="s">
        <v>652</v>
      </c>
      <c r="O136" s="32" t="s">
        <v>652</v>
      </c>
      <c r="P136" s="32">
        <v>1</v>
      </c>
      <c r="Q136" s="32" t="s">
        <v>652</v>
      </c>
    </row>
    <row r="137" spans="1:17" s="6" customFormat="1" x14ac:dyDescent="0.45">
      <c r="A137" s="17"/>
      <c r="B137" s="7" t="s">
        <v>7</v>
      </c>
      <c r="C137" s="7" t="s">
        <v>412</v>
      </c>
      <c r="D137" s="7" t="s">
        <v>413</v>
      </c>
      <c r="E137" s="7" t="s">
        <v>12</v>
      </c>
      <c r="F137" s="7" t="s">
        <v>414</v>
      </c>
      <c r="G137" s="7" t="s">
        <v>192</v>
      </c>
      <c r="H137" s="31">
        <v>1803000</v>
      </c>
      <c r="I137" s="31">
        <v>2708000</v>
      </c>
      <c r="J137" s="31">
        <v>889000</v>
      </c>
      <c r="K137" s="30">
        <v>180300</v>
      </c>
      <c r="L137" s="32">
        <v>1</v>
      </c>
      <c r="M137" s="32" t="s">
        <v>652</v>
      </c>
      <c r="N137" s="32">
        <v>1</v>
      </c>
      <c r="O137" s="32" t="s">
        <v>652</v>
      </c>
      <c r="P137" s="32">
        <v>1</v>
      </c>
      <c r="Q137" s="32" t="s">
        <v>652</v>
      </c>
    </row>
    <row r="138" spans="1:17" s="6" customFormat="1" ht="36" x14ac:dyDescent="0.45">
      <c r="A138" s="17"/>
      <c r="B138" s="7" t="s">
        <v>7</v>
      </c>
      <c r="C138" s="7" t="s">
        <v>107</v>
      </c>
      <c r="D138" s="7" t="s">
        <v>108</v>
      </c>
      <c r="E138" s="7" t="s">
        <v>12</v>
      </c>
      <c r="F138" s="8" t="s">
        <v>885</v>
      </c>
      <c r="G138" s="7" t="s">
        <v>195</v>
      </c>
      <c r="H138" s="31">
        <v>399000</v>
      </c>
      <c r="I138" s="31">
        <v>374000</v>
      </c>
      <c r="J138" s="31">
        <v>343000</v>
      </c>
      <c r="K138" s="30">
        <v>39900</v>
      </c>
      <c r="L138" s="32" t="s">
        <v>652</v>
      </c>
      <c r="M138" s="32">
        <v>0.83448275862068966</v>
      </c>
      <c r="N138" s="32" t="s">
        <v>652</v>
      </c>
      <c r="O138" s="32" t="s">
        <v>652</v>
      </c>
      <c r="P138" s="32">
        <v>0.93076923076923079</v>
      </c>
      <c r="Q138" s="32" t="s">
        <v>652</v>
      </c>
    </row>
    <row r="139" spans="1:17" s="6" customFormat="1" ht="36" x14ac:dyDescent="0.45">
      <c r="A139" s="17"/>
      <c r="B139" s="7" t="s">
        <v>7</v>
      </c>
      <c r="C139" s="7" t="s">
        <v>109</v>
      </c>
      <c r="D139" s="7" t="s">
        <v>109</v>
      </c>
      <c r="E139" s="7" t="s">
        <v>12</v>
      </c>
      <c r="F139" s="8" t="s">
        <v>886</v>
      </c>
      <c r="G139" s="7" t="s">
        <v>192</v>
      </c>
      <c r="H139" s="31">
        <v>23502000</v>
      </c>
      <c r="I139" s="31">
        <v>24501000</v>
      </c>
      <c r="J139" s="31">
        <v>17887000</v>
      </c>
      <c r="K139" s="30">
        <v>2350200</v>
      </c>
      <c r="L139" s="32">
        <v>1</v>
      </c>
      <c r="M139" s="32">
        <v>1</v>
      </c>
      <c r="N139" s="32">
        <v>1</v>
      </c>
      <c r="O139" s="32" t="s">
        <v>652</v>
      </c>
      <c r="P139" s="32">
        <v>1</v>
      </c>
      <c r="Q139" s="32" t="s">
        <v>652</v>
      </c>
    </row>
    <row r="140" spans="1:17" s="6" customFormat="1" x14ac:dyDescent="0.45">
      <c r="A140" s="17"/>
      <c r="B140" s="7" t="s">
        <v>7</v>
      </c>
      <c r="C140" s="7" t="s">
        <v>943</v>
      </c>
      <c r="D140" s="7" t="s">
        <v>415</v>
      </c>
      <c r="E140" s="7" t="s">
        <v>12</v>
      </c>
      <c r="F140" s="8" t="s">
        <v>776</v>
      </c>
      <c r="G140" s="7" t="s">
        <v>192</v>
      </c>
      <c r="H140" s="31">
        <v>8956000</v>
      </c>
      <c r="I140" s="31">
        <v>4558000</v>
      </c>
      <c r="J140" s="31">
        <v>6838000</v>
      </c>
      <c r="K140" s="30">
        <v>895600</v>
      </c>
      <c r="L140" s="32" t="s">
        <v>652</v>
      </c>
      <c r="M140" s="32" t="s">
        <v>652</v>
      </c>
      <c r="N140" s="32">
        <v>1</v>
      </c>
      <c r="O140" s="32" t="s">
        <v>652</v>
      </c>
      <c r="P140" s="32">
        <v>1</v>
      </c>
      <c r="Q140" s="32" t="s">
        <v>652</v>
      </c>
    </row>
    <row r="141" spans="1:17" s="6" customFormat="1" x14ac:dyDescent="0.45">
      <c r="A141" s="17"/>
      <c r="B141" s="7" t="s">
        <v>7</v>
      </c>
      <c r="C141" s="7" t="s">
        <v>944</v>
      </c>
      <c r="D141" s="7" t="s">
        <v>416</v>
      </c>
      <c r="E141" s="7" t="s">
        <v>12</v>
      </c>
      <c r="F141" s="8" t="s">
        <v>777</v>
      </c>
      <c r="G141" s="7" t="s">
        <v>192</v>
      </c>
      <c r="H141" s="31">
        <v>6697000</v>
      </c>
      <c r="I141" s="31">
        <v>4551000</v>
      </c>
      <c r="J141" s="31">
        <v>6902000</v>
      </c>
      <c r="K141" s="30">
        <v>669700</v>
      </c>
      <c r="L141" s="32" t="s">
        <v>652</v>
      </c>
      <c r="M141" s="32" t="s">
        <v>652</v>
      </c>
      <c r="N141" s="32" t="s">
        <v>652</v>
      </c>
      <c r="O141" s="32">
        <v>1</v>
      </c>
      <c r="P141" s="32">
        <v>1</v>
      </c>
      <c r="Q141" s="32" t="s">
        <v>652</v>
      </c>
    </row>
    <row r="142" spans="1:17" s="6" customFormat="1" x14ac:dyDescent="0.45">
      <c r="A142" s="17"/>
      <c r="B142" s="7" t="s">
        <v>7</v>
      </c>
      <c r="C142" s="7" t="s">
        <v>417</v>
      </c>
      <c r="D142" s="7" t="s">
        <v>417</v>
      </c>
      <c r="E142" s="7" t="s">
        <v>12</v>
      </c>
      <c r="F142" s="8" t="s">
        <v>778</v>
      </c>
      <c r="G142" s="7" t="s">
        <v>192</v>
      </c>
      <c r="H142" s="31">
        <v>1119000</v>
      </c>
      <c r="I142" s="31">
        <v>535000</v>
      </c>
      <c r="J142" s="31">
        <v>547000</v>
      </c>
      <c r="K142" s="30">
        <v>111900</v>
      </c>
      <c r="L142" s="32" t="s">
        <v>652</v>
      </c>
      <c r="M142" s="32" t="s">
        <v>652</v>
      </c>
      <c r="N142" s="32" t="s">
        <v>652</v>
      </c>
      <c r="O142" s="32">
        <v>1</v>
      </c>
      <c r="P142" s="32" t="s">
        <v>652</v>
      </c>
      <c r="Q142" s="32" t="s">
        <v>652</v>
      </c>
    </row>
    <row r="143" spans="1:17" s="6" customFormat="1" ht="36" x14ac:dyDescent="0.45">
      <c r="A143" s="17"/>
      <c r="B143" s="7" t="s">
        <v>7</v>
      </c>
      <c r="C143" s="7" t="s">
        <v>945</v>
      </c>
      <c r="D143" s="7" t="s">
        <v>418</v>
      </c>
      <c r="E143" s="7" t="s">
        <v>12</v>
      </c>
      <c r="F143" s="8" t="s">
        <v>887</v>
      </c>
      <c r="G143" s="7" t="s">
        <v>195</v>
      </c>
      <c r="H143" s="31">
        <v>2890000</v>
      </c>
      <c r="I143" s="31">
        <v>1489000</v>
      </c>
      <c r="J143" s="31">
        <v>0</v>
      </c>
      <c r="K143" s="30">
        <v>289000</v>
      </c>
      <c r="L143" s="32" t="s">
        <v>652</v>
      </c>
      <c r="M143" s="32" t="s">
        <v>652</v>
      </c>
      <c r="N143" s="32" t="s">
        <v>652</v>
      </c>
      <c r="O143" s="32" t="s">
        <v>652</v>
      </c>
      <c r="P143" s="32" t="s">
        <v>652</v>
      </c>
      <c r="Q143" s="32" t="s">
        <v>652</v>
      </c>
    </row>
    <row r="144" spans="1:17" s="6" customFormat="1" ht="36" x14ac:dyDescent="0.45">
      <c r="A144" s="17"/>
      <c r="B144" s="7" t="s">
        <v>7</v>
      </c>
      <c r="C144" s="7" t="s">
        <v>946</v>
      </c>
      <c r="D144" s="7" t="s">
        <v>419</v>
      </c>
      <c r="E144" s="7" t="s">
        <v>12</v>
      </c>
      <c r="F144" s="8" t="s">
        <v>888</v>
      </c>
      <c r="G144" s="7" t="s">
        <v>192</v>
      </c>
      <c r="H144" s="31">
        <v>1407000</v>
      </c>
      <c r="I144" s="31">
        <v>0</v>
      </c>
      <c r="J144" s="31">
        <v>684000</v>
      </c>
      <c r="K144" s="30">
        <v>140700</v>
      </c>
      <c r="L144" s="32" t="s">
        <v>652</v>
      </c>
      <c r="M144" s="32" t="s">
        <v>652</v>
      </c>
      <c r="N144" s="32" t="s">
        <v>652</v>
      </c>
      <c r="O144" s="32" t="s">
        <v>652</v>
      </c>
      <c r="P144" s="32" t="s">
        <v>652</v>
      </c>
      <c r="Q144" s="32" t="s">
        <v>652</v>
      </c>
    </row>
    <row r="145" spans="1:17" s="6" customFormat="1" ht="36" x14ac:dyDescent="0.45">
      <c r="A145" s="17"/>
      <c r="B145" s="7" t="s">
        <v>7</v>
      </c>
      <c r="C145" s="7" t="s">
        <v>420</v>
      </c>
      <c r="D145" s="7" t="s">
        <v>420</v>
      </c>
      <c r="E145" s="7" t="s">
        <v>12</v>
      </c>
      <c r="F145" s="8" t="s">
        <v>889</v>
      </c>
      <c r="G145" s="7" t="s">
        <v>192</v>
      </c>
      <c r="H145" s="31">
        <v>334000</v>
      </c>
      <c r="I145" s="31">
        <v>355000</v>
      </c>
      <c r="J145" s="31">
        <v>0</v>
      </c>
      <c r="K145" s="30">
        <v>33400</v>
      </c>
      <c r="L145" s="32" t="s">
        <v>652</v>
      </c>
      <c r="M145" s="32" t="s">
        <v>652</v>
      </c>
      <c r="N145" s="32" t="s">
        <v>652</v>
      </c>
      <c r="O145" s="32" t="s">
        <v>652</v>
      </c>
      <c r="P145" s="32" t="s">
        <v>652</v>
      </c>
      <c r="Q145" s="32" t="s">
        <v>652</v>
      </c>
    </row>
    <row r="146" spans="1:17" s="6" customFormat="1" x14ac:dyDescent="0.45">
      <c r="A146" s="17"/>
      <c r="B146" s="7" t="s">
        <v>7</v>
      </c>
      <c r="C146" s="7" t="s">
        <v>421</v>
      </c>
      <c r="D146" s="7" t="s">
        <v>421</v>
      </c>
      <c r="E146" s="7" t="s">
        <v>12</v>
      </c>
      <c r="F146" s="7" t="s">
        <v>422</v>
      </c>
      <c r="G146" s="7" t="s">
        <v>192</v>
      </c>
      <c r="H146" s="31">
        <v>0</v>
      </c>
      <c r="I146" s="31">
        <v>14000</v>
      </c>
      <c r="J146" s="31">
        <v>13000</v>
      </c>
      <c r="K146" s="30">
        <v>0</v>
      </c>
      <c r="L146" s="32" t="s">
        <v>652</v>
      </c>
      <c r="M146" s="32">
        <v>1</v>
      </c>
      <c r="N146" s="32" t="s">
        <v>652</v>
      </c>
      <c r="O146" s="32" t="s">
        <v>652</v>
      </c>
      <c r="P146" s="32" t="s">
        <v>652</v>
      </c>
      <c r="Q146" s="32" t="s">
        <v>652</v>
      </c>
    </row>
    <row r="147" spans="1:17" s="6" customFormat="1" x14ac:dyDescent="0.45">
      <c r="A147" s="17"/>
      <c r="B147" s="7" t="s">
        <v>7</v>
      </c>
      <c r="C147" s="7" t="s">
        <v>423</v>
      </c>
      <c r="D147" s="7" t="s">
        <v>424</v>
      </c>
      <c r="E147" s="7" t="s">
        <v>12</v>
      </c>
      <c r="F147" s="8" t="s">
        <v>782</v>
      </c>
      <c r="G147" s="7" t="s">
        <v>192</v>
      </c>
      <c r="H147" s="31">
        <v>20163000</v>
      </c>
      <c r="I147" s="31">
        <v>21143000</v>
      </c>
      <c r="J147" s="31">
        <v>8827000</v>
      </c>
      <c r="K147" s="30">
        <v>2016300</v>
      </c>
      <c r="L147" s="32" t="s">
        <v>652</v>
      </c>
      <c r="M147" s="32">
        <v>1</v>
      </c>
      <c r="N147" s="32" t="s">
        <v>652</v>
      </c>
      <c r="O147" s="32" t="s">
        <v>652</v>
      </c>
      <c r="P147" s="32" t="s">
        <v>652</v>
      </c>
      <c r="Q147" s="32" t="s">
        <v>652</v>
      </c>
    </row>
    <row r="148" spans="1:17" x14ac:dyDescent="0.45">
      <c r="A148" s="17"/>
      <c r="B148" s="7" t="s">
        <v>7</v>
      </c>
      <c r="C148" s="9" t="s">
        <v>425</v>
      </c>
      <c r="D148" s="9" t="s">
        <v>425</v>
      </c>
      <c r="E148" s="7" t="s">
        <v>12</v>
      </c>
      <c r="F148" s="10" t="s">
        <v>783</v>
      </c>
      <c r="G148" s="7" t="s">
        <v>192</v>
      </c>
      <c r="H148" s="31">
        <v>22812000</v>
      </c>
      <c r="I148" s="31">
        <v>23895000</v>
      </c>
      <c r="J148" s="31">
        <v>18804000</v>
      </c>
      <c r="K148" s="30">
        <v>2281200</v>
      </c>
      <c r="L148" s="32">
        <v>1.0583580613254204</v>
      </c>
      <c r="M148" s="32" t="s">
        <v>652</v>
      </c>
      <c r="N148" s="32" t="s">
        <v>652</v>
      </c>
      <c r="O148" s="32">
        <v>1.0596078431372549</v>
      </c>
      <c r="P148" s="32" t="s">
        <v>652</v>
      </c>
      <c r="Q148" s="32">
        <v>1.047843137254902</v>
      </c>
    </row>
    <row r="149" spans="1:17" ht="36" x14ac:dyDescent="0.45">
      <c r="A149" s="17"/>
      <c r="B149" s="7" t="s">
        <v>7</v>
      </c>
      <c r="C149" s="9" t="s">
        <v>426</v>
      </c>
      <c r="D149" s="9" t="s">
        <v>426</v>
      </c>
      <c r="E149" s="7" t="s">
        <v>12</v>
      </c>
      <c r="F149" s="10" t="s">
        <v>890</v>
      </c>
      <c r="G149" s="7" t="s">
        <v>194</v>
      </c>
      <c r="H149" s="31">
        <v>260000</v>
      </c>
      <c r="I149" s="31">
        <v>597000</v>
      </c>
      <c r="J149" s="31">
        <v>1342000</v>
      </c>
      <c r="K149" s="30">
        <v>26000</v>
      </c>
      <c r="L149" s="32" t="s">
        <v>652</v>
      </c>
      <c r="M149" s="32">
        <v>1</v>
      </c>
      <c r="N149" s="32">
        <v>1</v>
      </c>
      <c r="O149" s="32" t="s">
        <v>652</v>
      </c>
      <c r="P149" s="32" t="s">
        <v>652</v>
      </c>
      <c r="Q149" s="32" t="s">
        <v>652</v>
      </c>
    </row>
    <row r="150" spans="1:17" s="6" customFormat="1" ht="36" x14ac:dyDescent="0.45">
      <c r="A150" s="17"/>
      <c r="B150" s="7" t="s">
        <v>7</v>
      </c>
      <c r="C150" s="7" t="s">
        <v>428</v>
      </c>
      <c r="D150" s="7" t="s">
        <v>428</v>
      </c>
      <c r="E150" s="7" t="s">
        <v>12</v>
      </c>
      <c r="F150" s="8" t="s">
        <v>891</v>
      </c>
      <c r="G150" s="7" t="s">
        <v>193</v>
      </c>
      <c r="H150" s="31">
        <v>478000</v>
      </c>
      <c r="I150" s="31">
        <v>484000</v>
      </c>
      <c r="J150" s="31">
        <v>490000</v>
      </c>
      <c r="K150" s="30">
        <v>47800</v>
      </c>
      <c r="L150" s="32" t="s">
        <v>652</v>
      </c>
      <c r="M150" s="32" t="s">
        <v>652</v>
      </c>
      <c r="N150" s="32" t="s">
        <v>652</v>
      </c>
      <c r="O150" s="32" t="s">
        <v>652</v>
      </c>
      <c r="P150" s="32">
        <v>1</v>
      </c>
      <c r="Q150" s="32" t="s">
        <v>652</v>
      </c>
    </row>
    <row r="151" spans="1:17" s="6" customFormat="1" x14ac:dyDescent="0.45">
      <c r="A151" s="17"/>
      <c r="B151" s="7" t="s">
        <v>7</v>
      </c>
      <c r="C151" s="7" t="s">
        <v>110</v>
      </c>
      <c r="D151" s="7" t="s">
        <v>110</v>
      </c>
      <c r="E151" s="7" t="s">
        <v>12</v>
      </c>
      <c r="F151" s="8" t="s">
        <v>786</v>
      </c>
      <c r="G151" s="7" t="s">
        <v>192</v>
      </c>
      <c r="H151" s="31">
        <v>9442000</v>
      </c>
      <c r="I151" s="31">
        <v>16435000</v>
      </c>
      <c r="J151" s="31">
        <v>16412000</v>
      </c>
      <c r="K151" s="30">
        <v>944200</v>
      </c>
      <c r="L151" s="32">
        <v>1</v>
      </c>
      <c r="M151" s="32">
        <v>1</v>
      </c>
      <c r="N151" s="32">
        <v>1</v>
      </c>
      <c r="O151" s="32" t="s">
        <v>652</v>
      </c>
      <c r="P151" s="32">
        <v>1</v>
      </c>
      <c r="Q151" s="32">
        <v>1</v>
      </c>
    </row>
    <row r="152" spans="1:17" s="6" customFormat="1" x14ac:dyDescent="0.45">
      <c r="A152" s="17"/>
      <c r="B152" s="7" t="s">
        <v>7</v>
      </c>
      <c r="C152" s="7" t="s">
        <v>111</v>
      </c>
      <c r="D152" s="7" t="s">
        <v>111</v>
      </c>
      <c r="E152" s="7" t="s">
        <v>12</v>
      </c>
      <c r="F152" s="8" t="s">
        <v>787</v>
      </c>
      <c r="G152" s="7" t="s">
        <v>192</v>
      </c>
      <c r="H152" s="31">
        <v>9320000</v>
      </c>
      <c r="I152" s="31">
        <v>12589000</v>
      </c>
      <c r="J152" s="31">
        <v>12585000</v>
      </c>
      <c r="K152" s="30">
        <v>932000</v>
      </c>
      <c r="L152" s="32">
        <v>1.0233333333333334</v>
      </c>
      <c r="M152" s="32">
        <v>1.0644444444444445</v>
      </c>
      <c r="N152" s="32">
        <v>1.7207407407407407</v>
      </c>
      <c r="O152" s="32">
        <v>0.1111111111111111</v>
      </c>
      <c r="P152" s="32">
        <v>0.97111111111111115</v>
      </c>
      <c r="Q152" s="32">
        <v>2.5877777777777777</v>
      </c>
    </row>
    <row r="153" spans="1:17" s="6" customFormat="1" x14ac:dyDescent="0.45">
      <c r="A153" s="17"/>
      <c r="B153" s="7" t="s">
        <v>7</v>
      </c>
      <c r="C153" s="7" t="s">
        <v>112</v>
      </c>
      <c r="D153" s="7" t="s">
        <v>112</v>
      </c>
      <c r="E153" s="7" t="s">
        <v>12</v>
      </c>
      <c r="F153" s="8" t="s">
        <v>788</v>
      </c>
      <c r="G153" s="7" t="s">
        <v>195</v>
      </c>
      <c r="H153" s="31">
        <v>924000</v>
      </c>
      <c r="I153" s="31">
        <v>681000</v>
      </c>
      <c r="J153" s="31">
        <v>458000</v>
      </c>
      <c r="K153" s="30">
        <v>92400</v>
      </c>
      <c r="L153" s="32" t="s">
        <v>652</v>
      </c>
      <c r="M153" s="32" t="s">
        <v>652</v>
      </c>
      <c r="N153" s="32" t="s">
        <v>652</v>
      </c>
      <c r="O153" s="32" t="s">
        <v>652</v>
      </c>
      <c r="P153" s="32" t="s">
        <v>652</v>
      </c>
      <c r="Q153" s="32">
        <v>1</v>
      </c>
    </row>
    <row r="154" spans="1:17" s="6" customFormat="1" ht="36" x14ac:dyDescent="0.45">
      <c r="A154" s="17"/>
      <c r="B154" s="7" t="s">
        <v>7</v>
      </c>
      <c r="C154" s="7" t="s">
        <v>429</v>
      </c>
      <c r="D154" s="7" t="s">
        <v>430</v>
      </c>
      <c r="E154" s="7" t="s">
        <v>12</v>
      </c>
      <c r="F154" s="8" t="s">
        <v>892</v>
      </c>
      <c r="G154" s="7" t="s">
        <v>194</v>
      </c>
      <c r="H154" s="31">
        <v>7778000</v>
      </c>
      <c r="I154" s="31">
        <v>21386000</v>
      </c>
      <c r="J154" s="31">
        <v>24850000</v>
      </c>
      <c r="K154" s="30">
        <v>777800</v>
      </c>
      <c r="L154" s="32" t="s">
        <v>652</v>
      </c>
      <c r="M154" s="32" t="s">
        <v>652</v>
      </c>
      <c r="N154" s="32" t="s">
        <v>652</v>
      </c>
      <c r="O154" s="32">
        <v>1</v>
      </c>
      <c r="P154" s="32" t="s">
        <v>652</v>
      </c>
      <c r="Q154" s="32">
        <v>1</v>
      </c>
    </row>
    <row r="155" spans="1:17" s="6" customFormat="1" x14ac:dyDescent="0.45">
      <c r="A155" s="17"/>
      <c r="B155" s="7" t="s">
        <v>7</v>
      </c>
      <c r="C155" s="7" t="s">
        <v>432</v>
      </c>
      <c r="D155" s="7" t="s">
        <v>433</v>
      </c>
      <c r="E155" s="7" t="s">
        <v>12</v>
      </c>
      <c r="F155" s="8" t="s">
        <v>789</v>
      </c>
      <c r="G155" s="7" t="s">
        <v>194</v>
      </c>
      <c r="H155" s="31">
        <v>5046000</v>
      </c>
      <c r="I155" s="31">
        <v>5058000</v>
      </c>
      <c r="J155" s="31">
        <v>6574000</v>
      </c>
      <c r="K155" s="30">
        <v>504600</v>
      </c>
      <c r="L155" s="32">
        <v>1</v>
      </c>
      <c r="M155" s="32">
        <v>1</v>
      </c>
      <c r="N155" s="32">
        <v>1</v>
      </c>
      <c r="O155" s="32">
        <v>1</v>
      </c>
      <c r="P155" s="32">
        <v>1</v>
      </c>
      <c r="Q155" s="32">
        <v>1</v>
      </c>
    </row>
    <row r="156" spans="1:17" s="6" customFormat="1" x14ac:dyDescent="0.45">
      <c r="A156" s="17"/>
      <c r="B156" s="7" t="s">
        <v>7</v>
      </c>
      <c r="C156" s="7" t="s">
        <v>434</v>
      </c>
      <c r="D156" s="7" t="s">
        <v>435</v>
      </c>
      <c r="E156" s="7" t="s">
        <v>12</v>
      </c>
      <c r="F156" s="8" t="s">
        <v>790</v>
      </c>
      <c r="G156" s="7" t="s">
        <v>195</v>
      </c>
      <c r="H156" s="31">
        <v>2421000</v>
      </c>
      <c r="I156" s="31">
        <v>1926000</v>
      </c>
      <c r="J156" s="31">
        <v>1456000</v>
      </c>
      <c r="K156" s="30">
        <v>242100</v>
      </c>
      <c r="L156" s="32" t="s">
        <v>652</v>
      </c>
      <c r="M156" s="32" t="s">
        <v>652</v>
      </c>
      <c r="N156" s="32" t="s">
        <v>652</v>
      </c>
      <c r="O156" s="32" t="s">
        <v>652</v>
      </c>
      <c r="P156" s="32" t="s">
        <v>652</v>
      </c>
      <c r="Q156" s="32">
        <v>1</v>
      </c>
    </row>
    <row r="157" spans="1:17" s="6" customFormat="1" x14ac:dyDescent="0.45">
      <c r="A157" s="17"/>
      <c r="B157" s="7" t="s">
        <v>7</v>
      </c>
      <c r="C157" s="7" t="s">
        <v>436</v>
      </c>
      <c r="D157" s="7" t="s">
        <v>436</v>
      </c>
      <c r="E157" s="7" t="s">
        <v>12</v>
      </c>
      <c r="F157" s="8" t="s">
        <v>791</v>
      </c>
      <c r="G157" s="7" t="s">
        <v>195</v>
      </c>
      <c r="H157" s="31">
        <v>1452000</v>
      </c>
      <c r="I157" s="31">
        <v>966000</v>
      </c>
      <c r="J157" s="31">
        <v>480000</v>
      </c>
      <c r="K157" s="30">
        <v>145200</v>
      </c>
      <c r="L157" s="32" t="s">
        <v>652</v>
      </c>
      <c r="M157" s="32" t="s">
        <v>652</v>
      </c>
      <c r="N157" s="32">
        <v>1</v>
      </c>
      <c r="O157" s="32" t="s">
        <v>652</v>
      </c>
      <c r="P157" s="32" t="s">
        <v>652</v>
      </c>
      <c r="Q157" s="32" t="s">
        <v>652</v>
      </c>
    </row>
    <row r="158" spans="1:17" s="6" customFormat="1" x14ac:dyDescent="0.45">
      <c r="A158" s="17"/>
      <c r="B158" s="7" t="s">
        <v>7</v>
      </c>
      <c r="C158" s="7" t="s">
        <v>437</v>
      </c>
      <c r="D158" s="7" t="s">
        <v>438</v>
      </c>
      <c r="E158" s="7" t="s">
        <v>12</v>
      </c>
      <c r="F158" s="8" t="s">
        <v>792</v>
      </c>
      <c r="G158" s="7" t="s">
        <v>195</v>
      </c>
      <c r="H158" s="31">
        <v>1376000</v>
      </c>
      <c r="I158" s="31">
        <v>1358000</v>
      </c>
      <c r="J158" s="31">
        <v>771000</v>
      </c>
      <c r="K158" s="30">
        <v>137600</v>
      </c>
      <c r="L158" s="32" t="s">
        <v>652</v>
      </c>
      <c r="M158" s="32" t="s">
        <v>652</v>
      </c>
      <c r="N158" s="32" t="s">
        <v>652</v>
      </c>
      <c r="O158" s="32">
        <v>1</v>
      </c>
      <c r="P158" s="32" t="s">
        <v>652</v>
      </c>
      <c r="Q158" s="32">
        <v>1</v>
      </c>
    </row>
    <row r="159" spans="1:17" s="6" customFormat="1" x14ac:dyDescent="0.45">
      <c r="A159" s="17"/>
      <c r="B159" s="7" t="s">
        <v>7</v>
      </c>
      <c r="C159" s="7" t="s">
        <v>439</v>
      </c>
      <c r="D159" s="7" t="s">
        <v>440</v>
      </c>
      <c r="E159" s="7" t="s">
        <v>12</v>
      </c>
      <c r="F159" s="8" t="s">
        <v>793</v>
      </c>
      <c r="G159" s="7" t="s">
        <v>195</v>
      </c>
      <c r="H159" s="31">
        <v>11244000</v>
      </c>
      <c r="I159" s="31">
        <v>9818000</v>
      </c>
      <c r="J159" s="31">
        <v>6061000</v>
      </c>
      <c r="K159" s="30">
        <v>1124400</v>
      </c>
      <c r="L159" s="32" t="s">
        <v>652</v>
      </c>
      <c r="M159" s="32">
        <v>1</v>
      </c>
      <c r="N159" s="32" t="s">
        <v>652</v>
      </c>
      <c r="O159" s="32">
        <v>1</v>
      </c>
      <c r="P159" s="32">
        <v>1</v>
      </c>
      <c r="Q159" s="32" t="s">
        <v>652</v>
      </c>
    </row>
    <row r="160" spans="1:17" s="6" customFormat="1" x14ac:dyDescent="0.45">
      <c r="A160" s="17"/>
      <c r="B160" s="7" t="s">
        <v>7</v>
      </c>
      <c r="C160" s="7" t="s">
        <v>441</v>
      </c>
      <c r="D160" s="7" t="s">
        <v>442</v>
      </c>
      <c r="E160" s="7" t="s">
        <v>12</v>
      </c>
      <c r="F160" s="8" t="s">
        <v>794</v>
      </c>
      <c r="G160" s="7" t="s">
        <v>192</v>
      </c>
      <c r="H160" s="31">
        <v>375000</v>
      </c>
      <c r="I160" s="31">
        <v>478000</v>
      </c>
      <c r="J160" s="31">
        <v>0</v>
      </c>
      <c r="K160" s="30">
        <v>37500</v>
      </c>
      <c r="L160" s="32" t="s">
        <v>652</v>
      </c>
      <c r="M160" s="32" t="s">
        <v>652</v>
      </c>
      <c r="N160" s="32" t="s">
        <v>652</v>
      </c>
      <c r="O160" s="32" t="s">
        <v>652</v>
      </c>
      <c r="P160" s="32" t="s">
        <v>652</v>
      </c>
      <c r="Q160" s="32" t="s">
        <v>652</v>
      </c>
    </row>
    <row r="161" spans="1:17" s="6" customFormat="1" x14ac:dyDescent="0.45">
      <c r="A161" s="17"/>
      <c r="B161" s="7" t="s">
        <v>7</v>
      </c>
      <c r="C161" s="7" t="s">
        <v>443</v>
      </c>
      <c r="D161" s="7" t="s">
        <v>444</v>
      </c>
      <c r="E161" s="7" t="s">
        <v>12</v>
      </c>
      <c r="F161" s="7" t="s">
        <v>445</v>
      </c>
      <c r="G161" s="7" t="s">
        <v>192</v>
      </c>
      <c r="H161" s="31">
        <v>1444000</v>
      </c>
      <c r="I161" s="31">
        <v>2169000</v>
      </c>
      <c r="J161" s="31">
        <v>721000</v>
      </c>
      <c r="K161" s="30">
        <v>144400</v>
      </c>
      <c r="L161" s="32" t="s">
        <v>652</v>
      </c>
      <c r="M161" s="32" t="s">
        <v>652</v>
      </c>
      <c r="N161" s="32">
        <v>1</v>
      </c>
      <c r="O161" s="32" t="s">
        <v>652</v>
      </c>
      <c r="P161" s="32">
        <v>1</v>
      </c>
      <c r="Q161" s="32" t="s">
        <v>652</v>
      </c>
    </row>
    <row r="162" spans="1:17" s="6" customFormat="1" x14ac:dyDescent="0.45">
      <c r="A162" s="17"/>
      <c r="B162" s="7" t="s">
        <v>7</v>
      </c>
      <c r="C162" s="7" t="s">
        <v>446</v>
      </c>
      <c r="D162" s="7" t="s">
        <v>447</v>
      </c>
      <c r="E162" s="7" t="s">
        <v>12</v>
      </c>
      <c r="F162" s="7" t="s">
        <v>448</v>
      </c>
      <c r="G162" s="7" t="s">
        <v>192</v>
      </c>
      <c r="H162" s="31">
        <v>1441000</v>
      </c>
      <c r="I162" s="31">
        <v>1933000</v>
      </c>
      <c r="J162" s="31">
        <v>949000</v>
      </c>
      <c r="K162" s="30">
        <v>144100</v>
      </c>
      <c r="L162" s="32" t="s">
        <v>652</v>
      </c>
      <c r="M162" s="32" t="s">
        <v>652</v>
      </c>
      <c r="N162" s="32">
        <v>1</v>
      </c>
      <c r="O162" s="32" t="s">
        <v>652</v>
      </c>
      <c r="P162" s="32">
        <v>1</v>
      </c>
      <c r="Q162" s="32" t="s">
        <v>652</v>
      </c>
    </row>
    <row r="163" spans="1:17" s="6" customFormat="1" x14ac:dyDescent="0.45">
      <c r="A163" s="17"/>
      <c r="B163" s="7" t="s">
        <v>7</v>
      </c>
      <c r="C163" s="7" t="s">
        <v>449</v>
      </c>
      <c r="D163" s="7" t="s">
        <v>450</v>
      </c>
      <c r="E163" s="7" t="s">
        <v>12</v>
      </c>
      <c r="F163" s="8" t="s">
        <v>795</v>
      </c>
      <c r="G163" s="7" t="s">
        <v>192</v>
      </c>
      <c r="H163" s="31">
        <v>823000</v>
      </c>
      <c r="I163" s="31">
        <v>725000</v>
      </c>
      <c r="J163" s="31">
        <v>1186000</v>
      </c>
      <c r="K163" s="30">
        <v>82300</v>
      </c>
      <c r="L163" s="32">
        <v>1</v>
      </c>
      <c r="M163" s="32">
        <v>1</v>
      </c>
      <c r="N163" s="32">
        <v>1</v>
      </c>
      <c r="O163" s="32">
        <v>1</v>
      </c>
      <c r="P163" s="32">
        <v>1</v>
      </c>
      <c r="Q163" s="32">
        <v>1</v>
      </c>
    </row>
    <row r="164" spans="1:17" s="6" customFormat="1" x14ac:dyDescent="0.45">
      <c r="A164" s="17"/>
      <c r="B164" s="7" t="s">
        <v>7</v>
      </c>
      <c r="C164" s="7" t="s">
        <v>113</v>
      </c>
      <c r="D164" s="7" t="s">
        <v>114</v>
      </c>
      <c r="E164" s="7" t="s">
        <v>12</v>
      </c>
      <c r="F164" s="7" t="s">
        <v>115</v>
      </c>
      <c r="G164" s="7" t="s">
        <v>192</v>
      </c>
      <c r="H164" s="31">
        <v>4622000</v>
      </c>
      <c r="I164" s="31">
        <v>7523000</v>
      </c>
      <c r="J164" s="31">
        <v>4645000</v>
      </c>
      <c r="K164" s="30">
        <v>462200</v>
      </c>
      <c r="L164" s="32">
        <v>1</v>
      </c>
      <c r="M164" s="32" t="s">
        <v>652</v>
      </c>
      <c r="N164" s="32" t="s">
        <v>652</v>
      </c>
      <c r="O164" s="32">
        <v>1</v>
      </c>
      <c r="P164" s="32">
        <v>1</v>
      </c>
      <c r="Q164" s="32">
        <v>1</v>
      </c>
    </row>
    <row r="165" spans="1:17" s="6" customFormat="1" x14ac:dyDescent="0.45">
      <c r="A165" s="17"/>
      <c r="B165" s="7" t="s">
        <v>7</v>
      </c>
      <c r="C165" s="7" t="s">
        <v>116</v>
      </c>
      <c r="D165" s="7" t="s">
        <v>117</v>
      </c>
      <c r="E165" s="7" t="s">
        <v>12</v>
      </c>
      <c r="F165" s="7" t="s">
        <v>118</v>
      </c>
      <c r="G165" s="7" t="s">
        <v>192</v>
      </c>
      <c r="H165" s="31">
        <v>108000</v>
      </c>
      <c r="I165" s="31">
        <v>163000</v>
      </c>
      <c r="J165" s="31">
        <v>52000</v>
      </c>
      <c r="K165" s="30">
        <v>10800</v>
      </c>
      <c r="L165" s="32" t="s">
        <v>652</v>
      </c>
      <c r="M165" s="32" t="s">
        <v>652</v>
      </c>
      <c r="N165" s="32" t="s">
        <v>652</v>
      </c>
      <c r="O165" s="32">
        <v>1</v>
      </c>
      <c r="P165" s="32" t="s">
        <v>652</v>
      </c>
      <c r="Q165" s="32" t="s">
        <v>652</v>
      </c>
    </row>
    <row r="166" spans="1:17" s="6" customFormat="1" x14ac:dyDescent="0.45">
      <c r="A166" s="17"/>
      <c r="B166" s="7" t="s">
        <v>7</v>
      </c>
      <c r="C166" s="7" t="s">
        <v>451</v>
      </c>
      <c r="D166" s="7" t="s">
        <v>451</v>
      </c>
      <c r="E166" s="7" t="s">
        <v>12</v>
      </c>
      <c r="F166" s="7" t="s">
        <v>893</v>
      </c>
      <c r="G166" s="7" t="s">
        <v>193</v>
      </c>
      <c r="H166" s="31">
        <v>918000</v>
      </c>
      <c r="I166" s="31">
        <v>930000</v>
      </c>
      <c r="J166" s="31">
        <v>924000</v>
      </c>
      <c r="K166" s="30">
        <v>91800</v>
      </c>
      <c r="L166" s="32" t="s">
        <v>652</v>
      </c>
      <c r="M166" s="32" t="s">
        <v>652</v>
      </c>
      <c r="N166" s="32" t="s">
        <v>652</v>
      </c>
      <c r="O166" s="32" t="s">
        <v>652</v>
      </c>
      <c r="P166" s="32" t="s">
        <v>652</v>
      </c>
      <c r="Q166" s="32" t="s">
        <v>652</v>
      </c>
    </row>
    <row r="167" spans="1:17" s="6" customFormat="1" x14ac:dyDescent="0.45">
      <c r="A167" s="17"/>
      <c r="B167" s="7" t="s">
        <v>7</v>
      </c>
      <c r="C167" s="7" t="s">
        <v>453</v>
      </c>
      <c r="D167" s="7" t="s">
        <v>453</v>
      </c>
      <c r="E167" s="7" t="s">
        <v>12</v>
      </c>
      <c r="F167" s="8" t="s">
        <v>796</v>
      </c>
      <c r="G167" s="7" t="s">
        <v>192</v>
      </c>
      <c r="H167" s="31">
        <v>514000</v>
      </c>
      <c r="I167" s="31">
        <v>506000</v>
      </c>
      <c r="J167" s="31">
        <v>689000</v>
      </c>
      <c r="K167" s="30">
        <v>51400</v>
      </c>
      <c r="L167" s="32" t="s">
        <v>652</v>
      </c>
      <c r="M167" s="32" t="s">
        <v>652</v>
      </c>
      <c r="N167" s="32">
        <v>1</v>
      </c>
      <c r="O167" s="32" t="s">
        <v>652</v>
      </c>
      <c r="P167" s="32" t="s">
        <v>652</v>
      </c>
      <c r="Q167" s="32">
        <v>1</v>
      </c>
    </row>
    <row r="168" spans="1:17" s="6" customFormat="1" x14ac:dyDescent="0.45">
      <c r="A168" s="17"/>
      <c r="B168" s="7" t="s">
        <v>7</v>
      </c>
      <c r="C168" s="7" t="s">
        <v>454</v>
      </c>
      <c r="D168" s="7" t="s">
        <v>455</v>
      </c>
      <c r="E168" s="7" t="s">
        <v>12</v>
      </c>
      <c r="F168" s="7" t="s">
        <v>894</v>
      </c>
      <c r="G168" s="7" t="s">
        <v>192</v>
      </c>
      <c r="H168" s="31">
        <v>330000</v>
      </c>
      <c r="I168" s="31">
        <v>501000</v>
      </c>
      <c r="J168" s="31">
        <v>429000</v>
      </c>
      <c r="K168" s="30">
        <v>33000</v>
      </c>
      <c r="L168" s="32">
        <v>1</v>
      </c>
      <c r="M168" s="32">
        <v>1</v>
      </c>
      <c r="N168" s="32" t="s">
        <v>652</v>
      </c>
      <c r="O168" s="32" t="s">
        <v>652</v>
      </c>
      <c r="P168" s="32" t="s">
        <v>652</v>
      </c>
      <c r="Q168" s="32">
        <v>1</v>
      </c>
    </row>
    <row r="169" spans="1:17" s="6" customFormat="1" x14ac:dyDescent="0.45">
      <c r="A169" s="17"/>
      <c r="B169" s="7" t="s">
        <v>7</v>
      </c>
      <c r="C169" s="7" t="s">
        <v>457</v>
      </c>
      <c r="D169" s="7" t="s">
        <v>457</v>
      </c>
      <c r="E169" s="7" t="s">
        <v>12</v>
      </c>
      <c r="F169" s="7" t="s">
        <v>895</v>
      </c>
      <c r="G169" s="7" t="s">
        <v>192</v>
      </c>
      <c r="H169" s="31">
        <v>30000</v>
      </c>
      <c r="I169" s="31">
        <v>0</v>
      </c>
      <c r="J169" s="31">
        <v>58000</v>
      </c>
      <c r="K169" s="30">
        <v>3000</v>
      </c>
      <c r="L169" s="32" t="s">
        <v>652</v>
      </c>
      <c r="M169" s="32" t="s">
        <v>652</v>
      </c>
      <c r="N169" s="32" t="s">
        <v>652</v>
      </c>
      <c r="O169" s="32" t="s">
        <v>652</v>
      </c>
      <c r="P169" s="32" t="s">
        <v>652</v>
      </c>
      <c r="Q169" s="32" t="s">
        <v>652</v>
      </c>
    </row>
    <row r="170" spans="1:17" s="6" customFormat="1" x14ac:dyDescent="0.45">
      <c r="A170" s="17"/>
      <c r="B170" s="7" t="s">
        <v>7</v>
      </c>
      <c r="C170" s="7" t="s">
        <v>459</v>
      </c>
      <c r="D170" s="7" t="s">
        <v>459</v>
      </c>
      <c r="E170" s="7" t="s">
        <v>12</v>
      </c>
      <c r="F170" s="7" t="s">
        <v>896</v>
      </c>
      <c r="G170" s="7" t="s">
        <v>192</v>
      </c>
      <c r="H170" s="31">
        <v>708000</v>
      </c>
      <c r="I170" s="31">
        <v>347000</v>
      </c>
      <c r="J170" s="31">
        <v>1042000</v>
      </c>
      <c r="K170" s="30">
        <v>70800</v>
      </c>
      <c r="L170" s="32" t="s">
        <v>652</v>
      </c>
      <c r="M170" s="32" t="s">
        <v>652</v>
      </c>
      <c r="N170" s="32">
        <v>1</v>
      </c>
      <c r="O170" s="32" t="s">
        <v>652</v>
      </c>
      <c r="P170" s="32" t="s">
        <v>652</v>
      </c>
      <c r="Q170" s="32">
        <v>1</v>
      </c>
    </row>
    <row r="171" spans="1:17" ht="36" x14ac:dyDescent="0.45">
      <c r="A171" s="17"/>
      <c r="B171" s="7" t="s">
        <v>7</v>
      </c>
      <c r="C171" s="9" t="s">
        <v>461</v>
      </c>
      <c r="D171" s="9" t="s">
        <v>462</v>
      </c>
      <c r="E171" s="7" t="s">
        <v>12</v>
      </c>
      <c r="F171" s="10" t="s">
        <v>897</v>
      </c>
      <c r="G171" s="7" t="s">
        <v>192</v>
      </c>
      <c r="H171" s="31">
        <v>274000</v>
      </c>
      <c r="I171" s="31">
        <v>273000</v>
      </c>
      <c r="J171" s="31">
        <v>370000</v>
      </c>
      <c r="K171" s="30">
        <v>27400</v>
      </c>
      <c r="L171" s="32" t="s">
        <v>652</v>
      </c>
      <c r="M171" s="32" t="s">
        <v>652</v>
      </c>
      <c r="N171" s="32">
        <v>1</v>
      </c>
      <c r="O171" s="32" t="s">
        <v>652</v>
      </c>
      <c r="P171" s="32">
        <v>1</v>
      </c>
      <c r="Q171" s="32" t="s">
        <v>652</v>
      </c>
    </row>
    <row r="172" spans="1:17" x14ac:dyDescent="0.45">
      <c r="A172" s="17"/>
      <c r="B172" s="7" t="s">
        <v>7</v>
      </c>
      <c r="C172" s="9" t="s">
        <v>464</v>
      </c>
      <c r="D172" s="9" t="s">
        <v>465</v>
      </c>
      <c r="E172" s="7" t="s">
        <v>12</v>
      </c>
      <c r="F172" s="9" t="s">
        <v>898</v>
      </c>
      <c r="G172" s="7" t="s">
        <v>192</v>
      </c>
      <c r="H172" s="31">
        <v>51159000</v>
      </c>
      <c r="I172" s="31">
        <v>47246000</v>
      </c>
      <c r="J172" s="31">
        <v>55241000</v>
      </c>
      <c r="K172" s="30">
        <v>5115900</v>
      </c>
      <c r="L172" s="32">
        <v>2.0081632653061225</v>
      </c>
      <c r="M172" s="32">
        <v>1.0094387755102041</v>
      </c>
      <c r="N172" s="32">
        <v>2.0191326530612246</v>
      </c>
      <c r="O172" s="32" t="s">
        <v>652</v>
      </c>
      <c r="P172" s="32">
        <v>1.0117346938775511</v>
      </c>
      <c r="Q172" s="32">
        <v>1.004216174779609</v>
      </c>
    </row>
    <row r="173" spans="1:17" s="6" customFormat="1" x14ac:dyDescent="0.45">
      <c r="A173" s="17"/>
      <c r="B173" s="7" t="s">
        <v>7</v>
      </c>
      <c r="C173" s="7" t="s">
        <v>119</v>
      </c>
      <c r="D173" s="7" t="s">
        <v>120</v>
      </c>
      <c r="E173" s="7" t="s">
        <v>12</v>
      </c>
      <c r="F173" s="8" t="s">
        <v>797</v>
      </c>
      <c r="G173" s="7" t="s">
        <v>194</v>
      </c>
      <c r="H173" s="31">
        <v>2303000</v>
      </c>
      <c r="I173" s="31">
        <v>3209000</v>
      </c>
      <c r="J173" s="31">
        <v>4348000</v>
      </c>
      <c r="K173" s="30">
        <v>230300</v>
      </c>
      <c r="L173" s="32">
        <v>2.0265483138852542</v>
      </c>
      <c r="M173" s="32">
        <v>4.0638864241348713</v>
      </c>
      <c r="N173" s="32">
        <v>2.0168067226890756</v>
      </c>
      <c r="O173" s="32">
        <v>4.0707957396821701</v>
      </c>
      <c r="P173" s="32">
        <v>0.50618914595192588</v>
      </c>
      <c r="Q173" s="32">
        <v>6.0176980499649471</v>
      </c>
    </row>
    <row r="174" spans="1:17" s="6" customFormat="1" x14ac:dyDescent="0.45">
      <c r="A174" s="17"/>
      <c r="B174" s="7" t="s">
        <v>7</v>
      </c>
      <c r="C174" s="7" t="s">
        <v>121</v>
      </c>
      <c r="D174" s="7" t="s">
        <v>122</v>
      </c>
      <c r="E174" s="7" t="s">
        <v>12</v>
      </c>
      <c r="F174" s="7" t="s">
        <v>123</v>
      </c>
      <c r="G174" s="7" t="s">
        <v>194</v>
      </c>
      <c r="H174" s="31">
        <v>63000</v>
      </c>
      <c r="I174" s="31">
        <v>239000</v>
      </c>
      <c r="J174" s="31">
        <v>312000</v>
      </c>
      <c r="K174" s="30">
        <v>6300</v>
      </c>
      <c r="L174" s="32" t="s">
        <v>652</v>
      </c>
      <c r="M174" s="32">
        <v>1</v>
      </c>
      <c r="N174" s="32" t="s">
        <v>652</v>
      </c>
      <c r="O174" s="32">
        <v>1</v>
      </c>
      <c r="P174" s="32">
        <v>1</v>
      </c>
      <c r="Q174" s="32" t="s">
        <v>652</v>
      </c>
    </row>
    <row r="175" spans="1:17" s="6" customFormat="1" x14ac:dyDescent="0.45">
      <c r="A175" s="17"/>
      <c r="B175" s="7" t="s">
        <v>7</v>
      </c>
      <c r="C175" s="7" t="s">
        <v>124</v>
      </c>
      <c r="D175" s="7" t="s">
        <v>125</v>
      </c>
      <c r="E175" s="7" t="s">
        <v>12</v>
      </c>
      <c r="F175" s="8" t="s">
        <v>798</v>
      </c>
      <c r="G175" s="7" t="s">
        <v>194</v>
      </c>
      <c r="H175" s="31">
        <v>7308000</v>
      </c>
      <c r="I175" s="31">
        <v>12723000</v>
      </c>
      <c r="J175" s="31">
        <v>26866000</v>
      </c>
      <c r="K175" s="30">
        <v>730800</v>
      </c>
      <c r="L175" s="32">
        <v>2.0738461538461537</v>
      </c>
      <c r="M175" s="32">
        <v>0.62492308076875747</v>
      </c>
      <c r="N175" s="32">
        <v>1.8341085413496787</v>
      </c>
      <c r="O175" s="32">
        <v>0.52025641025641023</v>
      </c>
      <c r="P175" s="32">
        <v>1.4461538461538461</v>
      </c>
      <c r="Q175" s="32">
        <v>1.2923077022485208</v>
      </c>
    </row>
    <row r="176" spans="1:17" s="6" customFormat="1" ht="36" x14ac:dyDescent="0.45">
      <c r="A176" s="17"/>
      <c r="B176" s="7" t="s">
        <v>7</v>
      </c>
      <c r="C176" s="7" t="s">
        <v>126</v>
      </c>
      <c r="D176" s="7" t="s">
        <v>127</v>
      </c>
      <c r="E176" s="7" t="s">
        <v>12</v>
      </c>
      <c r="F176" s="8" t="s">
        <v>899</v>
      </c>
      <c r="G176" s="7" t="s">
        <v>194</v>
      </c>
      <c r="H176" s="31">
        <v>9733000</v>
      </c>
      <c r="I176" s="31">
        <v>14850000</v>
      </c>
      <c r="J176" s="31">
        <v>22522000</v>
      </c>
      <c r="K176" s="30">
        <v>973300</v>
      </c>
      <c r="L176" s="32">
        <v>0.69863637633884323</v>
      </c>
      <c r="M176" s="32">
        <v>1.0413636458305786</v>
      </c>
      <c r="N176" s="32">
        <v>2.3897260273972605</v>
      </c>
      <c r="O176" s="32">
        <v>1.5005464644868467</v>
      </c>
      <c r="P176" s="32">
        <v>0.2362537778625606</v>
      </c>
      <c r="Q176" s="32">
        <v>2.5584699733166119</v>
      </c>
    </row>
    <row r="177" spans="1:17" s="6" customFormat="1" x14ac:dyDescent="0.45">
      <c r="A177" s="17"/>
      <c r="B177" s="7" t="s">
        <v>7</v>
      </c>
      <c r="C177" s="7" t="s">
        <v>467</v>
      </c>
      <c r="D177" s="7" t="s">
        <v>468</v>
      </c>
      <c r="E177" s="7" t="s">
        <v>12</v>
      </c>
      <c r="F177" s="8" t="s">
        <v>800</v>
      </c>
      <c r="G177" s="7" t="s">
        <v>195</v>
      </c>
      <c r="H177" s="31">
        <v>750000</v>
      </c>
      <c r="I177" s="31">
        <v>745000</v>
      </c>
      <c r="J177" s="31">
        <v>0</v>
      </c>
      <c r="K177" s="30">
        <v>75000</v>
      </c>
      <c r="L177" s="32" t="s">
        <v>652</v>
      </c>
      <c r="M177" s="32" t="s">
        <v>652</v>
      </c>
      <c r="N177" s="32" t="s">
        <v>652</v>
      </c>
      <c r="O177" s="32" t="s">
        <v>652</v>
      </c>
      <c r="P177" s="32" t="s">
        <v>652</v>
      </c>
      <c r="Q177" s="32" t="s">
        <v>652</v>
      </c>
    </row>
    <row r="178" spans="1:17" s="6" customFormat="1" x14ac:dyDescent="0.45">
      <c r="A178" s="17"/>
      <c r="B178" s="7" t="s">
        <v>7</v>
      </c>
      <c r="C178" s="7" t="s">
        <v>469</v>
      </c>
      <c r="D178" s="7" t="s">
        <v>469</v>
      </c>
      <c r="E178" s="7" t="s">
        <v>12</v>
      </c>
      <c r="F178" s="8" t="s">
        <v>801</v>
      </c>
      <c r="G178" s="7" t="s">
        <v>192</v>
      </c>
      <c r="H178" s="31">
        <v>0</v>
      </c>
      <c r="I178" s="31">
        <v>0</v>
      </c>
      <c r="J178" s="31">
        <v>15000</v>
      </c>
      <c r="K178" s="30">
        <v>0</v>
      </c>
      <c r="L178" s="32" t="s">
        <v>652</v>
      </c>
      <c r="M178" s="32" t="s">
        <v>652</v>
      </c>
      <c r="N178" s="32" t="s">
        <v>652</v>
      </c>
      <c r="O178" s="32" t="s">
        <v>652</v>
      </c>
      <c r="P178" s="32" t="s">
        <v>652</v>
      </c>
      <c r="Q178" s="32" t="s">
        <v>652</v>
      </c>
    </row>
    <row r="179" spans="1:17" s="6" customFormat="1" x14ac:dyDescent="0.45">
      <c r="A179" s="17"/>
      <c r="B179" s="7" t="s">
        <v>7</v>
      </c>
      <c r="C179" s="7" t="s">
        <v>470</v>
      </c>
      <c r="D179" s="7" t="s">
        <v>470</v>
      </c>
      <c r="E179" s="7" t="s">
        <v>12</v>
      </c>
      <c r="F179" s="8" t="s">
        <v>802</v>
      </c>
      <c r="G179" s="7" t="s">
        <v>195</v>
      </c>
      <c r="H179" s="31">
        <v>6602000</v>
      </c>
      <c r="I179" s="31">
        <v>4728000</v>
      </c>
      <c r="J179" s="31">
        <v>2853000</v>
      </c>
      <c r="K179" s="30">
        <v>660200</v>
      </c>
      <c r="L179" s="32" t="s">
        <v>652</v>
      </c>
      <c r="M179" s="32" t="s">
        <v>652</v>
      </c>
      <c r="N179" s="32">
        <v>1</v>
      </c>
      <c r="O179" s="32" t="s">
        <v>652</v>
      </c>
      <c r="P179" s="32" t="s">
        <v>652</v>
      </c>
      <c r="Q179" s="32" t="s">
        <v>652</v>
      </c>
    </row>
    <row r="180" spans="1:17" s="6" customFormat="1" x14ac:dyDescent="0.45">
      <c r="A180" s="17"/>
      <c r="B180" s="7" t="s">
        <v>7</v>
      </c>
      <c r="C180" s="7" t="s">
        <v>471</v>
      </c>
      <c r="D180" s="7" t="s">
        <v>471</v>
      </c>
      <c r="E180" s="7" t="s">
        <v>12</v>
      </c>
      <c r="F180" s="8" t="s">
        <v>803</v>
      </c>
      <c r="G180" s="7" t="s">
        <v>192</v>
      </c>
      <c r="H180" s="31">
        <v>91000</v>
      </c>
      <c r="I180" s="31">
        <v>92000</v>
      </c>
      <c r="J180" s="31">
        <v>0</v>
      </c>
      <c r="K180" s="30">
        <v>9100</v>
      </c>
      <c r="L180" s="32" t="s">
        <v>652</v>
      </c>
      <c r="M180" s="32" t="s">
        <v>652</v>
      </c>
      <c r="N180" s="32" t="s">
        <v>652</v>
      </c>
      <c r="O180" s="32" t="s">
        <v>652</v>
      </c>
      <c r="P180" s="32" t="s">
        <v>652</v>
      </c>
      <c r="Q180" s="32" t="s">
        <v>652</v>
      </c>
    </row>
    <row r="181" spans="1:17" s="6" customFormat="1" x14ac:dyDescent="0.45">
      <c r="A181" s="17"/>
      <c r="B181" s="7" t="s">
        <v>7</v>
      </c>
      <c r="C181" s="7" t="s">
        <v>128</v>
      </c>
      <c r="D181" s="7" t="s">
        <v>128</v>
      </c>
      <c r="E181" s="7" t="s">
        <v>12</v>
      </c>
      <c r="F181" s="7" t="s">
        <v>129</v>
      </c>
      <c r="G181" s="7" t="s">
        <v>192</v>
      </c>
      <c r="H181" s="31">
        <v>3841000</v>
      </c>
      <c r="I181" s="31">
        <v>0</v>
      </c>
      <c r="J181" s="31">
        <v>1932000</v>
      </c>
      <c r="K181" s="30">
        <v>384100</v>
      </c>
      <c r="L181" s="32" t="s">
        <v>652</v>
      </c>
      <c r="M181" s="32" t="s">
        <v>652</v>
      </c>
      <c r="N181" s="32" t="s">
        <v>652</v>
      </c>
      <c r="O181" s="32" t="s">
        <v>652</v>
      </c>
      <c r="P181" s="32" t="s">
        <v>652</v>
      </c>
      <c r="Q181" s="32">
        <v>1.0263157894736843</v>
      </c>
    </row>
    <row r="182" spans="1:17" s="6" customFormat="1" ht="36" x14ac:dyDescent="0.45">
      <c r="A182" s="17"/>
      <c r="B182" s="7" t="s">
        <v>7</v>
      </c>
      <c r="C182" s="7" t="s">
        <v>130</v>
      </c>
      <c r="D182" s="7" t="s">
        <v>130</v>
      </c>
      <c r="E182" s="7" t="s">
        <v>12</v>
      </c>
      <c r="F182" s="8" t="s">
        <v>900</v>
      </c>
      <c r="G182" s="7" t="s">
        <v>195</v>
      </c>
      <c r="H182" s="31">
        <v>13171000</v>
      </c>
      <c r="I182" s="31">
        <v>10689000</v>
      </c>
      <c r="J182" s="31">
        <v>6898000</v>
      </c>
      <c r="K182" s="30">
        <v>1317100</v>
      </c>
      <c r="L182" s="32" t="s">
        <v>652</v>
      </c>
      <c r="M182" s="32">
        <v>1</v>
      </c>
      <c r="N182" s="32">
        <v>1</v>
      </c>
      <c r="O182" s="32">
        <v>1</v>
      </c>
      <c r="P182" s="32">
        <v>1</v>
      </c>
      <c r="Q182" s="32">
        <v>1</v>
      </c>
    </row>
    <row r="183" spans="1:17" s="6" customFormat="1" x14ac:dyDescent="0.45">
      <c r="A183" s="17"/>
      <c r="B183" s="7" t="s">
        <v>7</v>
      </c>
      <c r="C183" s="7" t="s">
        <v>472</v>
      </c>
      <c r="D183" s="7" t="s">
        <v>473</v>
      </c>
      <c r="E183" s="7" t="s">
        <v>12</v>
      </c>
      <c r="F183" s="8" t="s">
        <v>804</v>
      </c>
      <c r="G183" s="7" t="s">
        <v>192</v>
      </c>
      <c r="H183" s="31">
        <v>237000</v>
      </c>
      <c r="I183" s="31">
        <v>473000</v>
      </c>
      <c r="J183" s="31">
        <v>0</v>
      </c>
      <c r="K183" s="30">
        <v>23700</v>
      </c>
      <c r="L183" s="32" t="s">
        <v>652</v>
      </c>
      <c r="M183" s="32" t="s">
        <v>652</v>
      </c>
      <c r="N183" s="32" t="s">
        <v>652</v>
      </c>
      <c r="O183" s="32" t="s">
        <v>652</v>
      </c>
      <c r="P183" s="32" t="s">
        <v>652</v>
      </c>
      <c r="Q183" s="32" t="s">
        <v>652</v>
      </c>
    </row>
    <row r="184" spans="1:17" s="6" customFormat="1" x14ac:dyDescent="0.45">
      <c r="A184" s="17"/>
      <c r="B184" s="7" t="s">
        <v>7</v>
      </c>
      <c r="C184" s="7" t="s">
        <v>474</v>
      </c>
      <c r="D184" s="7" t="s">
        <v>474</v>
      </c>
      <c r="E184" s="7" t="s">
        <v>12</v>
      </c>
      <c r="F184" s="8" t="s">
        <v>805</v>
      </c>
      <c r="G184" s="7" t="s">
        <v>192</v>
      </c>
      <c r="H184" s="31">
        <v>543000</v>
      </c>
      <c r="I184" s="31">
        <v>547000</v>
      </c>
      <c r="J184" s="31">
        <v>467000</v>
      </c>
      <c r="K184" s="30">
        <v>54300</v>
      </c>
      <c r="L184" s="32" t="s">
        <v>652</v>
      </c>
      <c r="M184" s="32" t="s">
        <v>652</v>
      </c>
      <c r="N184" s="32" t="s">
        <v>652</v>
      </c>
      <c r="O184" s="32" t="s">
        <v>652</v>
      </c>
      <c r="P184" s="32">
        <v>1</v>
      </c>
      <c r="Q184" s="32">
        <v>1</v>
      </c>
    </row>
    <row r="185" spans="1:17" s="6" customFormat="1" ht="36" x14ac:dyDescent="0.45">
      <c r="A185" s="17"/>
      <c r="B185" s="7" t="s">
        <v>7</v>
      </c>
      <c r="C185" s="7" t="s">
        <v>475</v>
      </c>
      <c r="D185" s="7" t="s">
        <v>475</v>
      </c>
      <c r="E185" s="7" t="s">
        <v>12</v>
      </c>
      <c r="F185" s="8" t="s">
        <v>901</v>
      </c>
      <c r="G185" s="7" t="s">
        <v>192</v>
      </c>
      <c r="H185" s="31">
        <v>6601000</v>
      </c>
      <c r="I185" s="31">
        <v>5122000</v>
      </c>
      <c r="J185" s="31">
        <v>7820000</v>
      </c>
      <c r="K185" s="30">
        <v>660100</v>
      </c>
      <c r="L185" s="32">
        <v>0.97610294117647056</v>
      </c>
      <c r="M185" s="32">
        <v>1.3137254901960784</v>
      </c>
      <c r="N185" s="32">
        <v>1.6225490196078431</v>
      </c>
      <c r="O185" s="32">
        <v>0.98529411764705888</v>
      </c>
      <c r="P185" s="32">
        <v>1.4099264705882353</v>
      </c>
      <c r="Q185" s="32">
        <v>2.6415441176470589</v>
      </c>
    </row>
    <row r="186" spans="1:17" s="6" customFormat="1" x14ac:dyDescent="0.45">
      <c r="A186" s="17"/>
      <c r="B186" s="7" t="s">
        <v>7</v>
      </c>
      <c r="C186" s="7" t="s">
        <v>477</v>
      </c>
      <c r="D186" s="7" t="s">
        <v>478</v>
      </c>
      <c r="E186" s="7" t="s">
        <v>12</v>
      </c>
      <c r="F186" s="8" t="s">
        <v>806</v>
      </c>
      <c r="G186" s="7" t="s">
        <v>195</v>
      </c>
      <c r="H186" s="31">
        <v>875000</v>
      </c>
      <c r="I186" s="31">
        <v>582000</v>
      </c>
      <c r="J186" s="31">
        <v>581000</v>
      </c>
      <c r="K186" s="30">
        <v>87500</v>
      </c>
      <c r="L186" s="32" t="s">
        <v>652</v>
      </c>
      <c r="M186" s="32" t="s">
        <v>652</v>
      </c>
      <c r="N186" s="32" t="s">
        <v>652</v>
      </c>
      <c r="O186" s="32" t="s">
        <v>652</v>
      </c>
      <c r="P186" s="32" t="s">
        <v>652</v>
      </c>
      <c r="Q186" s="32" t="s">
        <v>652</v>
      </c>
    </row>
    <row r="187" spans="1:17" s="6" customFormat="1" x14ac:dyDescent="0.45">
      <c r="A187" s="17"/>
      <c r="B187" s="7" t="s">
        <v>7</v>
      </c>
      <c r="C187" s="7" t="s">
        <v>479</v>
      </c>
      <c r="D187" s="7" t="s">
        <v>480</v>
      </c>
      <c r="E187" s="7" t="s">
        <v>12</v>
      </c>
      <c r="F187" s="7" t="s">
        <v>481</v>
      </c>
      <c r="G187" s="7" t="s">
        <v>192</v>
      </c>
      <c r="H187" s="31">
        <v>2724000</v>
      </c>
      <c r="I187" s="31">
        <v>1736000</v>
      </c>
      <c r="J187" s="31">
        <v>3470000</v>
      </c>
      <c r="K187" s="30">
        <v>272400</v>
      </c>
      <c r="L187" s="32">
        <v>1</v>
      </c>
      <c r="M187" s="32" t="s">
        <v>652</v>
      </c>
      <c r="N187" s="32">
        <v>1</v>
      </c>
      <c r="O187" s="32">
        <v>1</v>
      </c>
      <c r="P187" s="32" t="s">
        <v>652</v>
      </c>
      <c r="Q187" s="32">
        <v>1</v>
      </c>
    </row>
    <row r="188" spans="1:17" s="6" customFormat="1" x14ac:dyDescent="0.45">
      <c r="A188" s="17"/>
      <c r="B188" s="7" t="s">
        <v>7</v>
      </c>
      <c r="C188" s="7" t="s">
        <v>482</v>
      </c>
      <c r="D188" s="7" t="s">
        <v>483</v>
      </c>
      <c r="E188" s="7" t="s">
        <v>12</v>
      </c>
      <c r="F188" s="7" t="s">
        <v>484</v>
      </c>
      <c r="G188" s="7" t="s">
        <v>192</v>
      </c>
      <c r="H188" s="31">
        <v>63327000</v>
      </c>
      <c r="I188" s="31">
        <v>67861000</v>
      </c>
      <c r="J188" s="31">
        <v>53969000</v>
      </c>
      <c r="K188" s="30">
        <v>6332700</v>
      </c>
      <c r="L188" s="32">
        <v>1</v>
      </c>
      <c r="M188" s="32">
        <v>1</v>
      </c>
      <c r="N188" s="32">
        <v>1</v>
      </c>
      <c r="O188" s="32">
        <v>1</v>
      </c>
      <c r="P188" s="32">
        <v>1</v>
      </c>
      <c r="Q188" s="32">
        <v>1</v>
      </c>
    </row>
    <row r="189" spans="1:17" s="6" customFormat="1" ht="36" x14ac:dyDescent="0.45">
      <c r="A189" s="17"/>
      <c r="B189" s="7" t="s">
        <v>7</v>
      </c>
      <c r="C189" s="7" t="s">
        <v>132</v>
      </c>
      <c r="D189" s="7" t="s">
        <v>132</v>
      </c>
      <c r="E189" s="7" t="s">
        <v>12</v>
      </c>
      <c r="F189" s="8" t="s">
        <v>902</v>
      </c>
      <c r="G189" s="7" t="s">
        <v>194</v>
      </c>
      <c r="H189" s="31">
        <v>1122000</v>
      </c>
      <c r="I189" s="31">
        <v>1388000</v>
      </c>
      <c r="J189" s="31">
        <v>1391000</v>
      </c>
      <c r="K189" s="30">
        <v>112200</v>
      </c>
      <c r="L189" s="32" t="s">
        <v>652</v>
      </c>
      <c r="M189" s="32">
        <v>1</v>
      </c>
      <c r="N189" s="32" t="s">
        <v>652</v>
      </c>
      <c r="O189" s="32" t="s">
        <v>652</v>
      </c>
      <c r="P189" s="32" t="s">
        <v>652</v>
      </c>
      <c r="Q189" s="32">
        <v>1</v>
      </c>
    </row>
    <row r="190" spans="1:17" s="6" customFormat="1" x14ac:dyDescent="0.45">
      <c r="A190" s="17"/>
      <c r="B190" s="7" t="s">
        <v>7</v>
      </c>
      <c r="C190" s="7" t="s">
        <v>134</v>
      </c>
      <c r="D190" s="7" t="s">
        <v>134</v>
      </c>
      <c r="E190" s="7" t="s">
        <v>12</v>
      </c>
      <c r="F190" s="8" t="s">
        <v>807</v>
      </c>
      <c r="G190" s="7" t="s">
        <v>192</v>
      </c>
      <c r="H190" s="31">
        <v>2824000</v>
      </c>
      <c r="I190" s="31">
        <v>1429000</v>
      </c>
      <c r="J190" s="31">
        <v>1741000</v>
      </c>
      <c r="K190" s="30">
        <v>282400</v>
      </c>
      <c r="L190" s="32">
        <v>1</v>
      </c>
      <c r="M190" s="32" t="s">
        <v>652</v>
      </c>
      <c r="N190" s="32">
        <v>1</v>
      </c>
      <c r="O190" s="32" t="s">
        <v>652</v>
      </c>
      <c r="P190" s="32">
        <v>1</v>
      </c>
      <c r="Q190" s="32">
        <v>1</v>
      </c>
    </row>
    <row r="191" spans="1:17" s="6" customFormat="1" x14ac:dyDescent="0.45">
      <c r="A191" s="17"/>
      <c r="B191" s="7" t="s">
        <v>7</v>
      </c>
      <c r="C191" s="7" t="s">
        <v>135</v>
      </c>
      <c r="D191" s="7" t="s">
        <v>135</v>
      </c>
      <c r="E191" s="7" t="s">
        <v>12</v>
      </c>
      <c r="F191" s="8" t="s">
        <v>808</v>
      </c>
      <c r="G191" s="7" t="s">
        <v>192</v>
      </c>
      <c r="H191" s="31">
        <v>8509000</v>
      </c>
      <c r="I191" s="31">
        <v>8644000</v>
      </c>
      <c r="J191" s="31">
        <v>7023000</v>
      </c>
      <c r="K191" s="30">
        <v>850900</v>
      </c>
      <c r="L191" s="32" t="s">
        <v>652</v>
      </c>
      <c r="M191" s="32">
        <v>1</v>
      </c>
      <c r="N191" s="32">
        <v>1</v>
      </c>
      <c r="O191" s="32">
        <v>1</v>
      </c>
      <c r="P191" s="32">
        <v>1</v>
      </c>
      <c r="Q191" s="32">
        <v>1</v>
      </c>
    </row>
    <row r="192" spans="1:17" s="6" customFormat="1" ht="36" x14ac:dyDescent="0.45">
      <c r="A192" s="17"/>
      <c r="B192" s="7" t="s">
        <v>7</v>
      </c>
      <c r="C192" s="7" t="s">
        <v>136</v>
      </c>
      <c r="D192" s="7" t="s">
        <v>136</v>
      </c>
      <c r="E192" s="7" t="s">
        <v>12</v>
      </c>
      <c r="F192" s="8" t="s">
        <v>903</v>
      </c>
      <c r="G192" s="7" t="s">
        <v>192</v>
      </c>
      <c r="H192" s="31">
        <v>4553000</v>
      </c>
      <c r="I192" s="31">
        <v>6847000</v>
      </c>
      <c r="J192" s="31">
        <v>5319000</v>
      </c>
      <c r="K192" s="30">
        <v>455300</v>
      </c>
      <c r="L192" s="32" t="s">
        <v>652</v>
      </c>
      <c r="M192" s="32" t="s">
        <v>652</v>
      </c>
      <c r="N192" s="32" t="s">
        <v>652</v>
      </c>
      <c r="O192" s="32">
        <v>1</v>
      </c>
      <c r="P192" s="32" t="s">
        <v>652</v>
      </c>
      <c r="Q192" s="32">
        <v>1</v>
      </c>
    </row>
    <row r="193" spans="1:17" s="6" customFormat="1" ht="36" x14ac:dyDescent="0.45">
      <c r="A193" s="17"/>
      <c r="B193" s="7" t="s">
        <v>7</v>
      </c>
      <c r="C193" s="7" t="s">
        <v>137</v>
      </c>
      <c r="D193" s="7" t="s">
        <v>137</v>
      </c>
      <c r="E193" s="7" t="s">
        <v>12</v>
      </c>
      <c r="F193" s="8" t="s">
        <v>904</v>
      </c>
      <c r="G193" s="7" t="s">
        <v>192</v>
      </c>
      <c r="H193" s="31">
        <v>3815000</v>
      </c>
      <c r="I193" s="31">
        <v>6702000</v>
      </c>
      <c r="J193" s="31">
        <v>3827000</v>
      </c>
      <c r="K193" s="30">
        <v>381500</v>
      </c>
      <c r="L193" s="32" t="s">
        <v>652</v>
      </c>
      <c r="M193" s="32" t="s">
        <v>652</v>
      </c>
      <c r="N193" s="32">
        <v>1</v>
      </c>
      <c r="O193" s="32">
        <v>1</v>
      </c>
      <c r="P193" s="32" t="s">
        <v>652</v>
      </c>
      <c r="Q193" s="32">
        <v>1</v>
      </c>
    </row>
    <row r="194" spans="1:17" x14ac:dyDescent="0.45">
      <c r="A194" s="17"/>
      <c r="B194" s="7" t="s">
        <v>7</v>
      </c>
      <c r="C194" s="9" t="s">
        <v>138</v>
      </c>
      <c r="D194" s="9" t="s">
        <v>139</v>
      </c>
      <c r="E194" s="7" t="s">
        <v>12</v>
      </c>
      <c r="F194" s="10" t="s">
        <v>811</v>
      </c>
      <c r="G194" s="7" t="s">
        <v>192</v>
      </c>
      <c r="H194" s="31">
        <v>30483000</v>
      </c>
      <c r="I194" s="31">
        <v>39491000</v>
      </c>
      <c r="J194" s="31">
        <v>26230000</v>
      </c>
      <c r="K194" s="30">
        <v>3048300</v>
      </c>
      <c r="L194" s="32" t="s">
        <v>652</v>
      </c>
      <c r="M194" s="32">
        <v>0.97784090909090904</v>
      </c>
      <c r="N194" s="32">
        <v>1.0079545454545455</v>
      </c>
      <c r="O194" s="32" t="s">
        <v>652</v>
      </c>
      <c r="P194" s="32">
        <v>0</v>
      </c>
      <c r="Q194" s="32">
        <v>1.0185606060606061</v>
      </c>
    </row>
    <row r="195" spans="1:17" x14ac:dyDescent="0.45">
      <c r="A195" s="17"/>
      <c r="B195" s="7" t="s">
        <v>7</v>
      </c>
      <c r="C195" s="9" t="s">
        <v>485</v>
      </c>
      <c r="D195" s="9" t="s">
        <v>486</v>
      </c>
      <c r="E195" s="7" t="s">
        <v>12</v>
      </c>
      <c r="F195" s="9" t="s">
        <v>487</v>
      </c>
      <c r="G195" s="7" t="s">
        <v>193</v>
      </c>
      <c r="H195" s="31">
        <v>3666000</v>
      </c>
      <c r="I195" s="31">
        <v>3448000</v>
      </c>
      <c r="J195" s="31">
        <v>3441000</v>
      </c>
      <c r="K195" s="30">
        <v>366600</v>
      </c>
      <c r="L195" s="32" t="s">
        <v>652</v>
      </c>
      <c r="M195" s="32" t="s">
        <v>652</v>
      </c>
      <c r="N195" s="32" t="s">
        <v>652</v>
      </c>
      <c r="O195" s="32" t="s">
        <v>652</v>
      </c>
      <c r="P195" s="32">
        <v>1</v>
      </c>
      <c r="Q195" s="32" t="s">
        <v>652</v>
      </c>
    </row>
    <row r="196" spans="1:17" s="6" customFormat="1" x14ac:dyDescent="0.45">
      <c r="A196" s="17"/>
      <c r="B196" s="7" t="s">
        <v>7</v>
      </c>
      <c r="C196" s="7" t="s">
        <v>488</v>
      </c>
      <c r="D196" s="7" t="s">
        <v>489</v>
      </c>
      <c r="E196" s="7" t="s">
        <v>12</v>
      </c>
      <c r="F196" s="7" t="s">
        <v>490</v>
      </c>
      <c r="G196" s="7" t="s">
        <v>192</v>
      </c>
      <c r="H196" s="31">
        <v>5116000</v>
      </c>
      <c r="I196" s="31">
        <v>6370000</v>
      </c>
      <c r="J196" s="31">
        <v>5221000</v>
      </c>
      <c r="K196" s="30">
        <v>511600</v>
      </c>
      <c r="L196" s="32">
        <v>1</v>
      </c>
      <c r="M196" s="32" t="s">
        <v>652</v>
      </c>
      <c r="N196" s="32">
        <v>1</v>
      </c>
      <c r="O196" s="32" t="s">
        <v>652</v>
      </c>
      <c r="P196" s="32">
        <v>1</v>
      </c>
      <c r="Q196" s="32">
        <v>1</v>
      </c>
    </row>
    <row r="197" spans="1:17" s="6" customFormat="1" x14ac:dyDescent="0.45">
      <c r="A197" s="17"/>
      <c r="B197" s="7" t="s">
        <v>7</v>
      </c>
      <c r="C197" s="7" t="s">
        <v>491</v>
      </c>
      <c r="D197" s="7" t="s">
        <v>491</v>
      </c>
      <c r="E197" s="7" t="s">
        <v>12</v>
      </c>
      <c r="F197" s="7" t="s">
        <v>492</v>
      </c>
      <c r="G197" s="7" t="s">
        <v>195</v>
      </c>
      <c r="H197" s="31">
        <v>266000</v>
      </c>
      <c r="I197" s="31">
        <v>216000</v>
      </c>
      <c r="J197" s="31">
        <v>163000</v>
      </c>
      <c r="K197" s="30">
        <v>26600</v>
      </c>
      <c r="L197" s="32" t="s">
        <v>652</v>
      </c>
      <c r="M197" s="32" t="s">
        <v>652</v>
      </c>
      <c r="N197" s="32" t="s">
        <v>652</v>
      </c>
      <c r="O197" s="32">
        <v>1</v>
      </c>
      <c r="P197" s="32" t="s">
        <v>652</v>
      </c>
      <c r="Q197" s="32">
        <v>1</v>
      </c>
    </row>
    <row r="198" spans="1:17" s="6" customFormat="1" x14ac:dyDescent="0.45">
      <c r="A198" s="17"/>
      <c r="B198" s="7" t="s">
        <v>7</v>
      </c>
      <c r="C198" s="7" t="s">
        <v>493</v>
      </c>
      <c r="D198" s="7" t="s">
        <v>493</v>
      </c>
      <c r="E198" s="7" t="s">
        <v>12</v>
      </c>
      <c r="F198" s="7" t="s">
        <v>494</v>
      </c>
      <c r="G198" s="7" t="s">
        <v>193</v>
      </c>
      <c r="H198" s="31">
        <v>126000</v>
      </c>
      <c r="I198" s="31">
        <v>123000</v>
      </c>
      <c r="J198" s="31">
        <v>126000</v>
      </c>
      <c r="K198" s="30">
        <v>12600</v>
      </c>
      <c r="L198" s="32">
        <v>0</v>
      </c>
      <c r="M198" s="32">
        <v>1.8444444444444446</v>
      </c>
      <c r="N198" s="32" t="s">
        <v>652</v>
      </c>
      <c r="O198" s="32" t="s">
        <v>652</v>
      </c>
      <c r="P198" s="32" t="s">
        <v>652</v>
      </c>
      <c r="Q198" s="32" t="s">
        <v>652</v>
      </c>
    </row>
    <row r="199" spans="1:17" s="6" customFormat="1" x14ac:dyDescent="0.45">
      <c r="A199" s="17"/>
      <c r="B199" s="7" t="s">
        <v>7</v>
      </c>
      <c r="C199" s="7" t="s">
        <v>495</v>
      </c>
      <c r="D199" s="7" t="s">
        <v>495</v>
      </c>
      <c r="E199" s="7" t="s">
        <v>12</v>
      </c>
      <c r="F199" s="7" t="s">
        <v>496</v>
      </c>
      <c r="G199" s="7" t="s">
        <v>192</v>
      </c>
      <c r="H199" s="31">
        <v>1906000</v>
      </c>
      <c r="I199" s="31">
        <v>949000</v>
      </c>
      <c r="J199" s="31">
        <v>1380000</v>
      </c>
      <c r="K199" s="30">
        <v>190600</v>
      </c>
      <c r="L199" s="32" t="s">
        <v>652</v>
      </c>
      <c r="M199" s="32">
        <v>0.95693277310924374</v>
      </c>
      <c r="N199" s="32" t="s">
        <v>652</v>
      </c>
      <c r="O199" s="32" t="s">
        <v>652</v>
      </c>
      <c r="P199" s="32" t="s">
        <v>652</v>
      </c>
      <c r="Q199" s="32" t="s">
        <v>652</v>
      </c>
    </row>
    <row r="200" spans="1:17" s="6" customFormat="1" x14ac:dyDescent="0.45">
      <c r="A200" s="17"/>
      <c r="B200" s="7" t="s">
        <v>7</v>
      </c>
      <c r="C200" s="7" t="s">
        <v>497</v>
      </c>
      <c r="D200" s="7" t="s">
        <v>498</v>
      </c>
      <c r="E200" s="7" t="s">
        <v>12</v>
      </c>
      <c r="F200" s="8" t="s">
        <v>812</v>
      </c>
      <c r="G200" s="7" t="s">
        <v>192</v>
      </c>
      <c r="H200" s="31">
        <v>7702000</v>
      </c>
      <c r="I200" s="31">
        <v>9715000</v>
      </c>
      <c r="J200" s="31">
        <v>5651000</v>
      </c>
      <c r="K200" s="30">
        <v>770200</v>
      </c>
      <c r="L200" s="32" t="s">
        <v>652</v>
      </c>
      <c r="M200" s="32">
        <v>1</v>
      </c>
      <c r="N200" s="32">
        <v>1</v>
      </c>
      <c r="O200" s="32" t="s">
        <v>652</v>
      </c>
      <c r="P200" s="32">
        <v>1</v>
      </c>
      <c r="Q200" s="32">
        <v>1</v>
      </c>
    </row>
    <row r="201" spans="1:17" s="6" customFormat="1" x14ac:dyDescent="0.45">
      <c r="A201" s="17"/>
      <c r="B201" s="7" t="s">
        <v>7</v>
      </c>
      <c r="C201" s="7" t="s">
        <v>499</v>
      </c>
      <c r="D201" s="7" t="s">
        <v>500</v>
      </c>
      <c r="E201" s="7" t="s">
        <v>12</v>
      </c>
      <c r="F201" s="7" t="s">
        <v>501</v>
      </c>
      <c r="G201" s="7" t="s">
        <v>195</v>
      </c>
      <c r="H201" s="31">
        <v>2228000</v>
      </c>
      <c r="I201" s="31">
        <v>2006000</v>
      </c>
      <c r="J201" s="31">
        <v>1696000</v>
      </c>
      <c r="K201" s="30">
        <v>222800</v>
      </c>
      <c r="L201" s="32" t="s">
        <v>652</v>
      </c>
      <c r="M201" s="32">
        <v>1</v>
      </c>
      <c r="N201" s="32">
        <v>1</v>
      </c>
      <c r="O201" s="32">
        <v>1</v>
      </c>
      <c r="P201" s="32">
        <v>1</v>
      </c>
      <c r="Q201" s="32">
        <v>1</v>
      </c>
    </row>
    <row r="202" spans="1:17" s="6" customFormat="1" x14ac:dyDescent="0.45">
      <c r="A202" s="17"/>
      <c r="B202" s="7" t="s">
        <v>7</v>
      </c>
      <c r="C202" s="7" t="s">
        <v>502</v>
      </c>
      <c r="D202" s="7" t="s">
        <v>503</v>
      </c>
      <c r="E202" s="7" t="s">
        <v>12</v>
      </c>
      <c r="F202" s="7" t="s">
        <v>504</v>
      </c>
      <c r="G202" s="7" t="s">
        <v>192</v>
      </c>
      <c r="H202" s="31">
        <v>2802000</v>
      </c>
      <c r="I202" s="31">
        <v>3403000</v>
      </c>
      <c r="J202" s="31">
        <v>2747000</v>
      </c>
      <c r="K202" s="30">
        <v>280200</v>
      </c>
      <c r="L202" s="32">
        <v>1</v>
      </c>
      <c r="M202" s="32">
        <v>1</v>
      </c>
      <c r="N202" s="32">
        <v>1</v>
      </c>
      <c r="O202" s="32">
        <v>1</v>
      </c>
      <c r="P202" s="32">
        <v>1</v>
      </c>
      <c r="Q202" s="32">
        <v>1</v>
      </c>
    </row>
    <row r="203" spans="1:17" s="6" customFormat="1" x14ac:dyDescent="0.45">
      <c r="A203" s="17"/>
      <c r="B203" s="7" t="s">
        <v>7</v>
      </c>
      <c r="C203" s="7" t="s">
        <v>505</v>
      </c>
      <c r="D203" s="7" t="s">
        <v>506</v>
      </c>
      <c r="E203" s="7" t="s">
        <v>12</v>
      </c>
      <c r="F203" s="7" t="s">
        <v>507</v>
      </c>
      <c r="G203" s="7" t="s">
        <v>193</v>
      </c>
      <c r="H203" s="31">
        <v>1435000</v>
      </c>
      <c r="I203" s="31">
        <v>1442000</v>
      </c>
      <c r="J203" s="31">
        <v>1438000</v>
      </c>
      <c r="K203" s="30">
        <v>143500</v>
      </c>
      <c r="L203" s="32" t="s">
        <v>652</v>
      </c>
      <c r="M203" s="32">
        <v>1</v>
      </c>
      <c r="N203" s="32" t="s">
        <v>652</v>
      </c>
      <c r="O203" s="32" t="s">
        <v>652</v>
      </c>
      <c r="P203" s="32">
        <v>1</v>
      </c>
      <c r="Q203" s="32">
        <v>1</v>
      </c>
    </row>
    <row r="204" spans="1:17" s="6" customFormat="1" x14ac:dyDescent="0.45">
      <c r="A204" s="17"/>
      <c r="B204" s="7" t="s">
        <v>7</v>
      </c>
      <c r="C204" s="7" t="s">
        <v>508</v>
      </c>
      <c r="D204" s="7" t="s">
        <v>508</v>
      </c>
      <c r="E204" s="7" t="s">
        <v>12</v>
      </c>
      <c r="F204" s="7" t="s">
        <v>509</v>
      </c>
      <c r="G204" s="7" t="s">
        <v>193</v>
      </c>
      <c r="H204" s="31">
        <v>822000</v>
      </c>
      <c r="I204" s="31">
        <v>802000</v>
      </c>
      <c r="J204" s="31">
        <v>792000</v>
      </c>
      <c r="K204" s="30">
        <v>82200</v>
      </c>
      <c r="L204" s="32" t="s">
        <v>652</v>
      </c>
      <c r="M204" s="32" t="s">
        <v>652</v>
      </c>
      <c r="N204" s="32" t="s">
        <v>652</v>
      </c>
      <c r="O204" s="32" t="s">
        <v>652</v>
      </c>
      <c r="P204" s="32">
        <v>1</v>
      </c>
      <c r="Q204" s="32" t="s">
        <v>652</v>
      </c>
    </row>
    <row r="205" spans="1:17" s="6" customFormat="1" x14ac:dyDescent="0.45">
      <c r="A205" s="17"/>
      <c r="B205" s="7" t="s">
        <v>7</v>
      </c>
      <c r="C205" s="7" t="s">
        <v>510</v>
      </c>
      <c r="D205" s="7" t="s">
        <v>510</v>
      </c>
      <c r="E205" s="7" t="s">
        <v>12</v>
      </c>
      <c r="F205" s="8" t="s">
        <v>813</v>
      </c>
      <c r="G205" s="7" t="s">
        <v>195</v>
      </c>
      <c r="H205" s="31">
        <v>945000</v>
      </c>
      <c r="I205" s="31">
        <v>555000</v>
      </c>
      <c r="J205" s="31">
        <v>535000</v>
      </c>
      <c r="K205" s="30">
        <v>94500</v>
      </c>
      <c r="L205" s="32">
        <v>1</v>
      </c>
      <c r="M205" s="32" t="s">
        <v>652</v>
      </c>
      <c r="N205" s="32">
        <v>1</v>
      </c>
      <c r="O205" s="32" t="s">
        <v>652</v>
      </c>
      <c r="P205" s="32">
        <v>1</v>
      </c>
      <c r="Q205" s="32" t="s">
        <v>652</v>
      </c>
    </row>
    <row r="206" spans="1:17" s="6" customFormat="1" x14ac:dyDescent="0.45">
      <c r="A206" s="17"/>
      <c r="B206" s="7" t="s">
        <v>7</v>
      </c>
      <c r="C206" s="7" t="s">
        <v>140</v>
      </c>
      <c r="D206" s="7" t="s">
        <v>511</v>
      </c>
      <c r="E206" s="7" t="s">
        <v>12</v>
      </c>
      <c r="F206" s="7" t="s">
        <v>141</v>
      </c>
      <c r="G206" s="7" t="s">
        <v>195</v>
      </c>
      <c r="H206" s="31">
        <v>4059000</v>
      </c>
      <c r="I206" s="31">
        <v>3050000</v>
      </c>
      <c r="J206" s="31">
        <v>1909000</v>
      </c>
      <c r="K206" s="30">
        <v>405900</v>
      </c>
      <c r="L206" s="32">
        <v>1</v>
      </c>
      <c r="M206" s="32">
        <v>1</v>
      </c>
      <c r="N206" s="32" t="s">
        <v>652</v>
      </c>
      <c r="O206" s="32" t="s">
        <v>652</v>
      </c>
      <c r="P206" s="32">
        <v>1</v>
      </c>
      <c r="Q206" s="32" t="s">
        <v>652</v>
      </c>
    </row>
    <row r="207" spans="1:17" s="6" customFormat="1" x14ac:dyDescent="0.45">
      <c r="A207" s="17"/>
      <c r="B207" s="7" t="s">
        <v>8</v>
      </c>
      <c r="C207" s="7" t="s">
        <v>512</v>
      </c>
      <c r="D207" s="7" t="s">
        <v>512</v>
      </c>
      <c r="E207" s="7" t="s">
        <v>12</v>
      </c>
      <c r="F207" s="8" t="s">
        <v>814</v>
      </c>
      <c r="G207" s="7" t="s">
        <v>194</v>
      </c>
      <c r="H207" s="31">
        <v>575950</v>
      </c>
      <c r="I207" s="31">
        <v>1036850</v>
      </c>
      <c r="J207" s="31">
        <v>1041900</v>
      </c>
      <c r="K207" s="30">
        <v>57595</v>
      </c>
      <c r="L207" s="32">
        <v>1</v>
      </c>
      <c r="M207" s="32">
        <v>1</v>
      </c>
      <c r="N207" s="32">
        <v>1</v>
      </c>
      <c r="O207" s="32">
        <v>1</v>
      </c>
      <c r="P207" s="32">
        <v>1</v>
      </c>
      <c r="Q207" s="32">
        <v>1</v>
      </c>
    </row>
    <row r="208" spans="1:17" s="6" customFormat="1" x14ac:dyDescent="0.45">
      <c r="A208" s="17"/>
      <c r="B208" s="7" t="s">
        <v>8</v>
      </c>
      <c r="C208" s="7" t="s">
        <v>142</v>
      </c>
      <c r="D208" s="7" t="s">
        <v>143</v>
      </c>
      <c r="E208" s="7" t="s">
        <v>12</v>
      </c>
      <c r="F208" s="8" t="s">
        <v>815</v>
      </c>
      <c r="G208" s="7" t="s">
        <v>193</v>
      </c>
      <c r="H208" s="31">
        <v>53900</v>
      </c>
      <c r="I208" s="31">
        <v>54500</v>
      </c>
      <c r="J208" s="31">
        <v>54500</v>
      </c>
      <c r="K208" s="30">
        <v>5390</v>
      </c>
      <c r="L208" s="32" t="s">
        <v>652</v>
      </c>
      <c r="M208" s="32" t="s">
        <v>652</v>
      </c>
      <c r="N208" s="32">
        <v>0.99090909090909096</v>
      </c>
      <c r="O208" s="32" t="s">
        <v>652</v>
      </c>
      <c r="P208" s="32" t="s">
        <v>652</v>
      </c>
      <c r="Q208" s="32" t="s">
        <v>652</v>
      </c>
    </row>
    <row r="209" spans="1:17" s="6" customFormat="1" ht="36" x14ac:dyDescent="0.45">
      <c r="A209" s="17"/>
      <c r="B209" s="7" t="s">
        <v>8</v>
      </c>
      <c r="C209" s="7" t="s">
        <v>144</v>
      </c>
      <c r="D209" s="7" t="s">
        <v>144</v>
      </c>
      <c r="E209" s="7" t="s">
        <v>12</v>
      </c>
      <c r="F209" s="8" t="s">
        <v>905</v>
      </c>
      <c r="G209" s="7" t="s">
        <v>195</v>
      </c>
      <c r="H209" s="31">
        <v>100950</v>
      </c>
      <c r="I209" s="31">
        <v>51450</v>
      </c>
      <c r="J209" s="31">
        <v>51250</v>
      </c>
      <c r="K209" s="30">
        <v>10095</v>
      </c>
      <c r="L209" s="32" t="s">
        <v>652</v>
      </c>
      <c r="M209" s="32" t="s">
        <v>652</v>
      </c>
      <c r="N209" s="32" t="s">
        <v>652</v>
      </c>
      <c r="O209" s="32" t="s">
        <v>652</v>
      </c>
      <c r="P209" s="32">
        <v>0</v>
      </c>
      <c r="Q209" s="32" t="s">
        <v>652</v>
      </c>
    </row>
    <row r="210" spans="1:17" s="6" customFormat="1" ht="36" x14ac:dyDescent="0.45">
      <c r="A210" s="17"/>
      <c r="B210" s="7" t="s">
        <v>8</v>
      </c>
      <c r="C210" s="7" t="s">
        <v>146</v>
      </c>
      <c r="D210" s="7" t="s">
        <v>146</v>
      </c>
      <c r="E210" s="7" t="s">
        <v>12</v>
      </c>
      <c r="F210" s="8" t="s">
        <v>906</v>
      </c>
      <c r="G210" s="7" t="s">
        <v>193</v>
      </c>
      <c r="H210" s="31">
        <v>12580</v>
      </c>
      <c r="I210" s="31">
        <v>12800</v>
      </c>
      <c r="J210" s="31">
        <v>12910</v>
      </c>
      <c r="K210" s="30">
        <v>1258</v>
      </c>
      <c r="L210" s="32" t="s">
        <v>652</v>
      </c>
      <c r="M210" s="32">
        <v>1</v>
      </c>
      <c r="N210" s="32" t="s">
        <v>652</v>
      </c>
      <c r="O210" s="32" t="s">
        <v>652</v>
      </c>
      <c r="P210" s="32" t="s">
        <v>652</v>
      </c>
      <c r="Q210" s="32" t="s">
        <v>652</v>
      </c>
    </row>
    <row r="211" spans="1:17" s="6" customFormat="1" x14ac:dyDescent="0.45">
      <c r="A211" s="17"/>
      <c r="B211" s="7" t="s">
        <v>8</v>
      </c>
      <c r="C211" s="7" t="s">
        <v>947</v>
      </c>
      <c r="D211" s="7" t="s">
        <v>147</v>
      </c>
      <c r="E211" s="7" t="s">
        <v>12</v>
      </c>
      <c r="F211" s="8" t="s">
        <v>817</v>
      </c>
      <c r="G211" s="7" t="s">
        <v>194</v>
      </c>
      <c r="H211" s="31">
        <v>3010</v>
      </c>
      <c r="I211" s="31">
        <v>5730</v>
      </c>
      <c r="J211" s="31">
        <v>28540</v>
      </c>
      <c r="K211" s="30">
        <v>301</v>
      </c>
      <c r="L211" s="32" t="s">
        <v>652</v>
      </c>
      <c r="M211" s="32" t="s">
        <v>652</v>
      </c>
      <c r="N211" s="32" t="s">
        <v>652</v>
      </c>
      <c r="O211" s="32" t="s">
        <v>652</v>
      </c>
      <c r="P211" s="32" t="s">
        <v>652</v>
      </c>
      <c r="Q211" s="32" t="s">
        <v>652</v>
      </c>
    </row>
    <row r="212" spans="1:17" s="6" customFormat="1" ht="36" x14ac:dyDescent="0.45">
      <c r="A212" s="17"/>
      <c r="B212" s="7" t="s">
        <v>8</v>
      </c>
      <c r="C212" s="7" t="s">
        <v>948</v>
      </c>
      <c r="D212" s="7" t="s">
        <v>513</v>
      </c>
      <c r="E212" s="7" t="s">
        <v>12</v>
      </c>
      <c r="F212" s="8" t="s">
        <v>907</v>
      </c>
      <c r="G212" s="7" t="s">
        <v>193</v>
      </c>
      <c r="H212" s="31">
        <v>323950</v>
      </c>
      <c r="I212" s="31">
        <v>329550</v>
      </c>
      <c r="J212" s="31">
        <v>330350</v>
      </c>
      <c r="K212" s="30">
        <v>32395</v>
      </c>
      <c r="L212" s="32" t="s">
        <v>652</v>
      </c>
      <c r="M212" s="32">
        <v>1</v>
      </c>
      <c r="N212" s="32">
        <v>1</v>
      </c>
      <c r="O212" s="32" t="s">
        <v>652</v>
      </c>
      <c r="P212" s="32" t="s">
        <v>652</v>
      </c>
      <c r="Q212" s="32">
        <v>1</v>
      </c>
    </row>
    <row r="213" spans="1:17" s="6" customFormat="1" x14ac:dyDescent="0.45">
      <c r="A213" s="17"/>
      <c r="B213" s="7" t="s">
        <v>8</v>
      </c>
      <c r="C213" s="7" t="s">
        <v>515</v>
      </c>
      <c r="D213" s="7" t="s">
        <v>516</v>
      </c>
      <c r="E213" s="7" t="s">
        <v>12</v>
      </c>
      <c r="F213" s="7" t="s">
        <v>517</v>
      </c>
      <c r="G213" s="7" t="s">
        <v>192</v>
      </c>
      <c r="H213" s="31">
        <v>1153850</v>
      </c>
      <c r="I213" s="31">
        <v>1003800</v>
      </c>
      <c r="J213" s="31">
        <v>1243300</v>
      </c>
      <c r="K213" s="30">
        <v>115385</v>
      </c>
      <c r="L213" s="32">
        <v>1</v>
      </c>
      <c r="M213" s="32">
        <v>1</v>
      </c>
      <c r="N213" s="32" t="s">
        <v>652</v>
      </c>
      <c r="O213" s="32">
        <v>1</v>
      </c>
      <c r="P213" s="32">
        <v>1</v>
      </c>
      <c r="Q213" s="32">
        <v>1</v>
      </c>
    </row>
    <row r="214" spans="1:17" s="6" customFormat="1" ht="36" x14ac:dyDescent="0.45">
      <c r="A214" s="17"/>
      <c r="B214" s="7" t="s">
        <v>8</v>
      </c>
      <c r="C214" s="7" t="s">
        <v>540</v>
      </c>
      <c r="D214" s="7" t="s">
        <v>541</v>
      </c>
      <c r="E214" s="7" t="s">
        <v>12</v>
      </c>
      <c r="F214" s="8" t="s">
        <v>908</v>
      </c>
      <c r="G214" s="7" t="s">
        <v>192</v>
      </c>
      <c r="H214" s="31">
        <v>158350</v>
      </c>
      <c r="I214" s="31">
        <v>158250</v>
      </c>
      <c r="J214" s="31">
        <v>211400</v>
      </c>
      <c r="K214" s="30">
        <v>15835</v>
      </c>
      <c r="L214" s="32" t="s">
        <v>652</v>
      </c>
      <c r="M214" s="32" t="s">
        <v>652</v>
      </c>
      <c r="N214" s="32">
        <v>1</v>
      </c>
      <c r="O214" s="32">
        <v>1</v>
      </c>
      <c r="P214" s="32" t="s">
        <v>652</v>
      </c>
      <c r="Q214" s="32">
        <v>1</v>
      </c>
    </row>
    <row r="215" spans="1:17" s="6" customFormat="1" ht="36" x14ac:dyDescent="0.45">
      <c r="A215" s="17"/>
      <c r="B215" s="7" t="s">
        <v>8</v>
      </c>
      <c r="C215" s="7" t="s">
        <v>542</v>
      </c>
      <c r="D215" s="7" t="s">
        <v>543</v>
      </c>
      <c r="E215" s="7" t="s">
        <v>12</v>
      </c>
      <c r="F215" s="8" t="s">
        <v>660</v>
      </c>
      <c r="G215" s="7" t="s">
        <v>194</v>
      </c>
      <c r="H215" s="31">
        <v>106790</v>
      </c>
      <c r="I215" s="31">
        <v>107450</v>
      </c>
      <c r="J215" s="31">
        <v>160880</v>
      </c>
      <c r="K215" s="30">
        <v>10679</v>
      </c>
      <c r="L215" s="32" t="s">
        <v>652</v>
      </c>
      <c r="M215" s="32" t="s">
        <v>652</v>
      </c>
      <c r="N215" s="32">
        <v>1</v>
      </c>
      <c r="O215" s="32" t="s">
        <v>652</v>
      </c>
      <c r="P215" s="32" t="s">
        <v>652</v>
      </c>
      <c r="Q215" s="32" t="s">
        <v>652</v>
      </c>
    </row>
    <row r="216" spans="1:17" s="6" customFormat="1" ht="36" x14ac:dyDescent="0.45">
      <c r="A216" s="17"/>
      <c r="B216" s="7" t="s">
        <v>8</v>
      </c>
      <c r="C216" s="7" t="s">
        <v>544</v>
      </c>
      <c r="D216" s="7" t="s">
        <v>545</v>
      </c>
      <c r="E216" s="7" t="s">
        <v>12</v>
      </c>
      <c r="F216" s="8" t="s">
        <v>661</v>
      </c>
      <c r="G216" s="7" t="s">
        <v>194</v>
      </c>
      <c r="H216" s="31">
        <v>109390</v>
      </c>
      <c r="I216" s="31">
        <v>162660</v>
      </c>
      <c r="J216" s="31">
        <v>273210</v>
      </c>
      <c r="K216" s="30">
        <v>10939</v>
      </c>
      <c r="L216" s="32" t="s">
        <v>652</v>
      </c>
      <c r="M216" s="32" t="s">
        <v>652</v>
      </c>
      <c r="N216" s="32" t="s">
        <v>652</v>
      </c>
      <c r="O216" s="32" t="s">
        <v>652</v>
      </c>
      <c r="P216" s="32">
        <v>1</v>
      </c>
      <c r="Q216" s="32">
        <v>1</v>
      </c>
    </row>
    <row r="217" spans="1:17" s="6" customFormat="1" ht="36" x14ac:dyDescent="0.45">
      <c r="A217" s="17"/>
      <c r="B217" s="7" t="s">
        <v>8</v>
      </c>
      <c r="C217" s="7" t="s">
        <v>546</v>
      </c>
      <c r="D217" s="7" t="s">
        <v>547</v>
      </c>
      <c r="E217" s="7" t="s">
        <v>12</v>
      </c>
      <c r="F217" s="8" t="s">
        <v>662</v>
      </c>
      <c r="G217" s="7" t="s">
        <v>192</v>
      </c>
      <c r="H217" s="31">
        <v>1337540</v>
      </c>
      <c r="I217" s="31">
        <v>871720</v>
      </c>
      <c r="J217" s="31">
        <v>1829600</v>
      </c>
      <c r="K217" s="30">
        <v>133754</v>
      </c>
      <c r="L217" s="32">
        <v>0</v>
      </c>
      <c r="M217" s="32">
        <v>0.70499999999999996</v>
      </c>
      <c r="N217" s="32">
        <v>1.2257142857142858</v>
      </c>
      <c r="O217" s="32" t="s">
        <v>652</v>
      </c>
      <c r="P217" s="32" t="s">
        <v>652</v>
      </c>
      <c r="Q217" s="32">
        <v>1.7321428571428572</v>
      </c>
    </row>
    <row r="218" spans="1:17" s="6" customFormat="1" ht="36" x14ac:dyDescent="0.45">
      <c r="A218" s="17"/>
      <c r="B218" s="7" t="s">
        <v>8</v>
      </c>
      <c r="C218" s="7" t="s">
        <v>548</v>
      </c>
      <c r="D218" s="7" t="s">
        <v>549</v>
      </c>
      <c r="E218" s="7" t="s">
        <v>12</v>
      </c>
      <c r="F218" s="8" t="s">
        <v>663</v>
      </c>
      <c r="G218" s="7" t="s">
        <v>194</v>
      </c>
      <c r="H218" s="31">
        <v>807380</v>
      </c>
      <c r="I218" s="31">
        <v>815820</v>
      </c>
      <c r="J218" s="31">
        <v>1092070</v>
      </c>
      <c r="K218" s="30">
        <v>80738</v>
      </c>
      <c r="L218" s="32" t="s">
        <v>652</v>
      </c>
      <c r="M218" s="32" t="s">
        <v>652</v>
      </c>
      <c r="N218" s="32">
        <v>1</v>
      </c>
      <c r="O218" s="32" t="s">
        <v>652</v>
      </c>
      <c r="P218" s="32" t="s">
        <v>652</v>
      </c>
      <c r="Q218" s="32">
        <v>1</v>
      </c>
    </row>
    <row r="219" spans="1:17" s="6" customFormat="1" ht="36" x14ac:dyDescent="0.45">
      <c r="A219" s="17"/>
      <c r="B219" s="7" t="s">
        <v>8</v>
      </c>
      <c r="C219" s="7" t="s">
        <v>550</v>
      </c>
      <c r="D219" s="7" t="s">
        <v>551</v>
      </c>
      <c r="E219" s="7" t="s">
        <v>12</v>
      </c>
      <c r="F219" s="8" t="s">
        <v>664</v>
      </c>
      <c r="G219" s="7" t="s">
        <v>194</v>
      </c>
      <c r="H219" s="31">
        <v>691710</v>
      </c>
      <c r="I219" s="31">
        <v>869140</v>
      </c>
      <c r="J219" s="31">
        <v>1277230</v>
      </c>
      <c r="K219" s="30">
        <v>69171</v>
      </c>
      <c r="L219" s="32">
        <v>1</v>
      </c>
      <c r="M219" s="32">
        <v>1</v>
      </c>
      <c r="N219" s="32">
        <v>1</v>
      </c>
      <c r="O219" s="32" t="s">
        <v>652</v>
      </c>
      <c r="P219" s="32" t="s">
        <v>652</v>
      </c>
      <c r="Q219" s="32">
        <v>1</v>
      </c>
    </row>
    <row r="220" spans="1:17" s="6" customFormat="1" ht="36" x14ac:dyDescent="0.45">
      <c r="A220" s="17"/>
      <c r="B220" s="7" t="s">
        <v>8</v>
      </c>
      <c r="C220" s="7" t="s">
        <v>552</v>
      </c>
      <c r="D220" s="7" t="s">
        <v>553</v>
      </c>
      <c r="E220" s="7" t="s">
        <v>12</v>
      </c>
      <c r="F220" s="8" t="s">
        <v>665</v>
      </c>
      <c r="G220" s="7" t="s">
        <v>192</v>
      </c>
      <c r="H220" s="31">
        <v>0</v>
      </c>
      <c r="I220" s="31">
        <v>0</v>
      </c>
      <c r="J220" s="31">
        <v>0</v>
      </c>
      <c r="K220" s="30">
        <v>0</v>
      </c>
      <c r="L220" s="32" t="s">
        <v>652</v>
      </c>
      <c r="M220" s="32" t="s">
        <v>652</v>
      </c>
      <c r="N220" s="32" t="s">
        <v>652</v>
      </c>
      <c r="O220" s="32" t="s">
        <v>652</v>
      </c>
      <c r="P220" s="32" t="s">
        <v>652</v>
      </c>
      <c r="Q220" s="32">
        <v>0</v>
      </c>
    </row>
    <row r="221" spans="1:17" s="6" customFormat="1" ht="36" x14ac:dyDescent="0.45">
      <c r="A221" s="17"/>
      <c r="B221" s="7" t="s">
        <v>8</v>
      </c>
      <c r="C221" s="7" t="s">
        <v>554</v>
      </c>
      <c r="D221" s="7" t="s">
        <v>555</v>
      </c>
      <c r="E221" s="7" t="s">
        <v>12</v>
      </c>
      <c r="F221" s="8" t="s">
        <v>666</v>
      </c>
      <c r="G221" s="7" t="s">
        <v>192</v>
      </c>
      <c r="H221" s="31">
        <v>52770</v>
      </c>
      <c r="I221" s="31">
        <v>0</v>
      </c>
      <c r="J221" s="31">
        <v>53000</v>
      </c>
      <c r="K221" s="30">
        <v>5277</v>
      </c>
      <c r="L221" s="32" t="s">
        <v>652</v>
      </c>
      <c r="M221" s="32" t="s">
        <v>652</v>
      </c>
      <c r="N221" s="32" t="s">
        <v>652</v>
      </c>
      <c r="O221" s="32" t="s">
        <v>652</v>
      </c>
      <c r="P221" s="32" t="s">
        <v>652</v>
      </c>
      <c r="Q221" s="32" t="s">
        <v>652</v>
      </c>
    </row>
    <row r="222" spans="1:17" s="6" customFormat="1" ht="36" x14ac:dyDescent="0.45">
      <c r="A222" s="17"/>
      <c r="B222" s="7" t="s">
        <v>8</v>
      </c>
      <c r="C222" s="7" t="s">
        <v>556</v>
      </c>
      <c r="D222" s="7" t="s">
        <v>557</v>
      </c>
      <c r="E222" s="7" t="s">
        <v>12</v>
      </c>
      <c r="F222" s="8" t="s">
        <v>667</v>
      </c>
      <c r="G222" s="7" t="s">
        <v>194</v>
      </c>
      <c r="H222" s="31">
        <v>96560</v>
      </c>
      <c r="I222" s="31">
        <v>138310</v>
      </c>
      <c r="J222" s="31">
        <v>151110</v>
      </c>
      <c r="K222" s="30">
        <v>9656</v>
      </c>
      <c r="L222" s="32" t="s">
        <v>652</v>
      </c>
      <c r="M222" s="32" t="s">
        <v>652</v>
      </c>
      <c r="N222" s="32" t="s">
        <v>652</v>
      </c>
      <c r="O222" s="32" t="s">
        <v>652</v>
      </c>
      <c r="P222" s="32">
        <v>1</v>
      </c>
      <c r="Q222" s="32" t="s">
        <v>652</v>
      </c>
    </row>
    <row r="223" spans="1:17" s="6" customFormat="1" x14ac:dyDescent="0.45">
      <c r="A223" s="17"/>
      <c r="B223" s="7" t="s">
        <v>8</v>
      </c>
      <c r="C223" s="7" t="s">
        <v>558</v>
      </c>
      <c r="D223" s="7" t="s">
        <v>558</v>
      </c>
      <c r="E223" s="7" t="s">
        <v>12</v>
      </c>
      <c r="F223" s="7" t="s">
        <v>559</v>
      </c>
      <c r="G223" s="7" t="s">
        <v>194</v>
      </c>
      <c r="H223" s="31">
        <v>603950</v>
      </c>
      <c r="I223" s="31">
        <v>822450</v>
      </c>
      <c r="J223" s="31">
        <v>1424700</v>
      </c>
      <c r="K223" s="30">
        <v>60395</v>
      </c>
      <c r="L223" s="32">
        <v>1.6763888888888889</v>
      </c>
      <c r="M223" s="32">
        <v>0.48708333333333331</v>
      </c>
      <c r="N223" s="32">
        <v>1.0104166666666667</v>
      </c>
      <c r="O223" s="32">
        <v>1.26</v>
      </c>
      <c r="P223" s="32">
        <v>0</v>
      </c>
      <c r="Q223" s="32">
        <v>0.98666666666666669</v>
      </c>
    </row>
    <row r="224" spans="1:17" x14ac:dyDescent="0.45">
      <c r="A224" s="17"/>
      <c r="B224" s="7" t="s">
        <v>8</v>
      </c>
      <c r="C224" s="9" t="s">
        <v>560</v>
      </c>
      <c r="D224" s="9" t="s">
        <v>561</v>
      </c>
      <c r="E224" s="7" t="s">
        <v>12</v>
      </c>
      <c r="F224" s="10" t="s">
        <v>826</v>
      </c>
      <c r="G224" s="7" t="s">
        <v>194</v>
      </c>
      <c r="H224" s="31">
        <v>329800</v>
      </c>
      <c r="I224" s="31">
        <v>782050</v>
      </c>
      <c r="J224" s="31">
        <v>822400</v>
      </c>
      <c r="K224" s="30">
        <v>32980</v>
      </c>
      <c r="L224" s="32">
        <v>1</v>
      </c>
      <c r="M224" s="32">
        <v>1</v>
      </c>
      <c r="N224" s="32">
        <v>1</v>
      </c>
      <c r="O224" s="32">
        <v>1</v>
      </c>
      <c r="P224" s="32">
        <v>1</v>
      </c>
      <c r="Q224" s="32">
        <v>1</v>
      </c>
    </row>
    <row r="225" spans="1:17" ht="36" x14ac:dyDescent="0.45">
      <c r="A225" s="17"/>
      <c r="B225" s="7" t="s">
        <v>8</v>
      </c>
      <c r="C225" s="9" t="s">
        <v>949</v>
      </c>
      <c r="D225" s="9" t="s">
        <v>562</v>
      </c>
      <c r="E225" s="7" t="s">
        <v>12</v>
      </c>
      <c r="F225" s="10" t="s">
        <v>909</v>
      </c>
      <c r="G225" s="7" t="s">
        <v>195</v>
      </c>
      <c r="H225" s="31">
        <v>474550</v>
      </c>
      <c r="I225" s="31">
        <v>369700</v>
      </c>
      <c r="J225" s="31">
        <v>364450</v>
      </c>
      <c r="K225" s="30">
        <v>47455</v>
      </c>
      <c r="L225" s="32" t="s">
        <v>652</v>
      </c>
      <c r="M225" s="32" t="s">
        <v>652</v>
      </c>
      <c r="N225" s="32">
        <v>1</v>
      </c>
      <c r="O225" s="32" t="s">
        <v>652</v>
      </c>
      <c r="P225" s="32" t="s">
        <v>652</v>
      </c>
      <c r="Q225" s="32">
        <v>1</v>
      </c>
    </row>
    <row r="226" spans="1:17" s="6" customFormat="1" x14ac:dyDescent="0.45">
      <c r="A226" s="17"/>
      <c r="B226" s="7" t="s">
        <v>8</v>
      </c>
      <c r="C226" s="7" t="s">
        <v>148</v>
      </c>
      <c r="D226" s="7" t="s">
        <v>149</v>
      </c>
      <c r="E226" s="7" t="s">
        <v>12</v>
      </c>
      <c r="F226" s="7" t="s">
        <v>150</v>
      </c>
      <c r="G226" s="7" t="s">
        <v>194</v>
      </c>
      <c r="H226" s="31">
        <v>498700</v>
      </c>
      <c r="I226" s="31">
        <v>501650</v>
      </c>
      <c r="J226" s="31">
        <v>601550</v>
      </c>
      <c r="K226" s="30">
        <v>49870</v>
      </c>
      <c r="L226" s="32" t="s">
        <v>652</v>
      </c>
      <c r="M226" s="32" t="s">
        <v>652</v>
      </c>
      <c r="N226" s="32" t="s">
        <v>652</v>
      </c>
      <c r="O226" s="32" t="s">
        <v>652</v>
      </c>
      <c r="P226" s="32">
        <v>1</v>
      </c>
      <c r="Q226" s="32" t="s">
        <v>652</v>
      </c>
    </row>
    <row r="227" spans="1:17" s="6" customFormat="1" ht="36" x14ac:dyDescent="0.45">
      <c r="A227" s="17"/>
      <c r="B227" s="7" t="s">
        <v>8</v>
      </c>
      <c r="C227" s="7" t="s">
        <v>563</v>
      </c>
      <c r="D227" s="7" t="s">
        <v>563</v>
      </c>
      <c r="E227" s="7" t="s">
        <v>12</v>
      </c>
      <c r="F227" s="8" t="s">
        <v>910</v>
      </c>
      <c r="G227" s="7" t="s">
        <v>192</v>
      </c>
      <c r="H227" s="31">
        <v>78000</v>
      </c>
      <c r="I227" s="31">
        <v>76900</v>
      </c>
      <c r="J227" s="31">
        <v>117400</v>
      </c>
      <c r="K227" s="30">
        <v>7800</v>
      </c>
      <c r="L227" s="32">
        <v>1</v>
      </c>
      <c r="M227" s="32" t="s">
        <v>652</v>
      </c>
      <c r="N227" s="32" t="s">
        <v>652</v>
      </c>
      <c r="O227" s="32" t="s">
        <v>652</v>
      </c>
      <c r="P227" s="32" t="s">
        <v>652</v>
      </c>
      <c r="Q227" s="32">
        <v>1</v>
      </c>
    </row>
    <row r="228" spans="1:17" s="6" customFormat="1" ht="36" x14ac:dyDescent="0.45">
      <c r="A228" s="17"/>
      <c r="B228" s="7" t="s">
        <v>8</v>
      </c>
      <c r="C228" s="7" t="s">
        <v>564</v>
      </c>
      <c r="D228" s="7" t="s">
        <v>564</v>
      </c>
      <c r="E228" s="7" t="s">
        <v>12</v>
      </c>
      <c r="F228" s="8" t="s">
        <v>911</v>
      </c>
      <c r="G228" s="7" t="s">
        <v>193</v>
      </c>
      <c r="H228" s="31">
        <v>33400</v>
      </c>
      <c r="I228" s="31">
        <v>33900</v>
      </c>
      <c r="J228" s="31">
        <v>33500</v>
      </c>
      <c r="K228" s="30">
        <v>3340</v>
      </c>
      <c r="L228" s="32" t="s">
        <v>652</v>
      </c>
      <c r="M228" s="32" t="s">
        <v>652</v>
      </c>
      <c r="N228" s="32" t="s">
        <v>652</v>
      </c>
      <c r="O228" s="32" t="s">
        <v>652</v>
      </c>
      <c r="P228" s="32" t="s">
        <v>652</v>
      </c>
      <c r="Q228" s="32">
        <v>0</v>
      </c>
    </row>
    <row r="229" spans="1:17" s="6" customFormat="1" x14ac:dyDescent="0.45">
      <c r="A229" s="17"/>
      <c r="B229" s="7" t="s">
        <v>8</v>
      </c>
      <c r="C229" s="7" t="s">
        <v>950</v>
      </c>
      <c r="D229" s="7" t="s">
        <v>565</v>
      </c>
      <c r="E229" s="7" t="s">
        <v>12</v>
      </c>
      <c r="F229" s="7" t="s">
        <v>670</v>
      </c>
      <c r="G229" s="7" t="s">
        <v>192</v>
      </c>
      <c r="H229" s="31">
        <v>250180</v>
      </c>
      <c r="I229" s="31">
        <v>207970</v>
      </c>
      <c r="J229" s="31">
        <v>290300</v>
      </c>
      <c r="K229" s="30">
        <v>25018</v>
      </c>
      <c r="L229" s="32" t="s">
        <v>652</v>
      </c>
      <c r="M229" s="32" t="s">
        <v>652</v>
      </c>
      <c r="N229" s="32">
        <v>1</v>
      </c>
      <c r="O229" s="32" t="s">
        <v>652</v>
      </c>
      <c r="P229" s="32">
        <v>1</v>
      </c>
      <c r="Q229" s="32">
        <v>1</v>
      </c>
    </row>
    <row r="230" spans="1:17" s="6" customFormat="1" x14ac:dyDescent="0.45">
      <c r="A230" s="17"/>
      <c r="B230" s="7" t="s">
        <v>8</v>
      </c>
      <c r="C230" s="7" t="s">
        <v>566</v>
      </c>
      <c r="D230" s="7" t="s">
        <v>566</v>
      </c>
      <c r="E230" s="7" t="s">
        <v>12</v>
      </c>
      <c r="F230" s="7" t="s">
        <v>671</v>
      </c>
      <c r="G230" s="7" t="s">
        <v>192</v>
      </c>
      <c r="H230" s="31">
        <v>826670</v>
      </c>
      <c r="I230" s="31">
        <v>640910</v>
      </c>
      <c r="J230" s="31">
        <v>1120220</v>
      </c>
      <c r="K230" s="30">
        <v>82667</v>
      </c>
      <c r="L230" s="32">
        <v>0</v>
      </c>
      <c r="M230" s="32">
        <v>3.8940000000000001</v>
      </c>
      <c r="N230" s="32">
        <v>0.19833333333333333</v>
      </c>
      <c r="O230" s="32">
        <v>0.4859090909090909</v>
      </c>
      <c r="P230" s="32">
        <v>2.9462962962962962</v>
      </c>
      <c r="Q230" s="32">
        <v>2.9158181818181816</v>
      </c>
    </row>
    <row r="231" spans="1:17" s="6" customFormat="1" x14ac:dyDescent="0.45">
      <c r="A231" s="17"/>
      <c r="B231" s="7" t="s">
        <v>8</v>
      </c>
      <c r="C231" s="7" t="s">
        <v>951</v>
      </c>
      <c r="D231" s="7" t="s">
        <v>568</v>
      </c>
      <c r="E231" s="7" t="s">
        <v>12</v>
      </c>
      <c r="F231" s="8" t="s">
        <v>828</v>
      </c>
      <c r="G231" s="7" t="s">
        <v>192</v>
      </c>
      <c r="H231" s="31">
        <v>40900</v>
      </c>
      <c r="I231" s="31">
        <v>83300</v>
      </c>
      <c r="J231" s="31">
        <v>40100</v>
      </c>
      <c r="K231" s="30">
        <v>4090</v>
      </c>
      <c r="L231" s="32" t="s">
        <v>652</v>
      </c>
      <c r="M231" s="32" t="s">
        <v>652</v>
      </c>
      <c r="N231" s="32" t="s">
        <v>652</v>
      </c>
      <c r="O231" s="32" t="s">
        <v>652</v>
      </c>
      <c r="P231" s="32">
        <v>1</v>
      </c>
      <c r="Q231" s="32" t="s">
        <v>652</v>
      </c>
    </row>
    <row r="232" spans="1:17" s="6" customFormat="1" x14ac:dyDescent="0.45">
      <c r="A232" s="17"/>
      <c r="B232" s="7" t="s">
        <v>8</v>
      </c>
      <c r="C232" s="7" t="s">
        <v>151</v>
      </c>
      <c r="D232" s="7" t="s">
        <v>151</v>
      </c>
      <c r="E232" s="7" t="s">
        <v>12</v>
      </c>
      <c r="F232" s="7" t="s">
        <v>673</v>
      </c>
      <c r="G232" s="7" t="s">
        <v>195</v>
      </c>
      <c r="H232" s="31">
        <v>760300</v>
      </c>
      <c r="I232" s="31">
        <v>601850</v>
      </c>
      <c r="J232" s="31">
        <v>490100</v>
      </c>
      <c r="K232" s="30">
        <v>76030</v>
      </c>
      <c r="L232" s="32">
        <v>0.98666666666666669</v>
      </c>
      <c r="M232" s="32">
        <v>0</v>
      </c>
      <c r="N232" s="32">
        <v>1.7985611510791366</v>
      </c>
      <c r="O232" s="32">
        <v>0.92333333333333334</v>
      </c>
      <c r="P232" s="32">
        <v>0</v>
      </c>
      <c r="Q232" s="32">
        <v>0</v>
      </c>
    </row>
    <row r="233" spans="1:17" s="6" customFormat="1" x14ac:dyDescent="0.45">
      <c r="A233" s="17"/>
      <c r="B233" s="7" t="s">
        <v>8</v>
      </c>
      <c r="C233" s="7" t="s">
        <v>952</v>
      </c>
      <c r="D233" s="7" t="s">
        <v>152</v>
      </c>
      <c r="E233" s="7" t="s">
        <v>12</v>
      </c>
      <c r="F233" s="7" t="s">
        <v>674</v>
      </c>
      <c r="G233" s="7" t="s">
        <v>195</v>
      </c>
      <c r="H233" s="31">
        <v>76150</v>
      </c>
      <c r="I233" s="31">
        <v>36850</v>
      </c>
      <c r="J233" s="31">
        <v>0</v>
      </c>
      <c r="K233" s="30">
        <v>7615</v>
      </c>
      <c r="L233" s="32" t="s">
        <v>652</v>
      </c>
      <c r="M233" s="32" t="s">
        <v>652</v>
      </c>
      <c r="N233" s="32" t="s">
        <v>652</v>
      </c>
      <c r="O233" s="32" t="s">
        <v>652</v>
      </c>
      <c r="P233" s="32">
        <v>0</v>
      </c>
      <c r="Q233" s="32" t="s">
        <v>652</v>
      </c>
    </row>
    <row r="234" spans="1:17" s="6" customFormat="1" x14ac:dyDescent="0.45">
      <c r="A234" s="17"/>
      <c r="B234" s="7" t="s">
        <v>8</v>
      </c>
      <c r="C234" s="7" t="s">
        <v>153</v>
      </c>
      <c r="D234" s="7" t="s">
        <v>154</v>
      </c>
      <c r="E234" s="7" t="s">
        <v>12</v>
      </c>
      <c r="F234" s="7" t="s">
        <v>672</v>
      </c>
      <c r="G234" s="7" t="s">
        <v>194</v>
      </c>
      <c r="H234" s="31">
        <v>1410900</v>
      </c>
      <c r="I234" s="31">
        <v>1757050</v>
      </c>
      <c r="J234" s="31">
        <v>1976900</v>
      </c>
      <c r="K234" s="30">
        <v>141090</v>
      </c>
      <c r="L234" s="32">
        <v>0.97823529411764709</v>
      </c>
      <c r="M234" s="32">
        <v>1.9447058823529413</v>
      </c>
      <c r="N234" s="32">
        <v>0.97117647058823531</v>
      </c>
      <c r="O234" s="32">
        <v>0.96735294117647064</v>
      </c>
      <c r="P234" s="32">
        <v>0</v>
      </c>
      <c r="Q234" s="32">
        <v>0.30212962962962964</v>
      </c>
    </row>
    <row r="235" spans="1:17" s="6" customFormat="1" x14ac:dyDescent="0.45">
      <c r="A235" s="17"/>
      <c r="B235" s="7" t="s">
        <v>8</v>
      </c>
      <c r="C235" s="7" t="s">
        <v>155</v>
      </c>
      <c r="D235" s="7" t="s">
        <v>156</v>
      </c>
      <c r="E235" s="7" t="s">
        <v>12</v>
      </c>
      <c r="F235" s="7" t="s">
        <v>675</v>
      </c>
      <c r="G235" s="7" t="s">
        <v>194</v>
      </c>
      <c r="H235" s="31">
        <v>14225750</v>
      </c>
      <c r="I235" s="31">
        <v>16316400</v>
      </c>
      <c r="J235" s="31">
        <v>16918750</v>
      </c>
      <c r="K235" s="30">
        <v>1422575</v>
      </c>
      <c r="L235" s="32">
        <v>2.9215436810856659</v>
      </c>
      <c r="M235" s="32">
        <v>1.0315580549123387</v>
      </c>
      <c r="N235" s="32">
        <v>0.64815217391304347</v>
      </c>
      <c r="O235" s="32">
        <v>0.41612698412698412</v>
      </c>
      <c r="P235" s="32">
        <v>1.0779112445779113</v>
      </c>
      <c r="Q235" s="32">
        <v>1.1222222222222222</v>
      </c>
    </row>
    <row r="236" spans="1:17" s="6" customFormat="1" ht="36" x14ac:dyDescent="0.45">
      <c r="A236" s="17"/>
      <c r="B236" s="7" t="s">
        <v>8</v>
      </c>
      <c r="C236" s="7" t="s">
        <v>157</v>
      </c>
      <c r="D236" s="7" t="s">
        <v>158</v>
      </c>
      <c r="E236" s="7" t="s">
        <v>12</v>
      </c>
      <c r="F236" s="8" t="s">
        <v>912</v>
      </c>
      <c r="G236" s="7" t="s">
        <v>194</v>
      </c>
      <c r="H236" s="31">
        <v>45660</v>
      </c>
      <c r="I236" s="31">
        <v>93030</v>
      </c>
      <c r="J236" s="31">
        <v>93610</v>
      </c>
      <c r="K236" s="30">
        <v>4566</v>
      </c>
      <c r="L236" s="32" t="s">
        <v>652</v>
      </c>
      <c r="M236" s="32" t="s">
        <v>652</v>
      </c>
      <c r="N236" s="32" t="s">
        <v>652</v>
      </c>
      <c r="O236" s="32" t="s">
        <v>652</v>
      </c>
      <c r="P236" s="32">
        <v>1</v>
      </c>
      <c r="Q236" s="32" t="s">
        <v>652</v>
      </c>
    </row>
    <row r="237" spans="1:17" s="6" customFormat="1" ht="36" x14ac:dyDescent="0.45">
      <c r="A237" s="17"/>
      <c r="B237" s="7" t="s">
        <v>8</v>
      </c>
      <c r="C237" s="7" t="s">
        <v>569</v>
      </c>
      <c r="D237" s="7" t="s">
        <v>570</v>
      </c>
      <c r="E237" s="7" t="s">
        <v>12</v>
      </c>
      <c r="F237" s="8" t="s">
        <v>913</v>
      </c>
      <c r="G237" s="7" t="s">
        <v>192</v>
      </c>
      <c r="H237" s="31">
        <v>114000</v>
      </c>
      <c r="I237" s="31">
        <v>146200</v>
      </c>
      <c r="J237" s="31">
        <v>0</v>
      </c>
      <c r="K237" s="30">
        <v>11400</v>
      </c>
      <c r="L237" s="32" t="s">
        <v>652</v>
      </c>
      <c r="M237" s="32" t="s">
        <v>652</v>
      </c>
      <c r="N237" s="32" t="s">
        <v>652</v>
      </c>
      <c r="O237" s="32" t="s">
        <v>652</v>
      </c>
      <c r="P237" s="32" t="s">
        <v>652</v>
      </c>
      <c r="Q237" s="32" t="s">
        <v>652</v>
      </c>
    </row>
    <row r="238" spans="1:17" s="6" customFormat="1" x14ac:dyDescent="0.45">
      <c r="A238" s="17"/>
      <c r="B238" s="7" t="s">
        <v>8</v>
      </c>
      <c r="C238" s="7" t="s">
        <v>571</v>
      </c>
      <c r="D238" s="7" t="s">
        <v>571</v>
      </c>
      <c r="E238" s="7" t="s">
        <v>12</v>
      </c>
      <c r="F238" s="7" t="s">
        <v>678</v>
      </c>
      <c r="G238" s="7" t="s">
        <v>194</v>
      </c>
      <c r="H238" s="31">
        <v>577200</v>
      </c>
      <c r="I238" s="31">
        <v>607800</v>
      </c>
      <c r="J238" s="31">
        <v>816000</v>
      </c>
      <c r="K238" s="30">
        <v>57720</v>
      </c>
      <c r="L238" s="32" t="s">
        <v>652</v>
      </c>
      <c r="M238" s="32" t="s">
        <v>652</v>
      </c>
      <c r="N238" s="32" t="s">
        <v>652</v>
      </c>
      <c r="O238" s="32">
        <v>1</v>
      </c>
      <c r="P238" s="32">
        <v>1</v>
      </c>
      <c r="Q238" s="32" t="s">
        <v>652</v>
      </c>
    </row>
    <row r="239" spans="1:17" s="6" customFormat="1" x14ac:dyDescent="0.45">
      <c r="A239" s="17"/>
      <c r="B239" s="7" t="s">
        <v>8</v>
      </c>
      <c r="C239" s="7" t="s">
        <v>572</v>
      </c>
      <c r="D239" s="7" t="s">
        <v>573</v>
      </c>
      <c r="E239" s="7" t="s">
        <v>12</v>
      </c>
      <c r="F239" s="7" t="s">
        <v>679</v>
      </c>
      <c r="G239" s="7" t="s">
        <v>192</v>
      </c>
      <c r="H239" s="31">
        <v>204700</v>
      </c>
      <c r="I239" s="31">
        <v>221100</v>
      </c>
      <c r="J239" s="31">
        <v>46900</v>
      </c>
      <c r="K239" s="30">
        <v>20470</v>
      </c>
      <c r="L239" s="32" t="s">
        <v>652</v>
      </c>
      <c r="M239" s="32" t="s">
        <v>652</v>
      </c>
      <c r="N239" s="32" t="s">
        <v>652</v>
      </c>
      <c r="O239" s="32" t="s">
        <v>652</v>
      </c>
      <c r="P239" s="32" t="s">
        <v>652</v>
      </c>
      <c r="Q239" s="32" t="s">
        <v>652</v>
      </c>
    </row>
    <row r="240" spans="1:17" s="6" customFormat="1" x14ac:dyDescent="0.45">
      <c r="A240" s="17"/>
      <c r="B240" s="7" t="s">
        <v>8</v>
      </c>
      <c r="C240" s="7" t="s">
        <v>574</v>
      </c>
      <c r="D240" s="7" t="s">
        <v>575</v>
      </c>
      <c r="E240" s="7" t="s">
        <v>12</v>
      </c>
      <c r="F240" s="7" t="s">
        <v>680</v>
      </c>
      <c r="G240" s="7" t="s">
        <v>192</v>
      </c>
      <c r="H240" s="31">
        <v>37100</v>
      </c>
      <c r="I240" s="31">
        <v>36500</v>
      </c>
      <c r="J240" s="31">
        <v>73500</v>
      </c>
      <c r="K240" s="30">
        <v>3710</v>
      </c>
      <c r="L240" s="32" t="s">
        <v>652</v>
      </c>
      <c r="M240" s="32" t="s">
        <v>652</v>
      </c>
      <c r="N240" s="32" t="s">
        <v>652</v>
      </c>
      <c r="O240" s="32" t="s">
        <v>652</v>
      </c>
      <c r="P240" s="32" t="s">
        <v>652</v>
      </c>
      <c r="Q240" s="32">
        <v>1</v>
      </c>
    </row>
    <row r="241" spans="1:17" s="6" customFormat="1" x14ac:dyDescent="0.45">
      <c r="A241" s="17"/>
      <c r="B241" s="7" t="s">
        <v>8</v>
      </c>
      <c r="C241" s="7" t="s">
        <v>576</v>
      </c>
      <c r="D241" s="7" t="s">
        <v>577</v>
      </c>
      <c r="E241" s="7" t="s">
        <v>12</v>
      </c>
      <c r="F241" s="7" t="s">
        <v>681</v>
      </c>
      <c r="G241" s="7" t="s">
        <v>192</v>
      </c>
      <c r="H241" s="31">
        <v>2412500</v>
      </c>
      <c r="I241" s="31">
        <v>2514550</v>
      </c>
      <c r="J241" s="31">
        <v>2120200</v>
      </c>
      <c r="K241" s="30">
        <v>241250</v>
      </c>
      <c r="L241" s="32">
        <v>38.65625</v>
      </c>
      <c r="M241" s="32">
        <v>0.5705696202531646</v>
      </c>
      <c r="N241" s="32">
        <v>0.96379066478076381</v>
      </c>
      <c r="O241" s="32">
        <v>0.77950819672131144</v>
      </c>
      <c r="P241" s="32">
        <v>0.73488372093023258</v>
      </c>
      <c r="Q241" s="32">
        <v>0.63379790940766556</v>
      </c>
    </row>
    <row r="242" spans="1:17" s="6" customFormat="1" x14ac:dyDescent="0.45">
      <c r="A242" s="17"/>
      <c r="B242" s="7" t="s">
        <v>8</v>
      </c>
      <c r="C242" s="7" t="s">
        <v>159</v>
      </c>
      <c r="D242" s="7" t="s">
        <v>160</v>
      </c>
      <c r="E242" s="7" t="s">
        <v>12</v>
      </c>
      <c r="F242" s="8" t="s">
        <v>914</v>
      </c>
      <c r="G242" s="7" t="s">
        <v>195</v>
      </c>
      <c r="H242" s="31">
        <v>14110</v>
      </c>
      <c r="I242" s="31">
        <v>14000</v>
      </c>
      <c r="J242" s="31">
        <v>6900</v>
      </c>
      <c r="K242" s="30">
        <v>1411</v>
      </c>
      <c r="L242" s="32" t="s">
        <v>652</v>
      </c>
      <c r="M242" s="32">
        <v>1</v>
      </c>
      <c r="N242" s="32" t="s">
        <v>652</v>
      </c>
      <c r="O242" s="32" t="s">
        <v>652</v>
      </c>
      <c r="P242" s="32" t="s">
        <v>652</v>
      </c>
      <c r="Q242" s="32" t="s">
        <v>652</v>
      </c>
    </row>
    <row r="243" spans="1:17" s="6" customFormat="1" ht="36" x14ac:dyDescent="0.45">
      <c r="A243" s="17"/>
      <c r="B243" s="7" t="s">
        <v>8</v>
      </c>
      <c r="C243" s="7" t="s">
        <v>162</v>
      </c>
      <c r="D243" s="7" t="s">
        <v>162</v>
      </c>
      <c r="E243" s="7" t="s">
        <v>12</v>
      </c>
      <c r="F243" s="8" t="s">
        <v>915</v>
      </c>
      <c r="G243" s="7" t="s">
        <v>192</v>
      </c>
      <c r="H243" s="31">
        <v>567100</v>
      </c>
      <c r="I243" s="31">
        <v>502900</v>
      </c>
      <c r="J243" s="31">
        <v>646900</v>
      </c>
      <c r="K243" s="30">
        <v>56710</v>
      </c>
      <c r="L243" s="32" t="s">
        <v>652</v>
      </c>
      <c r="M243" s="32" t="s">
        <v>652</v>
      </c>
      <c r="N243" s="32">
        <v>1</v>
      </c>
      <c r="O243" s="32">
        <v>1</v>
      </c>
      <c r="P243" s="32" t="s">
        <v>652</v>
      </c>
      <c r="Q243" s="32" t="s">
        <v>652</v>
      </c>
    </row>
    <row r="244" spans="1:17" s="6" customFormat="1" ht="36" x14ac:dyDescent="0.45">
      <c r="A244" s="17"/>
      <c r="B244" s="7" t="s">
        <v>8</v>
      </c>
      <c r="C244" s="7" t="s">
        <v>163</v>
      </c>
      <c r="D244" s="7" t="s">
        <v>164</v>
      </c>
      <c r="E244" s="7" t="s">
        <v>12</v>
      </c>
      <c r="F244" s="8" t="s">
        <v>916</v>
      </c>
      <c r="G244" s="7" t="s">
        <v>192</v>
      </c>
      <c r="H244" s="31">
        <v>1263100</v>
      </c>
      <c r="I244" s="31">
        <v>1049900</v>
      </c>
      <c r="J244" s="31">
        <v>1224950</v>
      </c>
      <c r="K244" s="30">
        <v>126310</v>
      </c>
      <c r="L244" s="32">
        <v>1</v>
      </c>
      <c r="M244" s="32" t="s">
        <v>652</v>
      </c>
      <c r="N244" s="32">
        <v>1</v>
      </c>
      <c r="O244" s="32" t="s">
        <v>652</v>
      </c>
      <c r="P244" s="32">
        <v>1</v>
      </c>
      <c r="Q244" s="32">
        <v>1</v>
      </c>
    </row>
    <row r="245" spans="1:17" s="6" customFormat="1" x14ac:dyDescent="0.45">
      <c r="A245" s="17"/>
      <c r="B245" s="7" t="s">
        <v>8</v>
      </c>
      <c r="C245" s="7" t="s">
        <v>578</v>
      </c>
      <c r="D245" s="7" t="s">
        <v>578</v>
      </c>
      <c r="E245" s="7" t="s">
        <v>12</v>
      </c>
      <c r="F245" s="7" t="s">
        <v>683</v>
      </c>
      <c r="G245" s="7" t="s">
        <v>193</v>
      </c>
      <c r="H245" s="31">
        <v>199650</v>
      </c>
      <c r="I245" s="31">
        <v>200500</v>
      </c>
      <c r="J245" s="31">
        <v>181600</v>
      </c>
      <c r="K245" s="30">
        <v>19965</v>
      </c>
      <c r="L245" s="32">
        <v>1</v>
      </c>
      <c r="M245" s="32" t="s">
        <v>652</v>
      </c>
      <c r="N245" s="32" t="s">
        <v>652</v>
      </c>
      <c r="O245" s="32">
        <v>1</v>
      </c>
      <c r="P245" s="32" t="s">
        <v>652</v>
      </c>
      <c r="Q245" s="32" t="s">
        <v>652</v>
      </c>
    </row>
    <row r="246" spans="1:17" s="6" customFormat="1" x14ac:dyDescent="0.45">
      <c r="A246" s="17"/>
      <c r="B246" s="7" t="s">
        <v>8</v>
      </c>
      <c r="C246" s="7" t="s">
        <v>579</v>
      </c>
      <c r="D246" s="7" t="s">
        <v>580</v>
      </c>
      <c r="E246" s="7" t="s">
        <v>12</v>
      </c>
      <c r="F246" s="7" t="s">
        <v>684</v>
      </c>
      <c r="G246" s="7" t="s">
        <v>192</v>
      </c>
      <c r="H246" s="31">
        <v>874600</v>
      </c>
      <c r="I246" s="31">
        <v>625800</v>
      </c>
      <c r="J246" s="31">
        <v>901650</v>
      </c>
      <c r="K246" s="30">
        <v>87460</v>
      </c>
      <c r="L246" s="32">
        <v>1</v>
      </c>
      <c r="M246" s="32">
        <v>1</v>
      </c>
      <c r="N246" s="32">
        <v>1</v>
      </c>
      <c r="O246" s="32">
        <v>1</v>
      </c>
      <c r="P246" s="32">
        <v>1</v>
      </c>
      <c r="Q246" s="32">
        <v>1</v>
      </c>
    </row>
    <row r="247" spans="1:17" ht="36" x14ac:dyDescent="0.45">
      <c r="A247" s="17"/>
      <c r="B247" s="7" t="s">
        <v>8</v>
      </c>
      <c r="C247" s="9" t="s">
        <v>581</v>
      </c>
      <c r="D247" s="9" t="s">
        <v>581</v>
      </c>
      <c r="E247" s="7" t="s">
        <v>12</v>
      </c>
      <c r="F247" s="10" t="s">
        <v>917</v>
      </c>
      <c r="G247" s="7" t="s">
        <v>192</v>
      </c>
      <c r="H247" s="31">
        <v>30300</v>
      </c>
      <c r="I247" s="31">
        <v>149480</v>
      </c>
      <c r="J247" s="31">
        <v>148690</v>
      </c>
      <c r="K247" s="30">
        <v>3030</v>
      </c>
      <c r="L247" s="32" t="s">
        <v>652</v>
      </c>
      <c r="M247" s="32">
        <v>1</v>
      </c>
      <c r="N247" s="32" t="s">
        <v>652</v>
      </c>
      <c r="O247" s="32" t="s">
        <v>652</v>
      </c>
      <c r="P247" s="32" t="s">
        <v>652</v>
      </c>
      <c r="Q247" s="32">
        <v>1</v>
      </c>
    </row>
    <row r="248" spans="1:17" x14ac:dyDescent="0.45">
      <c r="A248" s="17"/>
      <c r="B248" s="7" t="s">
        <v>8</v>
      </c>
      <c r="C248" s="9" t="s">
        <v>582</v>
      </c>
      <c r="D248" s="9" t="s">
        <v>583</v>
      </c>
      <c r="E248" s="7" t="s">
        <v>12</v>
      </c>
      <c r="F248" s="9" t="s">
        <v>686</v>
      </c>
      <c r="G248" s="7" t="s">
        <v>192</v>
      </c>
      <c r="H248" s="31">
        <v>205460</v>
      </c>
      <c r="I248" s="31">
        <v>116980</v>
      </c>
      <c r="J248" s="31">
        <v>159810</v>
      </c>
      <c r="K248" s="30">
        <v>20546</v>
      </c>
      <c r="L248" s="32">
        <v>1</v>
      </c>
      <c r="M248" s="32" t="s">
        <v>652</v>
      </c>
      <c r="N248" s="32">
        <v>1</v>
      </c>
      <c r="O248" s="32" t="s">
        <v>652</v>
      </c>
      <c r="P248" s="32" t="s">
        <v>652</v>
      </c>
      <c r="Q248" s="32" t="s">
        <v>652</v>
      </c>
    </row>
    <row r="249" spans="1:17" s="6" customFormat="1" x14ac:dyDescent="0.45">
      <c r="A249" s="17"/>
      <c r="B249" s="7" t="s">
        <v>8</v>
      </c>
      <c r="C249" s="7" t="s">
        <v>584</v>
      </c>
      <c r="D249" s="7" t="s">
        <v>585</v>
      </c>
      <c r="E249" s="7" t="s">
        <v>12</v>
      </c>
      <c r="F249" s="7" t="s">
        <v>687</v>
      </c>
      <c r="G249" s="7" t="s">
        <v>192</v>
      </c>
      <c r="H249" s="31">
        <v>2133670</v>
      </c>
      <c r="I249" s="31">
        <v>1790660</v>
      </c>
      <c r="J249" s="31">
        <v>1866320</v>
      </c>
      <c r="K249" s="30">
        <v>213367</v>
      </c>
      <c r="L249" s="32">
        <v>1</v>
      </c>
      <c r="M249" s="32">
        <v>1</v>
      </c>
      <c r="N249" s="32">
        <v>1</v>
      </c>
      <c r="O249" s="32">
        <v>1</v>
      </c>
      <c r="P249" s="32">
        <v>1</v>
      </c>
      <c r="Q249" s="32">
        <v>1</v>
      </c>
    </row>
    <row r="250" spans="1:17" s="6" customFormat="1" x14ac:dyDescent="0.45">
      <c r="A250" s="17"/>
      <c r="B250" s="7" t="s">
        <v>8</v>
      </c>
      <c r="C250" s="7" t="s">
        <v>165</v>
      </c>
      <c r="D250" s="7" t="s">
        <v>166</v>
      </c>
      <c r="E250" s="7" t="s">
        <v>12</v>
      </c>
      <c r="F250" s="7" t="s">
        <v>167</v>
      </c>
      <c r="G250" s="7" t="s">
        <v>195</v>
      </c>
      <c r="H250" s="31">
        <v>1172800</v>
      </c>
      <c r="I250" s="31">
        <v>882600</v>
      </c>
      <c r="J250" s="31">
        <v>755800</v>
      </c>
      <c r="K250" s="30">
        <v>117280</v>
      </c>
      <c r="L250" s="32" t="s">
        <v>652</v>
      </c>
      <c r="M250" s="32">
        <v>2.563392857142857</v>
      </c>
      <c r="N250" s="32">
        <v>0</v>
      </c>
      <c r="O250" s="32" t="s">
        <v>652</v>
      </c>
      <c r="P250" s="32" t="s">
        <v>652</v>
      </c>
      <c r="Q250" s="32">
        <v>0</v>
      </c>
    </row>
    <row r="251" spans="1:17" s="6" customFormat="1" x14ac:dyDescent="0.45">
      <c r="A251" s="17"/>
      <c r="B251" s="7" t="s">
        <v>8</v>
      </c>
      <c r="C251" s="7" t="s">
        <v>168</v>
      </c>
      <c r="D251" s="7" t="s">
        <v>169</v>
      </c>
      <c r="E251" s="7" t="s">
        <v>12</v>
      </c>
      <c r="F251" s="8" t="s">
        <v>831</v>
      </c>
      <c r="G251" s="7" t="s">
        <v>192</v>
      </c>
      <c r="H251" s="31">
        <v>535250</v>
      </c>
      <c r="I251" s="31">
        <v>380850</v>
      </c>
      <c r="J251" s="31">
        <v>499800</v>
      </c>
      <c r="K251" s="30">
        <v>53525</v>
      </c>
      <c r="L251" s="32">
        <v>1</v>
      </c>
      <c r="M251" s="32" t="s">
        <v>652</v>
      </c>
      <c r="N251" s="32" t="s">
        <v>652</v>
      </c>
      <c r="O251" s="32">
        <v>1</v>
      </c>
      <c r="P251" s="32" t="s">
        <v>652</v>
      </c>
      <c r="Q251" s="32" t="s">
        <v>652</v>
      </c>
    </row>
    <row r="252" spans="1:17" s="6" customFormat="1" x14ac:dyDescent="0.45">
      <c r="A252" s="17"/>
      <c r="B252" s="7" t="s">
        <v>8</v>
      </c>
      <c r="C252" s="7" t="s">
        <v>170</v>
      </c>
      <c r="D252" s="7" t="s">
        <v>171</v>
      </c>
      <c r="E252" s="7" t="s">
        <v>12</v>
      </c>
      <c r="F252" s="8" t="s">
        <v>832</v>
      </c>
      <c r="G252" s="7" t="s">
        <v>193</v>
      </c>
      <c r="H252" s="31">
        <v>1373550</v>
      </c>
      <c r="I252" s="31">
        <v>1251200</v>
      </c>
      <c r="J252" s="31">
        <v>1365800</v>
      </c>
      <c r="K252" s="30">
        <v>137355</v>
      </c>
      <c r="L252" s="32">
        <v>1</v>
      </c>
      <c r="M252" s="32">
        <v>1</v>
      </c>
      <c r="N252" s="32">
        <v>1</v>
      </c>
      <c r="O252" s="32">
        <v>1</v>
      </c>
      <c r="P252" s="32">
        <v>1</v>
      </c>
      <c r="Q252" s="32" t="s">
        <v>652</v>
      </c>
    </row>
    <row r="253" spans="1:17" s="6" customFormat="1" x14ac:dyDescent="0.45">
      <c r="A253" s="17"/>
      <c r="B253" s="7" t="s">
        <v>8</v>
      </c>
      <c r="C253" s="7" t="s">
        <v>586</v>
      </c>
      <c r="D253" s="7" t="s">
        <v>586</v>
      </c>
      <c r="E253" s="7" t="s">
        <v>12</v>
      </c>
      <c r="F253" s="8" t="s">
        <v>833</v>
      </c>
      <c r="G253" s="7" t="s">
        <v>194</v>
      </c>
      <c r="H253" s="31">
        <v>111840</v>
      </c>
      <c r="I253" s="31">
        <v>150910</v>
      </c>
      <c r="J253" s="31">
        <v>208380</v>
      </c>
      <c r="K253" s="30">
        <v>11184</v>
      </c>
      <c r="L253" s="32">
        <v>1</v>
      </c>
      <c r="M253" s="32">
        <v>1</v>
      </c>
      <c r="N253" s="32">
        <v>1</v>
      </c>
      <c r="O253" s="32" t="s">
        <v>652</v>
      </c>
      <c r="P253" s="32">
        <v>1</v>
      </c>
      <c r="Q253" s="32">
        <v>1</v>
      </c>
    </row>
    <row r="254" spans="1:17" s="6" customFormat="1" x14ac:dyDescent="0.45">
      <c r="A254" s="17"/>
      <c r="B254" s="7" t="s">
        <v>8</v>
      </c>
      <c r="C254" s="7" t="s">
        <v>587</v>
      </c>
      <c r="D254" s="7" t="s">
        <v>587</v>
      </c>
      <c r="E254" s="7" t="s">
        <v>12</v>
      </c>
      <c r="F254" s="8" t="s">
        <v>834</v>
      </c>
      <c r="G254" s="7" t="s">
        <v>194</v>
      </c>
      <c r="H254" s="31">
        <v>29880</v>
      </c>
      <c r="I254" s="31">
        <v>73580</v>
      </c>
      <c r="J254" s="31">
        <v>74370</v>
      </c>
      <c r="K254" s="30">
        <v>2988</v>
      </c>
      <c r="L254" s="32" t="s">
        <v>652</v>
      </c>
      <c r="M254" s="32">
        <v>1</v>
      </c>
      <c r="N254" s="32">
        <v>1</v>
      </c>
      <c r="O254" s="32" t="s">
        <v>652</v>
      </c>
      <c r="P254" s="32" t="s">
        <v>652</v>
      </c>
      <c r="Q254" s="32">
        <v>1</v>
      </c>
    </row>
    <row r="255" spans="1:17" s="6" customFormat="1" x14ac:dyDescent="0.45">
      <c r="A255" s="17"/>
      <c r="B255" s="7" t="s">
        <v>8</v>
      </c>
      <c r="C255" s="7" t="s">
        <v>588</v>
      </c>
      <c r="D255" s="7" t="s">
        <v>588</v>
      </c>
      <c r="E255" s="7" t="s">
        <v>12</v>
      </c>
      <c r="F255" s="7" t="s">
        <v>688</v>
      </c>
      <c r="G255" s="7" t="s">
        <v>194</v>
      </c>
      <c r="H255" s="31">
        <v>9890</v>
      </c>
      <c r="I255" s="31">
        <v>10470</v>
      </c>
      <c r="J255" s="31">
        <v>14890</v>
      </c>
      <c r="K255" s="30">
        <v>989</v>
      </c>
      <c r="L255" s="32" t="s">
        <v>652</v>
      </c>
      <c r="M255" s="32" t="s">
        <v>652</v>
      </c>
      <c r="N255" s="32" t="s">
        <v>652</v>
      </c>
      <c r="O255" s="32" t="s">
        <v>652</v>
      </c>
      <c r="P255" s="32" t="s">
        <v>652</v>
      </c>
      <c r="Q255" s="32">
        <v>1</v>
      </c>
    </row>
    <row r="256" spans="1:17" s="6" customFormat="1" x14ac:dyDescent="0.45">
      <c r="A256" s="17"/>
      <c r="B256" s="7" t="s">
        <v>8</v>
      </c>
      <c r="C256" s="7" t="s">
        <v>589</v>
      </c>
      <c r="D256" s="7" t="s">
        <v>590</v>
      </c>
      <c r="E256" s="7" t="s">
        <v>12</v>
      </c>
      <c r="F256" s="8" t="s">
        <v>835</v>
      </c>
      <c r="G256" s="7" t="s">
        <v>194</v>
      </c>
      <c r="H256" s="31">
        <v>277900</v>
      </c>
      <c r="I256" s="31">
        <v>551600</v>
      </c>
      <c r="J256" s="31">
        <v>613700</v>
      </c>
      <c r="K256" s="30">
        <v>27790</v>
      </c>
      <c r="L256" s="32">
        <v>1</v>
      </c>
      <c r="M256" s="32">
        <v>1</v>
      </c>
      <c r="N256" s="32">
        <v>1</v>
      </c>
      <c r="O256" s="32">
        <v>1</v>
      </c>
      <c r="P256" s="32">
        <v>1</v>
      </c>
      <c r="Q256" s="32">
        <v>1</v>
      </c>
    </row>
    <row r="257" spans="1:17" s="6" customFormat="1" x14ac:dyDescent="0.45">
      <c r="A257" s="17"/>
      <c r="B257" s="7" t="s">
        <v>8</v>
      </c>
      <c r="C257" s="7" t="s">
        <v>518</v>
      </c>
      <c r="D257" s="7" t="s">
        <v>521</v>
      </c>
      <c r="E257" s="7" t="s">
        <v>12</v>
      </c>
      <c r="F257" s="8" t="s">
        <v>818</v>
      </c>
      <c r="G257" s="7" t="s">
        <v>192</v>
      </c>
      <c r="H257" s="31">
        <v>0</v>
      </c>
      <c r="I257" s="31">
        <v>106750</v>
      </c>
      <c r="J257" s="31">
        <v>266450</v>
      </c>
      <c r="K257" s="30">
        <v>0</v>
      </c>
      <c r="L257" s="32" t="s">
        <v>652</v>
      </c>
      <c r="M257" s="32" t="s">
        <v>652</v>
      </c>
      <c r="N257" s="32" t="s">
        <v>652</v>
      </c>
      <c r="O257" s="32">
        <v>1</v>
      </c>
      <c r="P257" s="32" t="s">
        <v>652</v>
      </c>
      <c r="Q257" s="32">
        <v>1</v>
      </c>
    </row>
    <row r="258" spans="1:17" x14ac:dyDescent="0.45">
      <c r="A258" s="17"/>
      <c r="B258" s="7" t="s">
        <v>8</v>
      </c>
      <c r="C258" s="9" t="s">
        <v>522</v>
      </c>
      <c r="D258" s="9" t="s">
        <v>525</v>
      </c>
      <c r="E258" s="7" t="s">
        <v>12</v>
      </c>
      <c r="F258" s="10" t="s">
        <v>819</v>
      </c>
      <c r="G258" s="7" t="s">
        <v>192</v>
      </c>
      <c r="H258" s="31">
        <v>0</v>
      </c>
      <c r="I258" s="31">
        <v>124600</v>
      </c>
      <c r="J258" s="31">
        <v>124900</v>
      </c>
      <c r="K258" s="30">
        <v>0</v>
      </c>
      <c r="L258" s="32">
        <v>1</v>
      </c>
      <c r="M258" s="32" t="s">
        <v>652</v>
      </c>
      <c r="N258" s="32" t="s">
        <v>652</v>
      </c>
      <c r="O258" s="32">
        <v>1</v>
      </c>
      <c r="P258" s="32" t="s">
        <v>652</v>
      </c>
      <c r="Q258" s="32" t="s">
        <v>652</v>
      </c>
    </row>
    <row r="259" spans="1:17" s="6" customFormat="1" x14ac:dyDescent="0.45">
      <c r="A259" s="17"/>
      <c r="B259" s="7" t="s">
        <v>8</v>
      </c>
      <c r="C259" s="7" t="s">
        <v>591</v>
      </c>
      <c r="D259" s="7" t="s">
        <v>591</v>
      </c>
      <c r="E259" s="7" t="s">
        <v>12</v>
      </c>
      <c r="F259" s="8" t="s">
        <v>836</v>
      </c>
      <c r="G259" s="7" t="s">
        <v>192</v>
      </c>
      <c r="H259" s="31">
        <v>18800</v>
      </c>
      <c r="I259" s="31">
        <v>0</v>
      </c>
      <c r="J259" s="31">
        <v>0</v>
      </c>
      <c r="K259" s="30">
        <v>1880</v>
      </c>
      <c r="L259" s="32" t="s">
        <v>652</v>
      </c>
      <c r="M259" s="32" t="s">
        <v>652</v>
      </c>
      <c r="N259" s="32" t="s">
        <v>652</v>
      </c>
      <c r="O259" s="32" t="s">
        <v>652</v>
      </c>
      <c r="P259" s="32" t="s">
        <v>652</v>
      </c>
      <c r="Q259" s="32" t="s">
        <v>652</v>
      </c>
    </row>
    <row r="260" spans="1:17" s="6" customFormat="1" ht="36" x14ac:dyDescent="0.45">
      <c r="A260" s="17"/>
      <c r="B260" s="7" t="s">
        <v>8</v>
      </c>
      <c r="C260" s="7" t="s">
        <v>172</v>
      </c>
      <c r="D260" s="7" t="s">
        <v>172</v>
      </c>
      <c r="E260" s="7" t="s">
        <v>12</v>
      </c>
      <c r="F260" s="8" t="s">
        <v>918</v>
      </c>
      <c r="G260" s="7" t="s">
        <v>194</v>
      </c>
      <c r="H260" s="31">
        <v>41050</v>
      </c>
      <c r="I260" s="31">
        <v>53100</v>
      </c>
      <c r="J260" s="31">
        <v>154550</v>
      </c>
      <c r="K260" s="30">
        <v>4105</v>
      </c>
      <c r="L260" s="32" t="s">
        <v>652</v>
      </c>
      <c r="M260" s="32" t="s">
        <v>652</v>
      </c>
      <c r="N260" s="32" t="s">
        <v>652</v>
      </c>
      <c r="O260" s="32" t="s">
        <v>652</v>
      </c>
      <c r="P260" s="32" t="s">
        <v>652</v>
      </c>
      <c r="Q260" s="32">
        <v>1</v>
      </c>
    </row>
    <row r="261" spans="1:17" s="6" customFormat="1" x14ac:dyDescent="0.45">
      <c r="A261" s="17"/>
      <c r="B261" s="7" t="s">
        <v>8</v>
      </c>
      <c r="C261" s="7" t="s">
        <v>592</v>
      </c>
      <c r="D261" s="7" t="s">
        <v>592</v>
      </c>
      <c r="E261" s="7" t="s">
        <v>12</v>
      </c>
      <c r="F261" s="8" t="s">
        <v>837</v>
      </c>
      <c r="G261" s="7" t="s">
        <v>195</v>
      </c>
      <c r="H261" s="31">
        <v>290200</v>
      </c>
      <c r="I261" s="31">
        <v>246400</v>
      </c>
      <c r="J261" s="31">
        <v>162500</v>
      </c>
      <c r="K261" s="30">
        <v>29020</v>
      </c>
      <c r="L261" s="32" t="s">
        <v>652</v>
      </c>
      <c r="M261" s="32">
        <v>1</v>
      </c>
      <c r="N261" s="32" t="s">
        <v>652</v>
      </c>
      <c r="O261" s="32" t="s">
        <v>652</v>
      </c>
      <c r="P261" s="32" t="s">
        <v>652</v>
      </c>
      <c r="Q261" s="32">
        <v>1</v>
      </c>
    </row>
    <row r="262" spans="1:17" s="6" customFormat="1" ht="36" x14ac:dyDescent="0.45">
      <c r="A262" s="17"/>
      <c r="B262" s="7" t="s">
        <v>8</v>
      </c>
      <c r="C262" s="7" t="s">
        <v>528</v>
      </c>
      <c r="D262" s="7" t="s">
        <v>528</v>
      </c>
      <c r="E262" s="7" t="s">
        <v>12</v>
      </c>
      <c r="F262" s="8" t="s">
        <v>820</v>
      </c>
      <c r="G262" s="7" t="s">
        <v>192</v>
      </c>
      <c r="H262" s="31">
        <v>0</v>
      </c>
      <c r="I262" s="31">
        <v>74100</v>
      </c>
      <c r="J262" s="31">
        <v>37250</v>
      </c>
      <c r="K262" s="30">
        <v>0</v>
      </c>
      <c r="L262" s="32" t="s">
        <v>652</v>
      </c>
      <c r="M262" s="32" t="s">
        <v>652</v>
      </c>
      <c r="N262" s="32" t="s">
        <v>652</v>
      </c>
      <c r="O262" s="32">
        <v>1.0642857142857143</v>
      </c>
      <c r="P262" s="32" t="s">
        <v>652</v>
      </c>
      <c r="Q262" s="32" t="s">
        <v>652</v>
      </c>
    </row>
    <row r="263" spans="1:17" s="6" customFormat="1" ht="36" x14ac:dyDescent="0.45">
      <c r="A263" s="17"/>
      <c r="B263" s="7" t="s">
        <v>8</v>
      </c>
      <c r="C263" s="7" t="s">
        <v>531</v>
      </c>
      <c r="D263" s="7" t="s">
        <v>531</v>
      </c>
      <c r="E263" s="7" t="s">
        <v>12</v>
      </c>
      <c r="F263" s="8" t="s">
        <v>821</v>
      </c>
      <c r="G263" s="7" t="s">
        <v>192</v>
      </c>
      <c r="H263" s="31">
        <v>0</v>
      </c>
      <c r="I263" s="31">
        <v>102850</v>
      </c>
      <c r="J263" s="31">
        <v>49500</v>
      </c>
      <c r="K263" s="30">
        <v>0</v>
      </c>
      <c r="L263" s="32" t="s">
        <v>652</v>
      </c>
      <c r="M263" s="32" t="s">
        <v>652</v>
      </c>
      <c r="N263" s="32">
        <v>0.99</v>
      </c>
      <c r="O263" s="32" t="s">
        <v>652</v>
      </c>
      <c r="P263" s="32" t="s">
        <v>652</v>
      </c>
      <c r="Q263" s="32">
        <v>0</v>
      </c>
    </row>
    <row r="264" spans="1:17" s="6" customFormat="1" ht="36" x14ac:dyDescent="0.45">
      <c r="A264" s="17"/>
      <c r="B264" s="7" t="s">
        <v>8</v>
      </c>
      <c r="C264" s="7" t="s">
        <v>533</v>
      </c>
      <c r="D264" s="7" t="s">
        <v>533</v>
      </c>
      <c r="E264" s="7" t="s">
        <v>12</v>
      </c>
      <c r="F264" s="8" t="s">
        <v>822</v>
      </c>
      <c r="G264" s="7" t="s">
        <v>192</v>
      </c>
      <c r="H264" s="31">
        <v>0</v>
      </c>
      <c r="I264" s="31">
        <v>46000</v>
      </c>
      <c r="J264" s="31">
        <v>457600</v>
      </c>
      <c r="K264" s="30">
        <v>0</v>
      </c>
      <c r="L264" s="32">
        <v>1</v>
      </c>
      <c r="M264" s="32" t="s">
        <v>652</v>
      </c>
      <c r="N264" s="32">
        <v>1</v>
      </c>
      <c r="O264" s="32">
        <v>1</v>
      </c>
      <c r="P264" s="32">
        <v>1</v>
      </c>
      <c r="Q264" s="32" t="s">
        <v>652</v>
      </c>
    </row>
    <row r="265" spans="1:17" s="6" customFormat="1" ht="36" x14ac:dyDescent="0.45">
      <c r="A265" s="17"/>
      <c r="B265" s="7" t="s">
        <v>8</v>
      </c>
      <c r="C265" s="7" t="s">
        <v>535</v>
      </c>
      <c r="D265" s="7" t="s">
        <v>535</v>
      </c>
      <c r="E265" s="7" t="s">
        <v>12</v>
      </c>
      <c r="F265" s="8" t="s">
        <v>823</v>
      </c>
      <c r="G265" s="7" t="s">
        <v>192</v>
      </c>
      <c r="H265" s="31">
        <v>0</v>
      </c>
      <c r="I265" s="31">
        <v>152000</v>
      </c>
      <c r="J265" s="31">
        <v>400000</v>
      </c>
      <c r="K265" s="30">
        <v>0</v>
      </c>
      <c r="L265" s="32" t="s">
        <v>652</v>
      </c>
      <c r="M265" s="32">
        <v>1</v>
      </c>
      <c r="N265" s="32" t="s">
        <v>652</v>
      </c>
      <c r="O265" s="32">
        <v>1</v>
      </c>
      <c r="P265" s="32">
        <v>1</v>
      </c>
      <c r="Q265" s="32" t="s">
        <v>652</v>
      </c>
    </row>
    <row r="266" spans="1:17" s="6" customFormat="1" ht="36" x14ac:dyDescent="0.45">
      <c r="A266" s="17"/>
      <c r="B266" s="7" t="s">
        <v>8</v>
      </c>
      <c r="C266" s="7" t="s">
        <v>537</v>
      </c>
      <c r="D266" s="7" t="s">
        <v>537</v>
      </c>
      <c r="E266" s="7" t="s">
        <v>12</v>
      </c>
      <c r="F266" s="8" t="s">
        <v>824</v>
      </c>
      <c r="G266" s="7" t="s">
        <v>192</v>
      </c>
      <c r="H266" s="31">
        <v>0</v>
      </c>
      <c r="I266" s="31">
        <v>17020</v>
      </c>
      <c r="J266" s="31">
        <v>8410</v>
      </c>
      <c r="K266" s="30">
        <v>0</v>
      </c>
      <c r="L266" s="32" t="s">
        <v>652</v>
      </c>
      <c r="M266" s="32" t="s">
        <v>652</v>
      </c>
      <c r="N266" s="32">
        <v>0.84099999999999997</v>
      </c>
      <c r="O266" s="32" t="s">
        <v>652</v>
      </c>
      <c r="P266" s="32" t="s">
        <v>652</v>
      </c>
      <c r="Q266" s="32">
        <v>0</v>
      </c>
    </row>
    <row r="267" spans="1:17" s="6" customFormat="1" ht="36" x14ac:dyDescent="0.45">
      <c r="A267" s="17"/>
      <c r="B267" s="7" t="s">
        <v>8</v>
      </c>
      <c r="C267" s="7" t="s">
        <v>539</v>
      </c>
      <c r="D267" s="7" t="s">
        <v>539</v>
      </c>
      <c r="E267" s="7" t="s">
        <v>12</v>
      </c>
      <c r="F267" s="8" t="s">
        <v>825</v>
      </c>
      <c r="G267" s="7" t="s">
        <v>192</v>
      </c>
      <c r="H267" s="31">
        <v>0</v>
      </c>
      <c r="I267" s="31">
        <v>22230</v>
      </c>
      <c r="J267" s="31">
        <v>22110</v>
      </c>
      <c r="K267" s="30">
        <v>0</v>
      </c>
      <c r="L267" s="32" t="s">
        <v>652</v>
      </c>
      <c r="M267" s="32" t="s">
        <v>652</v>
      </c>
      <c r="N267" s="32" t="s">
        <v>652</v>
      </c>
      <c r="O267" s="32">
        <v>1</v>
      </c>
      <c r="P267" s="32" t="s">
        <v>652</v>
      </c>
      <c r="Q267" s="32" t="s">
        <v>652</v>
      </c>
    </row>
    <row r="268" spans="1:17" s="6" customFormat="1" ht="36" x14ac:dyDescent="0.45">
      <c r="A268" s="17"/>
      <c r="B268" s="7" t="s">
        <v>8</v>
      </c>
      <c r="C268" s="7" t="s">
        <v>593</v>
      </c>
      <c r="D268" s="7" t="s">
        <v>593</v>
      </c>
      <c r="E268" s="7" t="s">
        <v>12</v>
      </c>
      <c r="F268" s="8" t="s">
        <v>838</v>
      </c>
      <c r="G268" s="7" t="s">
        <v>194</v>
      </c>
      <c r="H268" s="31">
        <v>54210</v>
      </c>
      <c r="I268" s="31">
        <v>111110</v>
      </c>
      <c r="J268" s="31">
        <v>269970</v>
      </c>
      <c r="K268" s="30">
        <v>5421</v>
      </c>
      <c r="L268" s="32">
        <v>1</v>
      </c>
      <c r="M268" s="32" t="s">
        <v>652</v>
      </c>
      <c r="N268" s="32" t="s">
        <v>652</v>
      </c>
      <c r="O268" s="32" t="s">
        <v>652</v>
      </c>
      <c r="P268" s="32" t="s">
        <v>652</v>
      </c>
      <c r="Q268" s="32">
        <v>1</v>
      </c>
    </row>
    <row r="269" spans="1:17" s="6" customFormat="1" ht="36" x14ac:dyDescent="0.45">
      <c r="A269" s="17"/>
      <c r="B269" s="7" t="s">
        <v>8</v>
      </c>
      <c r="C269" s="7" t="s">
        <v>594</v>
      </c>
      <c r="D269" s="7" t="s">
        <v>594</v>
      </c>
      <c r="E269" s="7" t="s">
        <v>12</v>
      </c>
      <c r="F269" s="8" t="s">
        <v>839</v>
      </c>
      <c r="G269" s="7" t="s">
        <v>192</v>
      </c>
      <c r="H269" s="31">
        <v>148470</v>
      </c>
      <c r="I269" s="31">
        <v>100960</v>
      </c>
      <c r="J269" s="31">
        <v>149550</v>
      </c>
      <c r="K269" s="30">
        <v>14847</v>
      </c>
      <c r="L269" s="32">
        <v>1</v>
      </c>
      <c r="M269" s="32" t="s">
        <v>652</v>
      </c>
      <c r="N269" s="32" t="s">
        <v>652</v>
      </c>
      <c r="O269" s="32" t="s">
        <v>652</v>
      </c>
      <c r="P269" s="32" t="s">
        <v>652</v>
      </c>
      <c r="Q269" s="32" t="s">
        <v>652</v>
      </c>
    </row>
    <row r="270" spans="1:17" s="6" customFormat="1" ht="36" x14ac:dyDescent="0.45">
      <c r="A270" s="17"/>
      <c r="B270" s="7" t="s">
        <v>8</v>
      </c>
      <c r="C270" s="7" t="s">
        <v>595</v>
      </c>
      <c r="D270" s="7" t="s">
        <v>595</v>
      </c>
      <c r="E270" s="7" t="s">
        <v>12</v>
      </c>
      <c r="F270" s="8" t="s">
        <v>840</v>
      </c>
      <c r="G270" s="7" t="s">
        <v>192</v>
      </c>
      <c r="H270" s="31">
        <v>597339</v>
      </c>
      <c r="I270" s="31">
        <v>380860</v>
      </c>
      <c r="J270" s="31">
        <v>979200</v>
      </c>
      <c r="K270" s="30">
        <v>59733.9</v>
      </c>
      <c r="L270" s="32">
        <v>1.0396226415094341</v>
      </c>
      <c r="M270" s="32">
        <v>0</v>
      </c>
      <c r="N270" s="32">
        <v>4.1241509433962262</v>
      </c>
      <c r="O270" s="32">
        <v>0</v>
      </c>
      <c r="P270" s="32">
        <v>4.1264150943396229</v>
      </c>
      <c r="Q270" s="32" t="s">
        <v>652</v>
      </c>
    </row>
    <row r="271" spans="1:17" s="6" customFormat="1" ht="36" x14ac:dyDescent="0.45">
      <c r="A271" s="17"/>
      <c r="B271" s="7" t="s">
        <v>8</v>
      </c>
      <c r="C271" s="7" t="s">
        <v>596</v>
      </c>
      <c r="D271" s="7" t="s">
        <v>596</v>
      </c>
      <c r="E271" s="7" t="s">
        <v>12</v>
      </c>
      <c r="F271" s="8" t="s">
        <v>841</v>
      </c>
      <c r="G271" s="7" t="s">
        <v>194</v>
      </c>
      <c r="H271" s="31">
        <v>669680</v>
      </c>
      <c r="I271" s="31">
        <v>757700</v>
      </c>
      <c r="J271" s="31">
        <v>1348280</v>
      </c>
      <c r="K271" s="30">
        <v>66968</v>
      </c>
      <c r="L271" s="32">
        <v>0</v>
      </c>
      <c r="M271" s="32">
        <v>1.3251333333333333</v>
      </c>
      <c r="N271" s="32">
        <v>1.0026999999999999</v>
      </c>
      <c r="O271" s="32">
        <v>0.17954545454545454</v>
      </c>
      <c r="P271" s="32">
        <v>0.49940000000000001</v>
      </c>
      <c r="Q271" s="32">
        <v>1.0056</v>
      </c>
    </row>
    <row r="272" spans="1:17" s="6" customFormat="1" ht="36" x14ac:dyDescent="0.45">
      <c r="A272" s="17"/>
      <c r="B272" s="7" t="s">
        <v>8</v>
      </c>
      <c r="C272" s="7" t="s">
        <v>597</v>
      </c>
      <c r="D272" s="7" t="s">
        <v>597</v>
      </c>
      <c r="E272" s="7" t="s">
        <v>12</v>
      </c>
      <c r="F272" s="8" t="s">
        <v>842</v>
      </c>
      <c r="G272" s="7" t="s">
        <v>192</v>
      </c>
      <c r="H272" s="31">
        <v>55750</v>
      </c>
      <c r="I272" s="31">
        <v>0</v>
      </c>
      <c r="J272" s="31">
        <v>111250</v>
      </c>
      <c r="K272" s="30">
        <v>5575</v>
      </c>
      <c r="L272" s="32" t="s">
        <v>652</v>
      </c>
      <c r="M272" s="32" t="s">
        <v>652</v>
      </c>
      <c r="N272" s="32">
        <v>1</v>
      </c>
      <c r="O272" s="32" t="s">
        <v>652</v>
      </c>
      <c r="P272" s="32" t="s">
        <v>652</v>
      </c>
      <c r="Q272" s="32" t="s">
        <v>652</v>
      </c>
    </row>
    <row r="273" spans="1:17" s="6" customFormat="1" ht="36" x14ac:dyDescent="0.45">
      <c r="A273" s="17"/>
      <c r="B273" s="7" t="s">
        <v>8</v>
      </c>
      <c r="C273" s="7" t="s">
        <v>598</v>
      </c>
      <c r="D273" s="7" t="s">
        <v>598</v>
      </c>
      <c r="E273" s="7" t="s">
        <v>12</v>
      </c>
      <c r="F273" s="8" t="s">
        <v>843</v>
      </c>
      <c r="G273" s="7" t="s">
        <v>192</v>
      </c>
      <c r="H273" s="31">
        <v>61170</v>
      </c>
      <c r="I273" s="31">
        <v>0</v>
      </c>
      <c r="J273" s="31">
        <v>99700</v>
      </c>
      <c r="K273" s="30">
        <v>6117</v>
      </c>
      <c r="L273" s="32">
        <v>0</v>
      </c>
      <c r="M273" s="32">
        <v>0</v>
      </c>
      <c r="N273" s="32" t="s">
        <v>652</v>
      </c>
      <c r="O273" s="32" t="s">
        <v>652</v>
      </c>
      <c r="P273" s="32" t="s">
        <v>652</v>
      </c>
      <c r="Q273" s="32" t="s">
        <v>652</v>
      </c>
    </row>
    <row r="274" spans="1:17" s="6" customFormat="1" x14ac:dyDescent="0.45">
      <c r="A274" s="17"/>
      <c r="B274" s="7" t="s">
        <v>8</v>
      </c>
      <c r="C274" s="7" t="s">
        <v>599</v>
      </c>
      <c r="D274" s="7" t="s">
        <v>599</v>
      </c>
      <c r="E274" s="7" t="s">
        <v>12</v>
      </c>
      <c r="F274" s="7" t="s">
        <v>600</v>
      </c>
      <c r="G274" s="7" t="s">
        <v>193</v>
      </c>
      <c r="H274" s="31">
        <v>19850</v>
      </c>
      <c r="I274" s="31">
        <v>19850</v>
      </c>
      <c r="J274" s="31">
        <v>20000</v>
      </c>
      <c r="K274" s="30">
        <v>1985</v>
      </c>
      <c r="L274" s="32" t="s">
        <v>652</v>
      </c>
      <c r="M274" s="32" t="s">
        <v>652</v>
      </c>
      <c r="N274" s="32" t="s">
        <v>652</v>
      </c>
      <c r="O274" s="32" t="s">
        <v>652</v>
      </c>
      <c r="P274" s="32" t="s">
        <v>652</v>
      </c>
      <c r="Q274" s="32" t="s">
        <v>652</v>
      </c>
    </row>
    <row r="275" spans="1:17" s="6" customFormat="1" ht="36" x14ac:dyDescent="0.45">
      <c r="A275" s="17"/>
      <c r="B275" s="7" t="s">
        <v>8</v>
      </c>
      <c r="C275" s="7" t="s">
        <v>173</v>
      </c>
      <c r="D275" s="7" t="s">
        <v>173</v>
      </c>
      <c r="E275" s="7" t="s">
        <v>12</v>
      </c>
      <c r="F275" s="8" t="s">
        <v>919</v>
      </c>
      <c r="G275" s="7" t="s">
        <v>192</v>
      </c>
      <c r="H275" s="31">
        <v>264485</v>
      </c>
      <c r="I275" s="31">
        <v>230575</v>
      </c>
      <c r="J275" s="31">
        <v>273925</v>
      </c>
      <c r="K275" s="30">
        <v>26448.5</v>
      </c>
      <c r="L275" s="32" t="s">
        <v>652</v>
      </c>
      <c r="M275" s="32" t="s">
        <v>652</v>
      </c>
      <c r="N275" s="32">
        <v>1</v>
      </c>
      <c r="O275" s="32">
        <v>1</v>
      </c>
      <c r="P275" s="32" t="s">
        <v>652</v>
      </c>
      <c r="Q275" s="32" t="s">
        <v>652</v>
      </c>
    </row>
    <row r="276" spans="1:17" s="6" customFormat="1" ht="36" x14ac:dyDescent="0.45">
      <c r="A276" s="17"/>
      <c r="B276" s="9" t="s">
        <v>9</v>
      </c>
      <c r="C276" s="7" t="s">
        <v>175</v>
      </c>
      <c r="D276" s="7" t="s">
        <v>601</v>
      </c>
      <c r="E276" s="7" t="s">
        <v>12</v>
      </c>
      <c r="F276" s="8" t="s">
        <v>920</v>
      </c>
      <c r="G276" s="7" t="s">
        <v>192</v>
      </c>
      <c r="H276" s="31">
        <v>28000</v>
      </c>
      <c r="I276" s="31">
        <v>28000</v>
      </c>
      <c r="J276" s="31">
        <v>53000</v>
      </c>
      <c r="K276" s="30">
        <v>2800</v>
      </c>
      <c r="L276" s="32" t="s">
        <v>652</v>
      </c>
      <c r="M276" s="32" t="s">
        <v>652</v>
      </c>
      <c r="N276" s="32" t="s">
        <v>652</v>
      </c>
      <c r="O276" s="32" t="s">
        <v>652</v>
      </c>
      <c r="P276" s="32" t="s">
        <v>652</v>
      </c>
      <c r="Q276" s="32" t="s">
        <v>652</v>
      </c>
    </row>
    <row r="277" spans="1:17" s="6" customFormat="1" ht="36" x14ac:dyDescent="0.45">
      <c r="A277" s="17"/>
      <c r="B277" s="9" t="s">
        <v>9</v>
      </c>
      <c r="C277" s="7" t="s">
        <v>176</v>
      </c>
      <c r="D277" s="7" t="s">
        <v>602</v>
      </c>
      <c r="E277" s="7" t="s">
        <v>12</v>
      </c>
      <c r="F277" s="8" t="s">
        <v>921</v>
      </c>
      <c r="G277" s="7" t="s">
        <v>192</v>
      </c>
      <c r="H277" s="31">
        <v>426000</v>
      </c>
      <c r="I277" s="31">
        <v>741000</v>
      </c>
      <c r="J277" s="31">
        <v>370000</v>
      </c>
      <c r="K277" s="30">
        <v>42600</v>
      </c>
      <c r="L277" s="32" t="s">
        <v>652</v>
      </c>
      <c r="M277" s="32">
        <v>1</v>
      </c>
      <c r="N277" s="32" t="s">
        <v>652</v>
      </c>
      <c r="O277" s="32" t="s">
        <v>652</v>
      </c>
      <c r="P277" s="32">
        <v>1.0192307692307692</v>
      </c>
      <c r="Q277" s="32" t="s">
        <v>652</v>
      </c>
    </row>
    <row r="278" spans="1:17" ht="36" x14ac:dyDescent="0.45">
      <c r="A278" s="17"/>
      <c r="B278" s="9" t="s">
        <v>9</v>
      </c>
      <c r="C278" s="9" t="s">
        <v>178</v>
      </c>
      <c r="D278" s="9" t="s">
        <v>603</v>
      </c>
      <c r="E278" s="7" t="s">
        <v>12</v>
      </c>
      <c r="F278" s="10" t="s">
        <v>922</v>
      </c>
      <c r="G278" s="7" t="s">
        <v>192</v>
      </c>
      <c r="H278" s="31">
        <v>638000</v>
      </c>
      <c r="I278" s="31">
        <v>876000</v>
      </c>
      <c r="J278" s="31">
        <v>767000</v>
      </c>
      <c r="K278" s="30">
        <v>63800</v>
      </c>
      <c r="L278" s="32" t="s">
        <v>652</v>
      </c>
      <c r="M278" s="32">
        <v>1</v>
      </c>
      <c r="N278" s="32" t="s">
        <v>652</v>
      </c>
      <c r="O278" s="32" t="s">
        <v>652</v>
      </c>
      <c r="P278" s="32" t="s">
        <v>652</v>
      </c>
      <c r="Q278" s="32" t="s">
        <v>652</v>
      </c>
    </row>
    <row r="279" spans="1:17" x14ac:dyDescent="0.45">
      <c r="A279" s="17"/>
      <c r="B279" s="9" t="s">
        <v>9</v>
      </c>
      <c r="C279" s="9" t="s">
        <v>604</v>
      </c>
      <c r="D279" s="9" t="s">
        <v>604</v>
      </c>
      <c r="E279" s="7" t="s">
        <v>12</v>
      </c>
      <c r="F279" s="9" t="s">
        <v>691</v>
      </c>
      <c r="G279" s="7" t="s">
        <v>193</v>
      </c>
      <c r="H279" s="31">
        <v>325000</v>
      </c>
      <c r="I279" s="31">
        <v>332000</v>
      </c>
      <c r="J279" s="31">
        <v>325000</v>
      </c>
      <c r="K279" s="30">
        <v>32500</v>
      </c>
      <c r="L279" s="32" t="s">
        <v>652</v>
      </c>
      <c r="M279" s="32" t="s">
        <v>652</v>
      </c>
      <c r="N279" s="32" t="s">
        <v>652</v>
      </c>
      <c r="O279" s="32" t="s">
        <v>652</v>
      </c>
      <c r="P279" s="32" t="s">
        <v>652</v>
      </c>
      <c r="Q279" s="32" t="s">
        <v>652</v>
      </c>
    </row>
    <row r="280" spans="1:17" s="6" customFormat="1" ht="36" x14ac:dyDescent="0.45">
      <c r="A280" s="17"/>
      <c r="B280" s="9" t="s">
        <v>9</v>
      </c>
      <c r="C280" s="7" t="s">
        <v>605</v>
      </c>
      <c r="D280" s="7" t="s">
        <v>605</v>
      </c>
      <c r="E280" s="7" t="s">
        <v>12</v>
      </c>
      <c r="F280" s="8" t="s">
        <v>923</v>
      </c>
      <c r="G280" s="7" t="s">
        <v>195</v>
      </c>
      <c r="H280" s="31">
        <v>782000</v>
      </c>
      <c r="I280" s="31">
        <v>779000</v>
      </c>
      <c r="J280" s="31">
        <v>629000</v>
      </c>
      <c r="K280" s="30">
        <v>78200</v>
      </c>
      <c r="L280" s="32" t="s">
        <v>652</v>
      </c>
      <c r="M280" s="32" t="s">
        <v>652</v>
      </c>
      <c r="N280" s="32" t="s">
        <v>652</v>
      </c>
      <c r="O280" s="32" t="s">
        <v>652</v>
      </c>
      <c r="P280" s="32">
        <v>1</v>
      </c>
      <c r="Q280" s="32">
        <v>1</v>
      </c>
    </row>
    <row r="281" spans="1:17" s="6" customFormat="1" x14ac:dyDescent="0.45">
      <c r="A281" s="17"/>
      <c r="B281" s="9" t="s">
        <v>9</v>
      </c>
      <c r="C281" s="7" t="s">
        <v>606</v>
      </c>
      <c r="D281" s="7" t="s">
        <v>606</v>
      </c>
      <c r="E281" s="7" t="s">
        <v>12</v>
      </c>
      <c r="F281" s="7" t="s">
        <v>692</v>
      </c>
      <c r="G281" s="7" t="s">
        <v>192</v>
      </c>
      <c r="H281" s="31">
        <v>170000</v>
      </c>
      <c r="I281" s="31">
        <v>0</v>
      </c>
      <c r="J281" s="31">
        <v>178000</v>
      </c>
      <c r="K281" s="30">
        <v>17000</v>
      </c>
      <c r="L281" s="32" t="s">
        <v>652</v>
      </c>
      <c r="M281" s="32" t="s">
        <v>652</v>
      </c>
      <c r="N281" s="32" t="s">
        <v>652</v>
      </c>
      <c r="O281" s="32" t="s">
        <v>652</v>
      </c>
      <c r="P281" s="32" t="s">
        <v>652</v>
      </c>
      <c r="Q281" s="32" t="s">
        <v>652</v>
      </c>
    </row>
    <row r="282" spans="1:17" s="6" customFormat="1" x14ac:dyDescent="0.45">
      <c r="A282" s="17"/>
      <c r="B282" s="9" t="s">
        <v>9</v>
      </c>
      <c r="C282" s="7" t="s">
        <v>607</v>
      </c>
      <c r="D282" s="7" t="s">
        <v>607</v>
      </c>
      <c r="E282" s="7" t="s">
        <v>12</v>
      </c>
      <c r="F282" s="7" t="s">
        <v>693</v>
      </c>
      <c r="G282" s="7" t="s">
        <v>193</v>
      </c>
      <c r="H282" s="31">
        <v>345000</v>
      </c>
      <c r="I282" s="31">
        <v>327000</v>
      </c>
      <c r="J282" s="31">
        <v>346000</v>
      </c>
      <c r="K282" s="30">
        <v>34500</v>
      </c>
      <c r="L282" s="32" t="s">
        <v>652</v>
      </c>
      <c r="M282" s="32" t="s">
        <v>652</v>
      </c>
      <c r="N282" s="32" t="s">
        <v>652</v>
      </c>
      <c r="O282" s="32" t="s">
        <v>652</v>
      </c>
      <c r="P282" s="32" t="s">
        <v>652</v>
      </c>
      <c r="Q282" s="32">
        <v>1</v>
      </c>
    </row>
    <row r="283" spans="1:17" s="6" customFormat="1" x14ac:dyDescent="0.45">
      <c r="A283" s="17"/>
      <c r="B283" s="9" t="s">
        <v>9</v>
      </c>
      <c r="C283" s="7" t="s">
        <v>608</v>
      </c>
      <c r="D283" s="7" t="s">
        <v>608</v>
      </c>
      <c r="E283" s="7" t="s">
        <v>12</v>
      </c>
      <c r="F283" s="7" t="s">
        <v>609</v>
      </c>
      <c r="G283" s="7" t="s">
        <v>193</v>
      </c>
      <c r="H283" s="31">
        <v>16910000</v>
      </c>
      <c r="I283" s="31">
        <v>18588000</v>
      </c>
      <c r="J283" s="31">
        <v>18214000</v>
      </c>
      <c r="K283" s="30">
        <v>1691000</v>
      </c>
      <c r="L283" s="32">
        <v>0.59859649122807013</v>
      </c>
      <c r="M283" s="32">
        <v>1.9421052631578948</v>
      </c>
      <c r="N283" s="32">
        <v>0</v>
      </c>
      <c r="O283" s="32">
        <v>0</v>
      </c>
      <c r="P283" s="32">
        <v>1.287719298245614</v>
      </c>
      <c r="Q283" s="32">
        <v>1.6</v>
      </c>
    </row>
    <row r="284" spans="1:17" s="6" customFormat="1" x14ac:dyDescent="0.45">
      <c r="A284" s="17"/>
      <c r="B284" s="9" t="s">
        <v>9</v>
      </c>
      <c r="C284" s="7" t="s">
        <v>610</v>
      </c>
      <c r="D284" s="7" t="s">
        <v>610</v>
      </c>
      <c r="E284" s="7" t="s">
        <v>12</v>
      </c>
      <c r="F284" s="7" t="s">
        <v>694</v>
      </c>
      <c r="G284" s="7" t="s">
        <v>194</v>
      </c>
      <c r="H284" s="31">
        <v>72346000</v>
      </c>
      <c r="I284" s="31">
        <v>80504000</v>
      </c>
      <c r="J284" s="31">
        <v>88477000</v>
      </c>
      <c r="K284" s="30">
        <v>7234600</v>
      </c>
      <c r="L284" s="32">
        <v>0.97325102880658432</v>
      </c>
      <c r="M284" s="32">
        <v>0.9710219478737997</v>
      </c>
      <c r="N284" s="32">
        <v>0.97178130511463845</v>
      </c>
      <c r="O284" s="32">
        <v>1.3146433470507544</v>
      </c>
      <c r="P284" s="32">
        <v>1.6890064667842446</v>
      </c>
      <c r="Q284" s="32">
        <v>1.1145833333333333</v>
      </c>
    </row>
    <row r="285" spans="1:17" s="6" customFormat="1" x14ac:dyDescent="0.45">
      <c r="A285" s="17"/>
      <c r="B285" s="9" t="s">
        <v>9</v>
      </c>
      <c r="C285" s="7" t="s">
        <v>611</v>
      </c>
      <c r="D285" s="7" t="s">
        <v>611</v>
      </c>
      <c r="E285" s="7" t="s">
        <v>12</v>
      </c>
      <c r="F285" s="8" t="s">
        <v>845</v>
      </c>
      <c r="G285" s="7" t="s">
        <v>193</v>
      </c>
      <c r="H285" s="31">
        <v>204000</v>
      </c>
      <c r="I285" s="31">
        <v>203000</v>
      </c>
      <c r="J285" s="31">
        <v>203000</v>
      </c>
      <c r="K285" s="30">
        <v>20400</v>
      </c>
      <c r="L285" s="32" t="s">
        <v>652</v>
      </c>
      <c r="M285" s="32">
        <v>1</v>
      </c>
      <c r="N285" s="32" t="s">
        <v>652</v>
      </c>
      <c r="O285" s="32" t="s">
        <v>652</v>
      </c>
      <c r="P285" s="32" t="s">
        <v>652</v>
      </c>
      <c r="Q285" s="32" t="s">
        <v>652</v>
      </c>
    </row>
    <row r="286" spans="1:17" s="6" customFormat="1" x14ac:dyDescent="0.45">
      <c r="A286" s="17"/>
      <c r="B286" s="9" t="s">
        <v>9</v>
      </c>
      <c r="C286" s="7" t="s">
        <v>612</v>
      </c>
      <c r="D286" s="7" t="s">
        <v>612</v>
      </c>
      <c r="E286" s="7" t="s">
        <v>12</v>
      </c>
      <c r="F286" s="8" t="s">
        <v>846</v>
      </c>
      <c r="G286" s="7" t="s">
        <v>192</v>
      </c>
      <c r="H286" s="31">
        <v>473000</v>
      </c>
      <c r="I286" s="31">
        <v>0</v>
      </c>
      <c r="J286" s="31">
        <v>782000</v>
      </c>
      <c r="K286" s="30">
        <v>47300</v>
      </c>
      <c r="L286" s="32" t="s">
        <v>652</v>
      </c>
      <c r="M286" s="32" t="s">
        <v>652</v>
      </c>
      <c r="N286" s="32">
        <v>1</v>
      </c>
      <c r="O286" s="32" t="s">
        <v>652</v>
      </c>
      <c r="P286" s="32">
        <v>1</v>
      </c>
      <c r="Q286" s="32">
        <v>1</v>
      </c>
    </row>
    <row r="287" spans="1:17" s="6" customFormat="1" ht="36" x14ac:dyDescent="0.45">
      <c r="A287" s="17"/>
      <c r="B287" s="9" t="s">
        <v>9</v>
      </c>
      <c r="C287" s="7" t="s">
        <v>613</v>
      </c>
      <c r="D287" s="7" t="s">
        <v>613</v>
      </c>
      <c r="E287" s="7" t="s">
        <v>12</v>
      </c>
      <c r="F287" s="8" t="s">
        <v>924</v>
      </c>
      <c r="G287" s="7" t="s">
        <v>193</v>
      </c>
      <c r="H287" s="31">
        <v>19650</v>
      </c>
      <c r="I287" s="31">
        <v>19960</v>
      </c>
      <c r="J287" s="31">
        <v>20390</v>
      </c>
      <c r="K287" s="30">
        <v>1965</v>
      </c>
      <c r="L287" s="32" t="s">
        <v>652</v>
      </c>
      <c r="M287" s="32" t="s">
        <v>652</v>
      </c>
      <c r="N287" s="32" t="s">
        <v>652</v>
      </c>
      <c r="O287" s="32">
        <v>0.94837209302325587</v>
      </c>
      <c r="P287" s="32" t="s">
        <v>652</v>
      </c>
      <c r="Q287" s="32" t="s">
        <v>652</v>
      </c>
    </row>
    <row r="288" spans="1:17" s="6" customFormat="1" x14ac:dyDescent="0.45">
      <c r="A288" s="17"/>
      <c r="B288" s="9" t="s">
        <v>9</v>
      </c>
      <c r="C288" s="7" t="s">
        <v>616</v>
      </c>
      <c r="D288" s="7" t="s">
        <v>617</v>
      </c>
      <c r="E288" s="7" t="s">
        <v>12</v>
      </c>
      <c r="F288" s="8" t="s">
        <v>849</v>
      </c>
      <c r="G288" s="7" t="s">
        <v>192</v>
      </c>
      <c r="H288" s="31">
        <v>0</v>
      </c>
      <c r="I288" s="31">
        <v>42000</v>
      </c>
      <c r="J288" s="31">
        <v>0</v>
      </c>
      <c r="K288" s="30">
        <v>0</v>
      </c>
      <c r="L288" s="32" t="s">
        <v>652</v>
      </c>
      <c r="M288" s="32" t="s">
        <v>652</v>
      </c>
      <c r="N288" s="32" t="s">
        <v>652</v>
      </c>
      <c r="O288" s="32" t="s">
        <v>652</v>
      </c>
      <c r="P288" s="32" t="s">
        <v>652</v>
      </c>
      <c r="Q288" s="32" t="s">
        <v>652</v>
      </c>
    </row>
    <row r="289" spans="1:17" s="6" customFormat="1" x14ac:dyDescent="0.45">
      <c r="A289" s="17"/>
      <c r="B289" s="9" t="s">
        <v>9</v>
      </c>
      <c r="C289" s="7" t="s">
        <v>618</v>
      </c>
      <c r="D289" s="7" t="s">
        <v>618</v>
      </c>
      <c r="E289" s="7" t="s">
        <v>12</v>
      </c>
      <c r="F289" s="8" t="s">
        <v>850</v>
      </c>
      <c r="G289" s="7" t="s">
        <v>192</v>
      </c>
      <c r="H289" s="31">
        <v>0</v>
      </c>
      <c r="I289" s="31">
        <v>104000</v>
      </c>
      <c r="J289" s="31">
        <v>14000</v>
      </c>
      <c r="K289" s="30">
        <v>0</v>
      </c>
      <c r="L289" s="32" t="s">
        <v>652</v>
      </c>
      <c r="M289" s="32" t="s">
        <v>652</v>
      </c>
      <c r="N289" s="32" t="s">
        <v>652</v>
      </c>
      <c r="O289" s="32" t="s">
        <v>652</v>
      </c>
      <c r="P289" s="32" t="s">
        <v>652</v>
      </c>
      <c r="Q289" s="32">
        <v>1</v>
      </c>
    </row>
    <row r="290" spans="1:17" s="6" customFormat="1" ht="36" x14ac:dyDescent="0.45">
      <c r="A290" s="17"/>
      <c r="B290" s="9" t="s">
        <v>9</v>
      </c>
      <c r="C290" s="7" t="s">
        <v>619</v>
      </c>
      <c r="D290" s="7" t="s">
        <v>620</v>
      </c>
      <c r="E290" s="7" t="s">
        <v>12</v>
      </c>
      <c r="F290" s="8" t="s">
        <v>925</v>
      </c>
      <c r="G290" s="7" t="s">
        <v>192</v>
      </c>
      <c r="H290" s="31">
        <v>51000</v>
      </c>
      <c r="I290" s="31">
        <v>51000</v>
      </c>
      <c r="J290" s="31">
        <v>100000</v>
      </c>
      <c r="K290" s="30">
        <v>5100</v>
      </c>
      <c r="L290" s="32" t="s">
        <v>652</v>
      </c>
      <c r="M290" s="32" t="s">
        <v>652</v>
      </c>
      <c r="N290" s="32" t="s">
        <v>652</v>
      </c>
      <c r="O290" s="32" t="s">
        <v>652</v>
      </c>
      <c r="P290" s="32" t="s">
        <v>652</v>
      </c>
      <c r="Q290" s="32">
        <v>1</v>
      </c>
    </row>
    <row r="291" spans="1:17" s="6" customFormat="1" x14ac:dyDescent="0.45">
      <c r="A291" s="17"/>
      <c r="B291" s="9" t="s">
        <v>9</v>
      </c>
      <c r="C291" s="7" t="s">
        <v>621</v>
      </c>
      <c r="D291" s="7" t="s">
        <v>622</v>
      </c>
      <c r="E291" s="7" t="s">
        <v>12</v>
      </c>
      <c r="F291" s="8" t="s">
        <v>851</v>
      </c>
      <c r="G291" s="7" t="s">
        <v>192</v>
      </c>
      <c r="H291" s="31">
        <v>1800000</v>
      </c>
      <c r="I291" s="31">
        <v>1376000</v>
      </c>
      <c r="J291" s="31">
        <v>1645000</v>
      </c>
      <c r="K291" s="30">
        <v>180000</v>
      </c>
      <c r="L291" s="32">
        <v>1</v>
      </c>
      <c r="M291" s="32">
        <v>1</v>
      </c>
      <c r="N291" s="32">
        <v>1</v>
      </c>
      <c r="O291" s="32">
        <v>1</v>
      </c>
      <c r="P291" s="32">
        <v>1</v>
      </c>
      <c r="Q291" s="32">
        <v>1</v>
      </c>
    </row>
    <row r="292" spans="1:17" s="6" customFormat="1" x14ac:dyDescent="0.45">
      <c r="A292" s="17"/>
      <c r="B292" s="9" t="s">
        <v>9</v>
      </c>
      <c r="C292" s="7" t="s">
        <v>623</v>
      </c>
      <c r="D292" s="7" t="s">
        <v>624</v>
      </c>
      <c r="E292" s="7" t="s">
        <v>12</v>
      </c>
      <c r="F292" s="8" t="s">
        <v>852</v>
      </c>
      <c r="G292" s="7" t="s">
        <v>195</v>
      </c>
      <c r="H292" s="31">
        <v>2298000</v>
      </c>
      <c r="I292" s="31">
        <v>2126000</v>
      </c>
      <c r="J292" s="31">
        <v>2050000</v>
      </c>
      <c r="K292" s="30">
        <v>229800</v>
      </c>
      <c r="L292" s="32">
        <v>0.50290697674418605</v>
      </c>
      <c r="M292" s="32">
        <v>1.2977941176470589</v>
      </c>
      <c r="N292" s="32">
        <v>0.51162790697674421</v>
      </c>
      <c r="O292" s="32">
        <v>2.27</v>
      </c>
      <c r="P292" s="32">
        <v>2.0813953488372094</v>
      </c>
      <c r="Q292" s="32" t="s">
        <v>652</v>
      </c>
    </row>
    <row r="293" spans="1:17" s="6" customFormat="1" ht="36" x14ac:dyDescent="0.45">
      <c r="A293" s="17"/>
      <c r="B293" s="9" t="s">
        <v>9</v>
      </c>
      <c r="C293" s="7" t="s">
        <v>625</v>
      </c>
      <c r="D293" s="7" t="s">
        <v>626</v>
      </c>
      <c r="E293" s="7" t="s">
        <v>12</v>
      </c>
      <c r="F293" s="8" t="s">
        <v>926</v>
      </c>
      <c r="G293" s="7" t="s">
        <v>192</v>
      </c>
      <c r="H293" s="31">
        <v>390000</v>
      </c>
      <c r="I293" s="31">
        <v>473000</v>
      </c>
      <c r="J293" s="31">
        <v>387000</v>
      </c>
      <c r="K293" s="30">
        <v>39000</v>
      </c>
      <c r="L293" s="32">
        <v>1</v>
      </c>
      <c r="M293" s="32" t="s">
        <v>652</v>
      </c>
      <c r="N293" s="32">
        <v>1</v>
      </c>
      <c r="O293" s="32" t="s">
        <v>652</v>
      </c>
      <c r="P293" s="32" t="s">
        <v>652</v>
      </c>
      <c r="Q293" s="32">
        <v>1</v>
      </c>
    </row>
    <row r="294" spans="1:17" s="6" customFormat="1" x14ac:dyDescent="0.45">
      <c r="A294" s="17"/>
      <c r="B294" s="9" t="s">
        <v>9</v>
      </c>
      <c r="C294" s="7" t="s">
        <v>627</v>
      </c>
      <c r="D294" s="7" t="s">
        <v>628</v>
      </c>
      <c r="E294" s="7" t="s">
        <v>12</v>
      </c>
      <c r="F294" s="8" t="s">
        <v>854</v>
      </c>
      <c r="G294" s="7" t="s">
        <v>192</v>
      </c>
      <c r="H294" s="31">
        <v>43000</v>
      </c>
      <c r="I294" s="31">
        <v>21000</v>
      </c>
      <c r="J294" s="31">
        <v>21000</v>
      </c>
      <c r="K294" s="30">
        <v>4300</v>
      </c>
      <c r="L294" s="32" t="s">
        <v>652</v>
      </c>
      <c r="M294" s="32" t="s">
        <v>652</v>
      </c>
      <c r="N294" s="32" t="s">
        <v>652</v>
      </c>
      <c r="O294" s="32">
        <v>0.84</v>
      </c>
      <c r="P294" s="32" t="s">
        <v>652</v>
      </c>
      <c r="Q294" s="32" t="s">
        <v>652</v>
      </c>
    </row>
    <row r="295" spans="1:17" s="6" customFormat="1" x14ac:dyDescent="0.45">
      <c r="A295" s="17"/>
      <c r="B295" s="9" t="s">
        <v>9</v>
      </c>
      <c r="C295" s="7" t="s">
        <v>629</v>
      </c>
      <c r="D295" s="7" t="s">
        <v>630</v>
      </c>
      <c r="E295" s="7" t="s">
        <v>12</v>
      </c>
      <c r="F295" s="8" t="s">
        <v>855</v>
      </c>
      <c r="G295" s="7" t="s">
        <v>192</v>
      </c>
      <c r="H295" s="31">
        <v>148000</v>
      </c>
      <c r="I295" s="31">
        <v>48000</v>
      </c>
      <c r="J295" s="31">
        <v>96000</v>
      </c>
      <c r="K295" s="30">
        <v>14800</v>
      </c>
      <c r="L295" s="32" t="s">
        <v>652</v>
      </c>
      <c r="M295" s="32" t="s">
        <v>652</v>
      </c>
      <c r="N295" s="32">
        <v>1</v>
      </c>
      <c r="O295" s="32" t="s">
        <v>652</v>
      </c>
      <c r="P295" s="32" t="s">
        <v>652</v>
      </c>
      <c r="Q295" s="32" t="s">
        <v>652</v>
      </c>
    </row>
    <row r="296" spans="1:17" s="6" customFormat="1" x14ac:dyDescent="0.45">
      <c r="A296" s="17"/>
      <c r="B296" s="9" t="s">
        <v>9</v>
      </c>
      <c r="C296" s="7" t="s">
        <v>631</v>
      </c>
      <c r="D296" s="7" t="s">
        <v>632</v>
      </c>
      <c r="E296" s="7" t="s">
        <v>12</v>
      </c>
      <c r="F296" s="7" t="s">
        <v>696</v>
      </c>
      <c r="G296" s="7" t="s">
        <v>192</v>
      </c>
      <c r="H296" s="31">
        <v>266000</v>
      </c>
      <c r="I296" s="31">
        <v>318000</v>
      </c>
      <c r="J296" s="31">
        <v>316000</v>
      </c>
      <c r="K296" s="30">
        <v>26600</v>
      </c>
      <c r="L296" s="32">
        <v>1</v>
      </c>
      <c r="M296" s="32" t="s">
        <v>652</v>
      </c>
      <c r="N296" s="32">
        <v>1</v>
      </c>
      <c r="O296" s="32" t="s">
        <v>652</v>
      </c>
      <c r="P296" s="32">
        <v>1</v>
      </c>
      <c r="Q296" s="32">
        <v>1</v>
      </c>
    </row>
    <row r="297" spans="1:17" s="6" customFormat="1" x14ac:dyDescent="0.45">
      <c r="A297" s="17"/>
      <c r="B297" s="9" t="s">
        <v>9</v>
      </c>
      <c r="C297" s="7" t="s">
        <v>633</v>
      </c>
      <c r="D297" s="7" t="s">
        <v>633</v>
      </c>
      <c r="E297" s="7" t="s">
        <v>12</v>
      </c>
      <c r="F297" s="7" t="s">
        <v>697</v>
      </c>
      <c r="G297" s="7" t="s">
        <v>194</v>
      </c>
      <c r="H297" s="31">
        <v>316000</v>
      </c>
      <c r="I297" s="31">
        <v>319000</v>
      </c>
      <c r="J297" s="31">
        <v>528000</v>
      </c>
      <c r="K297" s="30">
        <v>31600</v>
      </c>
      <c r="L297" s="32" t="s">
        <v>652</v>
      </c>
      <c r="M297" s="32" t="s">
        <v>652</v>
      </c>
      <c r="N297" s="32">
        <v>1</v>
      </c>
      <c r="O297" s="32">
        <v>1</v>
      </c>
      <c r="P297" s="32">
        <v>1</v>
      </c>
      <c r="Q297" s="32">
        <v>1</v>
      </c>
    </row>
    <row r="298" spans="1:17" s="6" customFormat="1" x14ac:dyDescent="0.45">
      <c r="A298" s="17"/>
      <c r="B298" s="9" t="s">
        <v>9</v>
      </c>
      <c r="C298" s="7" t="s">
        <v>634</v>
      </c>
      <c r="D298" s="7" t="s">
        <v>634</v>
      </c>
      <c r="E298" s="7" t="s">
        <v>12</v>
      </c>
      <c r="F298" s="7" t="s">
        <v>635</v>
      </c>
      <c r="G298" s="7" t="s">
        <v>195</v>
      </c>
      <c r="H298" s="31">
        <v>692000</v>
      </c>
      <c r="I298" s="31">
        <v>583000</v>
      </c>
      <c r="J298" s="31">
        <v>318000</v>
      </c>
      <c r="K298" s="30">
        <v>69200</v>
      </c>
      <c r="L298" s="32">
        <v>1</v>
      </c>
      <c r="M298" s="32" t="s">
        <v>652</v>
      </c>
      <c r="N298" s="32" t="s">
        <v>652</v>
      </c>
      <c r="O298" s="32">
        <v>1</v>
      </c>
      <c r="P298" s="32" t="s">
        <v>652</v>
      </c>
      <c r="Q298" s="32" t="s">
        <v>652</v>
      </c>
    </row>
    <row r="299" spans="1:17" s="6" customFormat="1" ht="36" x14ac:dyDescent="0.45">
      <c r="A299" s="17"/>
      <c r="B299" s="9" t="s">
        <v>9</v>
      </c>
      <c r="C299" s="7" t="s">
        <v>636</v>
      </c>
      <c r="D299" s="7" t="s">
        <v>636</v>
      </c>
      <c r="E299" s="7" t="s">
        <v>12</v>
      </c>
      <c r="F299" s="8" t="s">
        <v>927</v>
      </c>
      <c r="G299" s="7" t="s">
        <v>192</v>
      </c>
      <c r="H299" s="31">
        <v>60000</v>
      </c>
      <c r="I299" s="31">
        <v>0</v>
      </c>
      <c r="J299" s="31">
        <v>38000</v>
      </c>
      <c r="K299" s="30">
        <v>6000</v>
      </c>
      <c r="L299" s="32">
        <v>1.0133333333333334</v>
      </c>
      <c r="M299" s="32" t="s">
        <v>652</v>
      </c>
      <c r="N299" s="32" t="s">
        <v>652</v>
      </c>
      <c r="O299" s="32" t="s">
        <v>652</v>
      </c>
      <c r="P299" s="32" t="s">
        <v>652</v>
      </c>
      <c r="Q299" s="32" t="s">
        <v>652</v>
      </c>
    </row>
    <row r="300" spans="1:17" ht="36" x14ac:dyDescent="0.45">
      <c r="A300" s="17"/>
      <c r="B300" s="9" t="s">
        <v>9</v>
      </c>
      <c r="C300" s="9" t="s">
        <v>180</v>
      </c>
      <c r="D300" s="9" t="s">
        <v>181</v>
      </c>
      <c r="E300" s="7" t="s">
        <v>12</v>
      </c>
      <c r="F300" s="10" t="s">
        <v>928</v>
      </c>
      <c r="G300" s="7" t="s">
        <v>192</v>
      </c>
      <c r="H300" s="31">
        <v>937740</v>
      </c>
      <c r="I300" s="31">
        <v>683300</v>
      </c>
      <c r="J300" s="31">
        <v>1902140</v>
      </c>
      <c r="K300" s="30">
        <v>93774</v>
      </c>
      <c r="L300" s="32">
        <v>0.65120833333333328</v>
      </c>
      <c r="M300" s="32">
        <v>0</v>
      </c>
      <c r="N300" s="32">
        <v>1.0416666666666667</v>
      </c>
      <c r="O300" s="32">
        <v>0.6948333333333333</v>
      </c>
      <c r="P300" s="32">
        <v>1.5593333333333332</v>
      </c>
      <c r="Q300" s="32">
        <v>1.9095</v>
      </c>
    </row>
    <row r="301" spans="1:17" ht="36" x14ac:dyDescent="0.45">
      <c r="A301" s="17"/>
      <c r="B301" s="9" t="s">
        <v>9</v>
      </c>
      <c r="C301" s="9" t="s">
        <v>182</v>
      </c>
      <c r="D301" s="9" t="s">
        <v>183</v>
      </c>
      <c r="E301" s="7" t="s">
        <v>12</v>
      </c>
      <c r="F301" s="10" t="s">
        <v>929</v>
      </c>
      <c r="G301" s="7" t="s">
        <v>192</v>
      </c>
      <c r="H301" s="31">
        <v>19560</v>
      </c>
      <c r="I301" s="31">
        <v>19170</v>
      </c>
      <c r="J301" s="31">
        <v>53170</v>
      </c>
      <c r="K301" s="30">
        <v>1956</v>
      </c>
      <c r="L301" s="32" t="s">
        <v>652</v>
      </c>
      <c r="M301" s="32" t="s">
        <v>652</v>
      </c>
      <c r="N301" s="32">
        <v>1</v>
      </c>
      <c r="O301" s="32" t="s">
        <v>652</v>
      </c>
      <c r="P301" s="32" t="s">
        <v>652</v>
      </c>
      <c r="Q301" s="32" t="s">
        <v>652</v>
      </c>
    </row>
    <row r="302" spans="1:17" s="6" customFormat="1" x14ac:dyDescent="0.45">
      <c r="A302" s="17"/>
      <c r="B302" s="9" t="s">
        <v>9</v>
      </c>
      <c r="C302" s="7" t="s">
        <v>641</v>
      </c>
      <c r="D302" s="7" t="s">
        <v>641</v>
      </c>
      <c r="E302" s="7" t="s">
        <v>12</v>
      </c>
      <c r="F302" s="7" t="s">
        <v>930</v>
      </c>
      <c r="G302" s="7" t="s">
        <v>192</v>
      </c>
      <c r="H302" s="31">
        <v>309000</v>
      </c>
      <c r="I302" s="31">
        <v>349000</v>
      </c>
      <c r="J302" s="31">
        <v>0</v>
      </c>
      <c r="K302" s="30">
        <v>30900</v>
      </c>
      <c r="L302" s="32" t="s">
        <v>652</v>
      </c>
      <c r="M302" s="32" t="s">
        <v>652</v>
      </c>
      <c r="N302" s="32" t="s">
        <v>652</v>
      </c>
      <c r="O302" s="32">
        <v>1</v>
      </c>
      <c r="P302" s="32" t="s">
        <v>652</v>
      </c>
      <c r="Q302" s="32" t="s">
        <v>652</v>
      </c>
    </row>
    <row r="303" spans="1:17" s="6" customFormat="1" x14ac:dyDescent="0.45">
      <c r="A303" s="17"/>
      <c r="B303" s="9" t="s">
        <v>9</v>
      </c>
      <c r="C303" s="7" t="s">
        <v>644</v>
      </c>
      <c r="D303" s="7" t="s">
        <v>644</v>
      </c>
      <c r="E303" s="7" t="s">
        <v>12</v>
      </c>
      <c r="F303" s="7" t="s">
        <v>704</v>
      </c>
      <c r="G303" s="7" t="s">
        <v>192</v>
      </c>
      <c r="H303" s="31">
        <v>19194000</v>
      </c>
      <c r="I303" s="31">
        <v>28656000</v>
      </c>
      <c r="J303" s="31">
        <v>23448000</v>
      </c>
      <c r="K303" s="30">
        <v>1919400</v>
      </c>
      <c r="L303" s="32" t="s">
        <v>652</v>
      </c>
      <c r="M303" s="32">
        <v>0.93720000000000003</v>
      </c>
      <c r="N303" s="32" t="s">
        <v>652</v>
      </c>
      <c r="O303" s="32" t="s">
        <v>652</v>
      </c>
      <c r="P303" s="32">
        <v>0</v>
      </c>
      <c r="Q303" s="32" t="s">
        <v>652</v>
      </c>
    </row>
    <row r="304" spans="1:17" s="6" customFormat="1" x14ac:dyDescent="0.45">
      <c r="A304" s="17"/>
      <c r="B304" s="9" t="s">
        <v>9</v>
      </c>
      <c r="C304" s="7" t="s">
        <v>645</v>
      </c>
      <c r="D304" s="7" t="s">
        <v>645</v>
      </c>
      <c r="E304" s="7" t="s">
        <v>12</v>
      </c>
      <c r="F304" s="7" t="s">
        <v>705</v>
      </c>
      <c r="G304" s="7" t="s">
        <v>192</v>
      </c>
      <c r="H304" s="31">
        <v>2836000</v>
      </c>
      <c r="I304" s="31">
        <v>927000</v>
      </c>
      <c r="J304" s="31">
        <v>3260000</v>
      </c>
      <c r="K304" s="30">
        <v>283600</v>
      </c>
      <c r="L304" s="32" t="s">
        <v>652</v>
      </c>
      <c r="M304" s="32">
        <v>1</v>
      </c>
      <c r="N304" s="32" t="s">
        <v>652</v>
      </c>
      <c r="O304" s="32" t="s">
        <v>652</v>
      </c>
      <c r="P304" s="32" t="s">
        <v>652</v>
      </c>
      <c r="Q304" s="32">
        <v>1</v>
      </c>
    </row>
    <row r="305" spans="1:17" s="6" customFormat="1" ht="36" x14ac:dyDescent="0.45">
      <c r="A305" s="17"/>
      <c r="B305" s="9" t="s">
        <v>9</v>
      </c>
      <c r="C305" s="7" t="s">
        <v>646</v>
      </c>
      <c r="D305" s="7" t="s">
        <v>646</v>
      </c>
      <c r="E305" s="7" t="s">
        <v>12</v>
      </c>
      <c r="F305" s="8" t="s">
        <v>932</v>
      </c>
      <c r="G305" s="7" t="s">
        <v>192</v>
      </c>
      <c r="H305" s="31">
        <v>0</v>
      </c>
      <c r="I305" s="31">
        <v>98000</v>
      </c>
      <c r="J305" s="31">
        <v>296000</v>
      </c>
      <c r="K305" s="30">
        <v>0</v>
      </c>
      <c r="L305" s="32">
        <v>1</v>
      </c>
      <c r="M305" s="32" t="s">
        <v>652</v>
      </c>
      <c r="N305" s="32" t="s">
        <v>652</v>
      </c>
      <c r="O305" s="32">
        <v>1</v>
      </c>
      <c r="P305" s="32" t="s">
        <v>652</v>
      </c>
      <c r="Q305" s="32" t="s">
        <v>652</v>
      </c>
    </row>
    <row r="306" spans="1:17" s="6" customFormat="1" ht="36" x14ac:dyDescent="0.45">
      <c r="A306" s="17"/>
      <c r="B306" s="9" t="s">
        <v>9</v>
      </c>
      <c r="C306" s="7" t="s">
        <v>647</v>
      </c>
      <c r="D306" s="7" t="s">
        <v>647</v>
      </c>
      <c r="E306" s="7" t="s">
        <v>12</v>
      </c>
      <c r="F306" s="8" t="s">
        <v>933</v>
      </c>
      <c r="G306" s="7" t="s">
        <v>195</v>
      </c>
      <c r="H306" s="31">
        <v>9095000</v>
      </c>
      <c r="I306" s="31">
        <v>3700000</v>
      </c>
      <c r="J306" s="31">
        <v>0</v>
      </c>
      <c r="K306" s="30">
        <v>909500</v>
      </c>
      <c r="L306" s="32">
        <v>1</v>
      </c>
      <c r="M306" s="32">
        <v>1</v>
      </c>
      <c r="N306" s="32" t="s">
        <v>652</v>
      </c>
      <c r="O306" s="32" t="s">
        <v>652</v>
      </c>
      <c r="P306" s="32" t="s">
        <v>652</v>
      </c>
      <c r="Q306" s="32" t="s">
        <v>652</v>
      </c>
    </row>
    <row r="307" spans="1:17" s="6" customFormat="1" ht="36" x14ac:dyDescent="0.45">
      <c r="A307" s="17"/>
      <c r="B307" s="9" t="s">
        <v>9</v>
      </c>
      <c r="C307" s="7" t="s">
        <v>648</v>
      </c>
      <c r="D307" s="7" t="s">
        <v>648</v>
      </c>
      <c r="E307" s="7" t="s">
        <v>12</v>
      </c>
      <c r="F307" s="8" t="s">
        <v>934</v>
      </c>
      <c r="G307" s="7" t="s">
        <v>193</v>
      </c>
      <c r="H307" s="31">
        <v>942000</v>
      </c>
      <c r="I307" s="31">
        <v>948000</v>
      </c>
      <c r="J307" s="31">
        <v>952000</v>
      </c>
      <c r="K307" s="30">
        <v>94200</v>
      </c>
      <c r="L307" s="32">
        <v>1.0096153846153846</v>
      </c>
      <c r="M307" s="32">
        <v>1.0224358974358974</v>
      </c>
      <c r="N307" s="32" t="s">
        <v>652</v>
      </c>
      <c r="O307" s="32" t="s">
        <v>652</v>
      </c>
      <c r="P307" s="32">
        <v>0</v>
      </c>
      <c r="Q307" s="32" t="s">
        <v>652</v>
      </c>
    </row>
    <row r="308" spans="1:17" s="6" customFormat="1" x14ac:dyDescent="0.45">
      <c r="A308" s="17"/>
      <c r="B308" s="9" t="s">
        <v>9</v>
      </c>
      <c r="C308" s="7" t="s">
        <v>649</v>
      </c>
      <c r="D308" s="7" t="s">
        <v>649</v>
      </c>
      <c r="E308" s="7" t="s">
        <v>12</v>
      </c>
      <c r="F308" s="8" t="s">
        <v>858</v>
      </c>
      <c r="G308" s="7" t="s">
        <v>192</v>
      </c>
      <c r="H308" s="31">
        <v>3430000</v>
      </c>
      <c r="I308" s="31">
        <v>1909000</v>
      </c>
      <c r="J308" s="31">
        <v>5258000</v>
      </c>
      <c r="K308" s="30">
        <v>343000</v>
      </c>
      <c r="L308" s="32" t="s">
        <v>652</v>
      </c>
      <c r="M308" s="32" t="s">
        <v>652</v>
      </c>
      <c r="N308" s="32">
        <v>0.92820512820512824</v>
      </c>
      <c r="O308" s="32" t="s">
        <v>652</v>
      </c>
      <c r="P308" s="32" t="s">
        <v>652</v>
      </c>
      <c r="Q308" s="32" t="s">
        <v>652</v>
      </c>
    </row>
    <row r="309" spans="1:17" s="6" customFormat="1" x14ac:dyDescent="0.45">
      <c r="A309" s="17"/>
      <c r="B309" s="9" t="s">
        <v>9</v>
      </c>
      <c r="C309" s="7" t="s">
        <v>650</v>
      </c>
      <c r="D309" s="7" t="s">
        <v>651</v>
      </c>
      <c r="E309" s="7" t="s">
        <v>12</v>
      </c>
      <c r="F309" s="8" t="s">
        <v>859</v>
      </c>
      <c r="G309" s="7" t="s">
        <v>195</v>
      </c>
      <c r="H309" s="31">
        <v>898000</v>
      </c>
      <c r="I309" s="31">
        <v>626000</v>
      </c>
      <c r="J309" s="31">
        <v>580000</v>
      </c>
      <c r="K309" s="30">
        <v>89800</v>
      </c>
      <c r="L309" s="32">
        <v>1</v>
      </c>
      <c r="M309" s="32" t="s">
        <v>652</v>
      </c>
      <c r="N309" s="32" t="s">
        <v>652</v>
      </c>
      <c r="O309" s="32">
        <v>1</v>
      </c>
      <c r="P309" s="32" t="s">
        <v>652</v>
      </c>
      <c r="Q309" s="32">
        <v>1</v>
      </c>
    </row>
    <row r="310" spans="1:17" s="6" customFormat="1" ht="36" x14ac:dyDescent="0.45">
      <c r="A310" s="17"/>
      <c r="B310" s="9" t="s">
        <v>9</v>
      </c>
      <c r="C310" s="7" t="s">
        <v>184</v>
      </c>
      <c r="D310" s="7" t="s">
        <v>184</v>
      </c>
      <c r="E310" s="7" t="s">
        <v>12</v>
      </c>
      <c r="F310" s="8" t="s">
        <v>935</v>
      </c>
      <c r="G310" s="7" t="s">
        <v>194</v>
      </c>
      <c r="H310" s="31">
        <v>133000</v>
      </c>
      <c r="I310" s="31">
        <v>640000</v>
      </c>
      <c r="J310" s="31">
        <v>1107000</v>
      </c>
      <c r="K310" s="30">
        <v>13300</v>
      </c>
      <c r="L310" s="32">
        <v>1</v>
      </c>
      <c r="M310" s="32" t="s">
        <v>652</v>
      </c>
      <c r="N310" s="32" t="s">
        <v>652</v>
      </c>
      <c r="O310" s="32">
        <v>1</v>
      </c>
      <c r="P310" s="32">
        <v>1</v>
      </c>
      <c r="Q310" s="32">
        <v>1</v>
      </c>
    </row>
    <row r="311" spans="1:17" s="6" customFormat="1" x14ac:dyDescent="0.45">
      <c r="A311" s="17"/>
      <c r="B311" s="9" t="s">
        <v>9</v>
      </c>
      <c r="C311" s="7" t="s">
        <v>186</v>
      </c>
      <c r="D311" s="7" t="s">
        <v>186</v>
      </c>
      <c r="E311" s="7" t="s">
        <v>12</v>
      </c>
      <c r="F311" s="8" t="s">
        <v>860</v>
      </c>
      <c r="G311" s="7" t="s">
        <v>192</v>
      </c>
      <c r="H311" s="31">
        <v>407000</v>
      </c>
      <c r="I311" s="31">
        <v>0</v>
      </c>
      <c r="J311" s="31">
        <v>809000</v>
      </c>
      <c r="K311" s="30">
        <v>40700</v>
      </c>
      <c r="L311" s="32">
        <v>1</v>
      </c>
      <c r="M311" s="32" t="s">
        <v>652</v>
      </c>
      <c r="N311" s="32">
        <v>1</v>
      </c>
      <c r="O311" s="32">
        <v>1</v>
      </c>
      <c r="P311" s="32" t="s">
        <v>652</v>
      </c>
      <c r="Q311" s="32">
        <v>1</v>
      </c>
    </row>
    <row r="312" spans="1:17" s="6" customFormat="1" ht="36" x14ac:dyDescent="0.45">
      <c r="A312" s="17"/>
      <c r="B312" s="9" t="s">
        <v>9</v>
      </c>
      <c r="C312" s="7" t="s">
        <v>187</v>
      </c>
      <c r="D312" s="7" t="s">
        <v>188</v>
      </c>
      <c r="E312" s="7" t="s">
        <v>12</v>
      </c>
      <c r="F312" s="8" t="s">
        <v>936</v>
      </c>
      <c r="G312" s="7" t="s">
        <v>192</v>
      </c>
      <c r="H312" s="31">
        <v>721000</v>
      </c>
      <c r="I312" s="31">
        <v>822000</v>
      </c>
      <c r="J312" s="31">
        <v>722000</v>
      </c>
      <c r="K312" s="30">
        <v>72100</v>
      </c>
      <c r="L312" s="32">
        <v>1</v>
      </c>
      <c r="M312" s="32">
        <v>1</v>
      </c>
      <c r="N312" s="32" t="s">
        <v>652</v>
      </c>
      <c r="O312" s="32">
        <v>1</v>
      </c>
      <c r="P312" s="32" t="s">
        <v>652</v>
      </c>
      <c r="Q312" s="32" t="s">
        <v>652</v>
      </c>
    </row>
    <row r="313" spans="1:17" s="6" customFormat="1" ht="36" x14ac:dyDescent="0.45">
      <c r="A313" s="17"/>
      <c r="B313" s="9" t="s">
        <v>9</v>
      </c>
      <c r="C313" s="7" t="s">
        <v>190</v>
      </c>
      <c r="D313" s="7" t="s">
        <v>190</v>
      </c>
      <c r="E313" s="7" t="s">
        <v>12</v>
      </c>
      <c r="F313" s="8" t="s">
        <v>937</v>
      </c>
      <c r="G313" s="7" t="s">
        <v>195</v>
      </c>
      <c r="H313" s="31">
        <v>1130000</v>
      </c>
      <c r="I313" s="31">
        <v>1129000</v>
      </c>
      <c r="J313" s="31">
        <v>930000</v>
      </c>
      <c r="K313" s="30">
        <v>113000</v>
      </c>
      <c r="L313" s="32">
        <v>1</v>
      </c>
      <c r="M313" s="32">
        <v>1</v>
      </c>
      <c r="N313" s="32">
        <v>1</v>
      </c>
      <c r="O313" s="32">
        <v>1</v>
      </c>
      <c r="P313" s="32" t="s">
        <v>652</v>
      </c>
      <c r="Q313" s="32" t="s">
        <v>652</v>
      </c>
    </row>
    <row r="314" spans="1:17" x14ac:dyDescent="0.45">
      <c r="L314" s="18"/>
      <c r="M314" s="18"/>
      <c r="N314" s="19"/>
      <c r="O314" s="18"/>
      <c r="P314" s="18"/>
      <c r="Q314" s="18"/>
    </row>
    <row r="315" spans="1:17" x14ac:dyDescent="0.45">
      <c r="L315" s="18"/>
      <c r="M315" s="18"/>
      <c r="N315" s="19"/>
      <c r="O315" s="18"/>
      <c r="P315" s="18"/>
      <c r="Q315" s="18"/>
    </row>
    <row r="316" spans="1:17" x14ac:dyDescent="0.45">
      <c r="L316" s="18"/>
      <c r="M316" s="18"/>
      <c r="N316" s="19"/>
      <c r="O316" s="18"/>
      <c r="P316" s="18"/>
      <c r="Q316" s="18"/>
    </row>
    <row r="317" spans="1:17" x14ac:dyDescent="0.45">
      <c r="L317" s="21"/>
      <c r="M317" s="21"/>
      <c r="N317" s="21"/>
      <c r="O317" s="21"/>
      <c r="P317" s="21"/>
      <c r="Q317" s="21"/>
    </row>
    <row r="318" spans="1:17" ht="22.2" x14ac:dyDescent="0.45">
      <c r="B318" s="1"/>
      <c r="L318" s="21"/>
      <c r="M318" s="21"/>
      <c r="N318" s="22"/>
      <c r="O318" s="21"/>
      <c r="P318" s="21"/>
      <c r="Q318" s="21"/>
    </row>
    <row r="319" spans="1:17" x14ac:dyDescent="0.45">
      <c r="L319" s="18"/>
      <c r="M319" s="18"/>
      <c r="N319" s="19"/>
      <c r="O319" s="18"/>
      <c r="P319" s="18"/>
      <c r="Q319" s="18"/>
    </row>
    <row r="320" spans="1:17" x14ac:dyDescent="0.45">
      <c r="L320" s="18"/>
      <c r="M320" s="18"/>
      <c r="N320" s="19"/>
      <c r="O320" s="18"/>
      <c r="P320" s="18"/>
      <c r="Q320" s="18"/>
    </row>
    <row r="321" spans="1:17" x14ac:dyDescent="0.45">
      <c r="L321" s="18"/>
      <c r="M321" s="18"/>
      <c r="N321" s="19"/>
      <c r="O321" s="18"/>
      <c r="P321" s="18"/>
      <c r="Q321" s="18"/>
    </row>
    <row r="322" spans="1:17" x14ac:dyDescent="0.45">
      <c r="L322" s="18"/>
      <c r="M322" s="18"/>
      <c r="N322" s="19"/>
      <c r="O322" s="18"/>
      <c r="P322" s="18"/>
      <c r="Q322" s="18"/>
    </row>
    <row r="323" spans="1:17" s="20" customFormat="1" x14ac:dyDescent="0.45">
      <c r="A323"/>
      <c r="B323"/>
      <c r="C323"/>
      <c r="D323"/>
      <c r="E323"/>
      <c r="F323"/>
      <c r="G323"/>
      <c r="H323" s="15"/>
      <c r="I323" s="15"/>
      <c r="J323" s="15"/>
      <c r="K323" s="15"/>
      <c r="L323" s="18"/>
      <c r="M323" s="18"/>
      <c r="N323" s="19"/>
      <c r="O323" s="18"/>
      <c r="P323" s="18"/>
      <c r="Q323" s="18"/>
    </row>
    <row r="324" spans="1:17" s="20" customFormat="1" x14ac:dyDescent="0.45">
      <c r="A324"/>
      <c r="B324"/>
      <c r="C324"/>
      <c r="D324"/>
      <c r="E324"/>
      <c r="F324"/>
      <c r="G324"/>
      <c r="H324" s="15"/>
      <c r="I324" s="15"/>
      <c r="J324" s="15"/>
      <c r="K324" s="15"/>
      <c r="L324" s="18"/>
      <c r="M324" s="18"/>
      <c r="N324" s="19"/>
      <c r="O324" s="18"/>
      <c r="P324" s="18"/>
      <c r="Q324" s="18"/>
    </row>
    <row r="325" spans="1:17" s="20" customFormat="1" x14ac:dyDescent="0.45">
      <c r="A325"/>
      <c r="B325"/>
      <c r="C325"/>
      <c r="D325"/>
      <c r="E325"/>
      <c r="F325"/>
      <c r="G325"/>
      <c r="H325" s="15"/>
      <c r="I325" s="15"/>
      <c r="J325" s="15"/>
      <c r="K325" s="15"/>
      <c r="L325" s="18"/>
      <c r="M325" s="18"/>
      <c r="N325" s="19"/>
      <c r="O325" s="18"/>
      <c r="P325" s="18"/>
      <c r="Q325" s="18"/>
    </row>
    <row r="326" spans="1:17" s="20" customFormat="1" x14ac:dyDescent="0.45">
      <c r="A326"/>
      <c r="B326"/>
      <c r="C326"/>
      <c r="D326"/>
      <c r="E326"/>
      <c r="F326"/>
      <c r="G326"/>
      <c r="H326" s="15"/>
      <c r="I326" s="15"/>
      <c r="J326" s="15"/>
      <c r="K326" s="15"/>
      <c r="L326" s="18"/>
      <c r="M326" s="18"/>
      <c r="N326" s="19"/>
      <c r="O326" s="18"/>
      <c r="P326" s="18"/>
      <c r="Q326" s="18"/>
    </row>
    <row r="327" spans="1:17" s="20" customFormat="1" x14ac:dyDescent="0.45">
      <c r="A327"/>
      <c r="B327"/>
      <c r="C327"/>
      <c r="D327"/>
      <c r="E327"/>
      <c r="F327"/>
      <c r="G327"/>
      <c r="H327" s="15"/>
      <c r="I327" s="15"/>
      <c r="J327" s="15"/>
      <c r="K327" s="15"/>
      <c r="L327" s="18"/>
      <c r="M327" s="18"/>
      <c r="N327" s="19"/>
      <c r="O327" s="18"/>
      <c r="P327" s="18"/>
      <c r="Q327" s="18"/>
    </row>
    <row r="328" spans="1:17" s="20" customFormat="1" x14ac:dyDescent="0.45">
      <c r="A328"/>
      <c r="B328"/>
      <c r="C328"/>
      <c r="D328"/>
      <c r="E328"/>
      <c r="F328"/>
      <c r="G328"/>
      <c r="H328" s="15"/>
      <c r="I328" s="15"/>
      <c r="J328" s="15"/>
      <c r="K328" s="15"/>
      <c r="L328" s="18"/>
      <c r="M328" s="18"/>
      <c r="N328" s="19"/>
      <c r="O328" s="18"/>
      <c r="P328" s="18"/>
      <c r="Q328" s="18"/>
    </row>
    <row r="329" spans="1:17" s="20" customFormat="1" x14ac:dyDescent="0.45">
      <c r="A329"/>
      <c r="B329"/>
      <c r="C329"/>
      <c r="D329"/>
      <c r="E329"/>
      <c r="F329"/>
      <c r="G329"/>
      <c r="H329" s="15"/>
      <c r="I329" s="15"/>
      <c r="J329" s="15"/>
      <c r="K329" s="15"/>
      <c r="L329" s="18"/>
      <c r="M329" s="18"/>
      <c r="N329" s="19"/>
      <c r="O329" s="18"/>
      <c r="P329" s="18"/>
      <c r="Q329" s="18"/>
    </row>
    <row r="330" spans="1:17" s="20" customFormat="1" x14ac:dyDescent="0.45">
      <c r="A330"/>
      <c r="B330"/>
      <c r="C330"/>
      <c r="D330"/>
      <c r="E330"/>
      <c r="F330"/>
      <c r="G330"/>
      <c r="H330" s="15"/>
      <c r="I330" s="15"/>
      <c r="J330" s="15"/>
      <c r="K330" s="15"/>
      <c r="L330" s="18"/>
      <c r="M330" s="18"/>
      <c r="N330" s="19"/>
      <c r="O330" s="18"/>
      <c r="P330" s="18"/>
      <c r="Q330" s="18"/>
    </row>
    <row r="331" spans="1:17" s="20" customFormat="1" x14ac:dyDescent="0.45">
      <c r="A331"/>
      <c r="B331"/>
      <c r="C331"/>
      <c r="D331"/>
      <c r="E331"/>
      <c r="F331"/>
      <c r="G331"/>
      <c r="H331" s="15"/>
      <c r="I331" s="15"/>
      <c r="J331" s="15"/>
      <c r="K331" s="15"/>
      <c r="L331" s="18"/>
      <c r="M331" s="18"/>
      <c r="N331" s="19"/>
      <c r="O331" s="18"/>
      <c r="P331" s="18"/>
      <c r="Q331" s="18"/>
    </row>
    <row r="332" spans="1:17" s="20" customFormat="1" x14ac:dyDescent="0.45">
      <c r="A332"/>
      <c r="B332"/>
      <c r="C332"/>
      <c r="D332"/>
      <c r="E332"/>
      <c r="F332"/>
      <c r="G332"/>
      <c r="H332" s="15"/>
      <c r="I332" s="15"/>
      <c r="J332" s="15"/>
      <c r="K332" s="15"/>
      <c r="L332" s="18"/>
      <c r="M332" s="18"/>
      <c r="N332" s="19"/>
      <c r="O332" s="18"/>
      <c r="P332" s="18"/>
      <c r="Q332" s="18"/>
    </row>
    <row r="333" spans="1:17" s="20" customFormat="1" x14ac:dyDescent="0.45">
      <c r="A333"/>
      <c r="B333"/>
      <c r="C333"/>
      <c r="D333"/>
      <c r="E333"/>
      <c r="F333"/>
      <c r="G333"/>
      <c r="H333" s="15"/>
      <c r="I333" s="15"/>
      <c r="J333" s="15"/>
      <c r="K333" s="15"/>
      <c r="L333" s="18"/>
      <c r="M333" s="18"/>
      <c r="N333" s="19"/>
      <c r="O333" s="18"/>
      <c r="P333" s="18"/>
      <c r="Q333" s="18"/>
    </row>
    <row r="334" spans="1:17" s="20" customFormat="1" x14ac:dyDescent="0.45">
      <c r="A334"/>
      <c r="B334"/>
      <c r="C334"/>
      <c r="D334"/>
      <c r="E334"/>
      <c r="F334"/>
      <c r="G334"/>
      <c r="H334" s="15"/>
      <c r="I334" s="15"/>
      <c r="J334" s="15"/>
      <c r="K334" s="15"/>
      <c r="L334" s="18"/>
      <c r="M334" s="18"/>
      <c r="N334" s="19"/>
      <c r="O334" s="18"/>
      <c r="P334" s="18"/>
      <c r="Q334" s="18"/>
    </row>
    <row r="335" spans="1:17" s="20" customFormat="1" x14ac:dyDescent="0.45">
      <c r="A335"/>
      <c r="B335"/>
      <c r="C335"/>
      <c r="D335"/>
      <c r="E335"/>
      <c r="F335"/>
      <c r="G335"/>
      <c r="H335" s="15"/>
      <c r="I335" s="15"/>
      <c r="J335" s="15"/>
      <c r="K335" s="15"/>
      <c r="L335" s="18"/>
      <c r="M335" s="18"/>
      <c r="N335" s="19"/>
      <c r="O335" s="18"/>
      <c r="P335" s="18"/>
      <c r="Q335" s="18"/>
    </row>
    <row r="336" spans="1:17" s="20" customFormat="1" x14ac:dyDescent="0.45">
      <c r="A336"/>
      <c r="B336"/>
      <c r="C336"/>
      <c r="D336"/>
      <c r="E336"/>
      <c r="F336"/>
      <c r="G336"/>
      <c r="H336" s="15"/>
      <c r="I336" s="15"/>
      <c r="J336" s="15"/>
      <c r="K336" s="15"/>
      <c r="L336" s="18"/>
      <c r="M336" s="18"/>
      <c r="N336" s="19"/>
      <c r="O336" s="18"/>
      <c r="P336" s="18"/>
      <c r="Q336" s="18"/>
    </row>
    <row r="337" spans="1:17" s="20" customFormat="1" x14ac:dyDescent="0.45">
      <c r="A337"/>
      <c r="B337"/>
      <c r="C337"/>
      <c r="D337"/>
      <c r="E337"/>
      <c r="F337"/>
      <c r="G337"/>
      <c r="H337" s="15"/>
      <c r="I337" s="15"/>
      <c r="J337" s="15"/>
      <c r="K337" s="15"/>
      <c r="L337" s="18"/>
      <c r="M337" s="18"/>
      <c r="N337" s="19"/>
      <c r="O337" s="18"/>
      <c r="P337" s="18"/>
      <c r="Q337" s="18"/>
    </row>
    <row r="338" spans="1:17" s="20" customFormat="1" x14ac:dyDescent="0.45">
      <c r="A338"/>
      <c r="B338"/>
      <c r="C338"/>
      <c r="D338"/>
      <c r="E338"/>
      <c r="F338"/>
      <c r="G338"/>
      <c r="H338" s="15"/>
      <c r="I338" s="15"/>
      <c r="J338" s="15"/>
      <c r="K338" s="15"/>
      <c r="L338" s="18"/>
      <c r="M338" s="18"/>
      <c r="N338" s="19"/>
      <c r="O338" s="18"/>
      <c r="P338" s="18"/>
      <c r="Q338" s="18"/>
    </row>
    <row r="339" spans="1:17" s="20" customFormat="1" x14ac:dyDescent="0.45">
      <c r="A339"/>
      <c r="B339"/>
      <c r="C339"/>
      <c r="D339"/>
      <c r="E339"/>
      <c r="F339"/>
      <c r="G339"/>
      <c r="H339" s="15"/>
      <c r="I339" s="15"/>
      <c r="J339" s="15"/>
      <c r="K339" s="15"/>
      <c r="L339" s="18"/>
      <c r="M339" s="18"/>
      <c r="N339" s="19"/>
      <c r="O339" s="18"/>
      <c r="P339" s="18"/>
      <c r="Q339" s="18"/>
    </row>
    <row r="340" spans="1:17" s="20" customFormat="1" x14ac:dyDescent="0.45">
      <c r="A340"/>
      <c r="B340"/>
      <c r="C340"/>
      <c r="D340"/>
      <c r="E340"/>
      <c r="F340"/>
      <c r="G340"/>
      <c r="H340" s="15"/>
      <c r="I340" s="15"/>
      <c r="J340" s="15"/>
      <c r="K340" s="15"/>
      <c r="L340" s="18"/>
      <c r="M340" s="18"/>
      <c r="N340" s="19"/>
      <c r="O340" s="18"/>
      <c r="P340" s="18"/>
      <c r="Q340" s="18"/>
    </row>
    <row r="341" spans="1:17" s="20" customFormat="1" x14ac:dyDescent="0.45">
      <c r="A341"/>
      <c r="B341"/>
      <c r="C341"/>
      <c r="D341"/>
      <c r="E341"/>
      <c r="F341"/>
      <c r="G341"/>
      <c r="H341" s="15"/>
      <c r="I341" s="15"/>
      <c r="J341" s="15"/>
      <c r="K341" s="15"/>
      <c r="L341" s="18"/>
      <c r="M341" s="18"/>
      <c r="N341" s="19"/>
      <c r="O341" s="18"/>
      <c r="P341" s="18"/>
      <c r="Q341" s="18"/>
    </row>
    <row r="342" spans="1:17" s="20" customFormat="1" x14ac:dyDescent="0.45">
      <c r="A342"/>
      <c r="B342"/>
      <c r="C342"/>
      <c r="D342"/>
      <c r="E342"/>
      <c r="F342"/>
      <c r="G342"/>
      <c r="H342" s="15"/>
      <c r="I342" s="15"/>
      <c r="J342" s="15"/>
      <c r="K342" s="15"/>
      <c r="L342" s="18"/>
      <c r="M342" s="18"/>
      <c r="N342" s="19"/>
      <c r="O342" s="18"/>
      <c r="P342" s="18"/>
      <c r="Q342" s="18"/>
    </row>
    <row r="343" spans="1:17" s="20" customFormat="1" x14ac:dyDescent="0.45">
      <c r="A343"/>
      <c r="B343"/>
      <c r="C343"/>
      <c r="D343"/>
      <c r="E343"/>
      <c r="F343"/>
      <c r="G343"/>
      <c r="H343" s="15"/>
      <c r="I343" s="15"/>
      <c r="J343" s="15"/>
      <c r="K343" s="15"/>
      <c r="L343" s="18"/>
      <c r="M343" s="18"/>
      <c r="N343" s="19"/>
      <c r="O343" s="18"/>
      <c r="P343" s="18"/>
      <c r="Q343" s="18"/>
    </row>
    <row r="344" spans="1:17" s="20" customFormat="1" x14ac:dyDescent="0.45">
      <c r="A344"/>
      <c r="B344"/>
      <c r="C344"/>
      <c r="D344"/>
      <c r="E344"/>
      <c r="F344"/>
      <c r="G344"/>
      <c r="H344" s="15"/>
      <c r="I344" s="15"/>
      <c r="J344" s="15"/>
      <c r="K344" s="15"/>
      <c r="L344" s="18"/>
      <c r="M344" s="18"/>
      <c r="N344" s="19"/>
      <c r="O344" s="18"/>
      <c r="P344" s="18"/>
      <c r="Q344" s="18"/>
    </row>
    <row r="345" spans="1:17" s="20" customFormat="1" x14ac:dyDescent="0.45">
      <c r="A345"/>
      <c r="B345"/>
      <c r="C345"/>
      <c r="D345"/>
      <c r="E345"/>
      <c r="F345"/>
      <c r="G345"/>
      <c r="H345" s="15"/>
      <c r="I345" s="15"/>
      <c r="J345" s="15"/>
      <c r="K345" s="15"/>
      <c r="L345" s="18"/>
      <c r="M345" s="18"/>
      <c r="N345" s="19"/>
      <c r="O345" s="18"/>
      <c r="P345" s="18"/>
      <c r="Q345" s="18"/>
    </row>
    <row r="346" spans="1:17" s="20" customFormat="1" x14ac:dyDescent="0.45">
      <c r="A346"/>
      <c r="B346"/>
      <c r="C346"/>
      <c r="D346"/>
      <c r="E346"/>
      <c r="F346"/>
      <c r="G346"/>
      <c r="H346" s="15"/>
      <c r="I346" s="15"/>
      <c r="J346" s="15"/>
      <c r="K346" s="15"/>
      <c r="L346" s="18"/>
      <c r="M346" s="18"/>
      <c r="N346" s="19"/>
      <c r="O346" s="18"/>
      <c r="P346" s="18"/>
      <c r="Q346" s="18"/>
    </row>
    <row r="347" spans="1:17" s="20" customFormat="1" x14ac:dyDescent="0.45">
      <c r="A347"/>
      <c r="B347"/>
      <c r="C347"/>
      <c r="D347"/>
      <c r="E347"/>
      <c r="F347"/>
      <c r="G347"/>
      <c r="H347" s="15"/>
      <c r="I347" s="15"/>
      <c r="J347" s="15"/>
      <c r="K347" s="15"/>
      <c r="L347" s="18"/>
      <c r="M347" s="18"/>
      <c r="N347" s="19"/>
      <c r="O347" s="18"/>
      <c r="P347" s="18"/>
      <c r="Q347" s="18"/>
    </row>
    <row r="348" spans="1:17" s="20" customFormat="1" x14ac:dyDescent="0.45">
      <c r="A348"/>
      <c r="B348"/>
      <c r="C348"/>
      <c r="D348"/>
      <c r="E348"/>
      <c r="F348"/>
      <c r="G348"/>
      <c r="H348" s="15"/>
      <c r="I348" s="15"/>
      <c r="J348" s="15"/>
      <c r="K348" s="15"/>
      <c r="L348" s="18"/>
      <c r="M348" s="18"/>
      <c r="N348" s="19"/>
      <c r="O348" s="18"/>
      <c r="P348" s="18"/>
      <c r="Q348" s="18"/>
    </row>
    <row r="349" spans="1:17" s="20" customFormat="1" x14ac:dyDescent="0.45">
      <c r="A349"/>
      <c r="B349"/>
      <c r="C349"/>
      <c r="D349"/>
      <c r="E349"/>
      <c r="F349"/>
      <c r="G349"/>
      <c r="H349" s="15"/>
      <c r="I349" s="15"/>
      <c r="J349" s="15"/>
      <c r="K349" s="15"/>
      <c r="L349" s="18"/>
      <c r="M349" s="18"/>
      <c r="N349" s="19"/>
      <c r="O349" s="18"/>
      <c r="P349" s="18"/>
      <c r="Q349" s="18"/>
    </row>
    <row r="350" spans="1:17" s="20" customFormat="1" x14ac:dyDescent="0.45">
      <c r="A350"/>
      <c r="B350"/>
      <c r="C350"/>
      <c r="D350"/>
      <c r="E350"/>
      <c r="F350"/>
      <c r="G350"/>
      <c r="H350" s="15"/>
      <c r="I350" s="15"/>
      <c r="J350" s="15"/>
      <c r="K350" s="15"/>
      <c r="L350" s="18"/>
      <c r="M350" s="18"/>
      <c r="N350" s="19"/>
      <c r="O350" s="18"/>
      <c r="P350" s="18"/>
      <c r="Q350" s="18"/>
    </row>
    <row r="351" spans="1:17" s="20" customFormat="1" x14ac:dyDescent="0.45">
      <c r="A351"/>
      <c r="B351"/>
      <c r="C351"/>
      <c r="D351"/>
      <c r="E351"/>
      <c r="F351"/>
      <c r="G351"/>
      <c r="H351" s="15"/>
      <c r="I351" s="15"/>
      <c r="J351" s="15"/>
      <c r="K351" s="15"/>
      <c r="L351" s="18"/>
      <c r="M351" s="18"/>
      <c r="N351" s="19"/>
      <c r="O351" s="18"/>
      <c r="P351" s="18"/>
      <c r="Q351" s="18"/>
    </row>
    <row r="352" spans="1:17" s="20" customFormat="1" x14ac:dyDescent="0.45">
      <c r="A352"/>
      <c r="B352"/>
      <c r="C352"/>
      <c r="D352"/>
      <c r="E352"/>
      <c r="F352"/>
      <c r="G352"/>
      <c r="H352" s="15"/>
      <c r="I352" s="15"/>
      <c r="J352" s="15"/>
      <c r="K352" s="15"/>
      <c r="L352" s="18"/>
      <c r="M352" s="18"/>
      <c r="N352" s="19"/>
      <c r="O352" s="18"/>
      <c r="P352" s="18"/>
      <c r="Q352" s="18"/>
    </row>
    <row r="353" spans="1:17" s="20" customFormat="1" x14ac:dyDescent="0.45">
      <c r="A353"/>
      <c r="B353"/>
      <c r="C353"/>
      <c r="D353"/>
      <c r="E353"/>
      <c r="F353"/>
      <c r="G353"/>
      <c r="H353" s="15"/>
      <c r="I353" s="15"/>
      <c r="J353" s="15"/>
      <c r="K353" s="15"/>
      <c r="L353" s="18"/>
      <c r="M353" s="18"/>
      <c r="N353" s="19"/>
      <c r="O353" s="18"/>
      <c r="P353" s="18"/>
      <c r="Q353" s="18"/>
    </row>
    <row r="354" spans="1:17" s="20" customFormat="1" x14ac:dyDescent="0.45">
      <c r="A354"/>
      <c r="B354"/>
      <c r="C354"/>
      <c r="D354"/>
      <c r="E354"/>
      <c r="F354"/>
      <c r="G354"/>
      <c r="H354" s="15"/>
      <c r="I354" s="15"/>
      <c r="J354" s="15"/>
      <c r="K354" s="15"/>
      <c r="L354" s="18"/>
      <c r="M354" s="18"/>
      <c r="N354" s="19"/>
      <c r="O354" s="18"/>
      <c r="P354" s="18"/>
      <c r="Q354" s="18"/>
    </row>
    <row r="355" spans="1:17" s="20" customFormat="1" x14ac:dyDescent="0.45">
      <c r="A355"/>
      <c r="B355"/>
      <c r="C355"/>
      <c r="D355"/>
      <c r="E355"/>
      <c r="F355"/>
      <c r="G355"/>
      <c r="H355" s="15"/>
      <c r="I355" s="15"/>
      <c r="J355" s="15"/>
      <c r="K355" s="15"/>
      <c r="L355" s="18"/>
      <c r="M355" s="18"/>
      <c r="N355" s="19"/>
      <c r="O355" s="18"/>
      <c r="P355" s="18"/>
      <c r="Q355" s="18"/>
    </row>
    <row r="356" spans="1:17" s="20" customFormat="1" x14ac:dyDescent="0.45">
      <c r="A356"/>
      <c r="B356"/>
      <c r="C356"/>
      <c r="D356"/>
      <c r="E356"/>
      <c r="F356"/>
      <c r="G356"/>
      <c r="H356" s="15"/>
      <c r="I356" s="15"/>
      <c r="J356" s="15"/>
      <c r="K356" s="15"/>
      <c r="L356" s="18"/>
      <c r="M356" s="18"/>
      <c r="N356" s="19"/>
      <c r="O356" s="18"/>
      <c r="P356" s="18"/>
      <c r="Q356" s="18"/>
    </row>
    <row r="357" spans="1:17" s="20" customFormat="1" x14ac:dyDescent="0.45">
      <c r="A357"/>
      <c r="B357"/>
      <c r="C357"/>
      <c r="D357"/>
      <c r="E357"/>
      <c r="F357"/>
      <c r="G357"/>
      <c r="H357" s="15"/>
      <c r="I357" s="15"/>
      <c r="J357" s="15"/>
      <c r="K357" s="15"/>
      <c r="L357" s="18"/>
      <c r="M357" s="18"/>
      <c r="N357" s="19"/>
      <c r="O357" s="18"/>
      <c r="P357" s="18"/>
      <c r="Q357" s="18"/>
    </row>
    <row r="358" spans="1:17" s="20" customFormat="1" x14ac:dyDescent="0.45">
      <c r="A358"/>
      <c r="B358"/>
      <c r="C358"/>
      <c r="D358"/>
      <c r="E358"/>
      <c r="F358"/>
      <c r="G358"/>
      <c r="H358" s="15"/>
      <c r="I358" s="15"/>
      <c r="J358" s="15"/>
      <c r="K358" s="15"/>
      <c r="L358" s="18"/>
      <c r="M358" s="18"/>
      <c r="N358" s="19"/>
      <c r="O358" s="18"/>
      <c r="P358" s="18"/>
      <c r="Q358" s="18"/>
    </row>
    <row r="359" spans="1:17" s="20" customFormat="1" x14ac:dyDescent="0.45">
      <c r="A359"/>
      <c r="B359"/>
      <c r="C359"/>
      <c r="D359"/>
      <c r="E359"/>
      <c r="F359"/>
      <c r="G359"/>
      <c r="H359" s="15"/>
      <c r="I359" s="15"/>
      <c r="J359" s="15"/>
      <c r="K359" s="15"/>
      <c r="L359" s="18"/>
      <c r="M359" s="18"/>
      <c r="N359" s="19"/>
      <c r="O359" s="18"/>
      <c r="P359" s="18"/>
      <c r="Q359" s="18"/>
    </row>
    <row r="360" spans="1:17" s="20" customFormat="1" x14ac:dyDescent="0.45">
      <c r="A360"/>
      <c r="B360"/>
      <c r="C360"/>
      <c r="D360"/>
      <c r="E360"/>
      <c r="F360"/>
      <c r="G360"/>
      <c r="H360" s="15"/>
      <c r="I360" s="15"/>
      <c r="J360" s="15"/>
      <c r="K360" s="15"/>
      <c r="L360" s="18"/>
      <c r="M360" s="18"/>
      <c r="N360" s="19"/>
      <c r="O360" s="18"/>
      <c r="P360" s="18"/>
      <c r="Q360" s="18"/>
    </row>
    <row r="361" spans="1:17" s="20" customFormat="1" x14ac:dyDescent="0.45">
      <c r="A361"/>
      <c r="B361"/>
      <c r="C361"/>
      <c r="D361"/>
      <c r="E361"/>
      <c r="F361"/>
      <c r="G361"/>
      <c r="H361" s="15"/>
      <c r="I361" s="15"/>
      <c r="J361" s="15"/>
      <c r="K361" s="15"/>
      <c r="L361" s="18"/>
      <c r="M361" s="18"/>
      <c r="N361" s="19"/>
      <c r="O361" s="18"/>
      <c r="P361" s="18"/>
      <c r="Q361" s="18"/>
    </row>
    <row r="362" spans="1:17" s="20" customFormat="1" x14ac:dyDescent="0.45">
      <c r="A362"/>
      <c r="B362"/>
      <c r="C362"/>
      <c r="D362"/>
      <c r="E362"/>
      <c r="F362"/>
      <c r="G362"/>
      <c r="H362" s="15"/>
      <c r="I362" s="15"/>
      <c r="J362" s="15"/>
      <c r="K362" s="15"/>
      <c r="L362" s="18"/>
      <c r="M362" s="18"/>
      <c r="N362" s="19"/>
      <c r="O362" s="18"/>
      <c r="P362" s="18"/>
      <c r="Q362" s="18"/>
    </row>
    <row r="363" spans="1:17" s="20" customFormat="1" x14ac:dyDescent="0.45">
      <c r="A363"/>
      <c r="B363"/>
      <c r="C363"/>
      <c r="D363"/>
      <c r="E363"/>
      <c r="F363"/>
      <c r="G363"/>
      <c r="H363" s="15"/>
      <c r="I363" s="15"/>
      <c r="J363" s="15"/>
      <c r="K363" s="15"/>
      <c r="L363" s="18"/>
      <c r="M363" s="18"/>
      <c r="N363" s="19"/>
      <c r="O363" s="18"/>
      <c r="P363" s="18"/>
      <c r="Q363" s="18"/>
    </row>
    <row r="364" spans="1:17" s="20" customFormat="1" x14ac:dyDescent="0.45">
      <c r="A364"/>
      <c r="B364"/>
      <c r="C364"/>
      <c r="D364"/>
      <c r="E364"/>
      <c r="F364"/>
      <c r="G364"/>
      <c r="H364" s="15"/>
      <c r="I364" s="15"/>
      <c r="J364" s="15"/>
      <c r="K364" s="15"/>
      <c r="L364" s="18"/>
      <c r="M364" s="18"/>
      <c r="N364" s="19"/>
      <c r="O364" s="18"/>
      <c r="P364" s="18"/>
      <c r="Q364" s="18"/>
    </row>
    <row r="365" spans="1:17" s="20" customFormat="1" x14ac:dyDescent="0.45">
      <c r="A365"/>
      <c r="B365"/>
      <c r="C365"/>
      <c r="D365"/>
      <c r="E365"/>
      <c r="F365"/>
      <c r="G365"/>
      <c r="H365" s="15"/>
      <c r="I365" s="15"/>
      <c r="J365" s="15"/>
      <c r="K365" s="15"/>
      <c r="L365" s="18"/>
      <c r="M365" s="18"/>
      <c r="N365" s="19"/>
      <c r="O365" s="18"/>
      <c r="P365" s="18"/>
      <c r="Q365" s="18"/>
    </row>
    <row r="366" spans="1:17" s="20" customFormat="1" x14ac:dyDescent="0.45">
      <c r="A366"/>
      <c r="B366"/>
      <c r="C366"/>
      <c r="D366"/>
      <c r="E366"/>
      <c r="F366"/>
      <c r="G366"/>
      <c r="H366" s="15"/>
      <c r="I366" s="15"/>
      <c r="J366" s="15"/>
      <c r="K366" s="15"/>
      <c r="L366" s="18"/>
      <c r="M366" s="18"/>
      <c r="N366" s="19"/>
      <c r="O366" s="18"/>
      <c r="P366" s="18"/>
      <c r="Q366" s="18"/>
    </row>
    <row r="367" spans="1:17" s="20" customFormat="1" x14ac:dyDescent="0.45">
      <c r="A367"/>
      <c r="B367"/>
      <c r="C367"/>
      <c r="D367"/>
      <c r="E367"/>
      <c r="F367"/>
      <c r="G367"/>
      <c r="H367" s="15"/>
      <c r="I367" s="15"/>
      <c r="J367" s="15"/>
      <c r="K367" s="15"/>
      <c r="L367" s="18"/>
      <c r="M367" s="18"/>
      <c r="N367" s="19"/>
      <c r="O367" s="18"/>
      <c r="P367" s="18"/>
      <c r="Q367" s="18"/>
    </row>
    <row r="368" spans="1:17" s="20" customFormat="1" x14ac:dyDescent="0.45">
      <c r="A368"/>
      <c r="B368"/>
      <c r="C368"/>
      <c r="D368"/>
      <c r="E368"/>
      <c r="F368"/>
      <c r="G368"/>
      <c r="H368" s="15"/>
      <c r="I368" s="15"/>
      <c r="J368" s="15"/>
      <c r="K368" s="15"/>
      <c r="L368" s="18"/>
      <c r="M368" s="18"/>
      <c r="N368" s="19"/>
      <c r="O368" s="18"/>
      <c r="P368" s="18"/>
      <c r="Q368" s="18"/>
    </row>
    <row r="369" spans="1:17" s="20" customFormat="1" x14ac:dyDescent="0.45">
      <c r="A369"/>
      <c r="B369"/>
      <c r="C369"/>
      <c r="D369"/>
      <c r="E369"/>
      <c r="F369"/>
      <c r="G369"/>
      <c r="H369" s="15"/>
      <c r="I369" s="15"/>
      <c r="J369" s="15"/>
      <c r="K369" s="15"/>
      <c r="L369" s="18"/>
      <c r="M369" s="18"/>
      <c r="N369" s="19"/>
      <c r="O369" s="18"/>
      <c r="P369" s="18"/>
      <c r="Q369" s="18"/>
    </row>
    <row r="370" spans="1:17" s="20" customFormat="1" x14ac:dyDescent="0.45">
      <c r="A370"/>
      <c r="B370"/>
      <c r="C370"/>
      <c r="D370"/>
      <c r="E370"/>
      <c r="F370"/>
      <c r="G370"/>
      <c r="H370" s="15"/>
      <c r="I370" s="15"/>
      <c r="J370" s="15"/>
      <c r="K370" s="15"/>
      <c r="L370" s="18"/>
      <c r="M370" s="18"/>
      <c r="N370" s="19"/>
      <c r="O370" s="18"/>
      <c r="P370" s="18"/>
      <c r="Q370" s="18"/>
    </row>
    <row r="371" spans="1:17" s="20" customFormat="1" x14ac:dyDescent="0.45">
      <c r="A371"/>
      <c r="B371"/>
      <c r="C371"/>
      <c r="D371"/>
      <c r="E371"/>
      <c r="F371"/>
      <c r="G371"/>
      <c r="H371" s="15"/>
      <c r="I371" s="15"/>
      <c r="J371" s="15"/>
      <c r="K371" s="15"/>
      <c r="L371" s="18"/>
      <c r="M371" s="18"/>
      <c r="N371" s="19"/>
      <c r="O371" s="18"/>
      <c r="P371" s="18"/>
      <c r="Q371" s="18"/>
    </row>
    <row r="372" spans="1:17" s="20" customFormat="1" x14ac:dyDescent="0.45">
      <c r="A372"/>
      <c r="B372"/>
      <c r="C372"/>
      <c r="D372"/>
      <c r="E372"/>
      <c r="F372"/>
      <c r="G372"/>
      <c r="H372" s="15"/>
      <c r="I372" s="15"/>
      <c r="J372" s="15"/>
      <c r="K372" s="15"/>
      <c r="L372" s="18"/>
      <c r="M372" s="18"/>
      <c r="N372" s="19"/>
      <c r="O372" s="18"/>
      <c r="P372" s="18"/>
      <c r="Q372" s="18"/>
    </row>
    <row r="373" spans="1:17" s="20" customFormat="1" x14ac:dyDescent="0.45">
      <c r="A373"/>
      <c r="B373"/>
      <c r="C373"/>
      <c r="D373"/>
      <c r="E373"/>
      <c r="F373"/>
      <c r="G373"/>
      <c r="H373" s="15"/>
      <c r="I373" s="15"/>
      <c r="J373" s="15"/>
      <c r="K373" s="15"/>
      <c r="L373" s="18"/>
      <c r="M373" s="18"/>
      <c r="N373" s="19"/>
      <c r="O373" s="18"/>
      <c r="P373" s="18"/>
      <c r="Q373" s="18"/>
    </row>
    <row r="374" spans="1:17" s="20" customFormat="1" x14ac:dyDescent="0.45">
      <c r="A374"/>
      <c r="B374"/>
      <c r="C374"/>
      <c r="D374"/>
      <c r="E374"/>
      <c r="F374"/>
      <c r="G374"/>
      <c r="H374" s="15"/>
      <c r="I374" s="15"/>
      <c r="J374" s="15"/>
      <c r="K374" s="15"/>
      <c r="L374" s="18"/>
      <c r="M374" s="18"/>
      <c r="N374" s="19"/>
      <c r="O374" s="18"/>
      <c r="P374" s="18"/>
      <c r="Q374" s="18"/>
    </row>
    <row r="375" spans="1:17" s="20" customFormat="1" x14ac:dyDescent="0.45">
      <c r="A375"/>
      <c r="B375"/>
      <c r="C375"/>
      <c r="D375"/>
      <c r="E375"/>
      <c r="F375"/>
      <c r="G375"/>
      <c r="H375" s="15"/>
      <c r="I375" s="15"/>
      <c r="J375" s="15"/>
      <c r="K375" s="15"/>
      <c r="L375" s="18"/>
      <c r="M375" s="18"/>
      <c r="N375" s="19"/>
      <c r="O375" s="18"/>
      <c r="P375" s="18"/>
      <c r="Q375" s="18"/>
    </row>
    <row r="376" spans="1:17" s="20" customFormat="1" x14ac:dyDescent="0.45">
      <c r="A376"/>
      <c r="B376"/>
      <c r="C376"/>
      <c r="D376"/>
      <c r="E376"/>
      <c r="F376"/>
      <c r="G376"/>
      <c r="H376" s="15"/>
      <c r="I376" s="15"/>
      <c r="J376" s="15"/>
      <c r="K376" s="15"/>
      <c r="L376" s="18"/>
      <c r="M376" s="18"/>
      <c r="N376" s="19"/>
      <c r="O376" s="18"/>
      <c r="P376" s="18"/>
      <c r="Q376" s="18"/>
    </row>
    <row r="377" spans="1:17" s="20" customFormat="1" x14ac:dyDescent="0.45">
      <c r="A377"/>
      <c r="B377"/>
      <c r="C377"/>
      <c r="D377"/>
      <c r="E377"/>
      <c r="F377"/>
      <c r="G377"/>
      <c r="H377" s="15"/>
      <c r="I377" s="15"/>
      <c r="J377" s="15"/>
      <c r="K377" s="15"/>
      <c r="L377" s="18"/>
      <c r="M377" s="18"/>
      <c r="N377" s="19"/>
      <c r="O377" s="18"/>
      <c r="P377" s="18"/>
      <c r="Q377" s="18"/>
    </row>
    <row r="378" spans="1:17" s="20" customFormat="1" x14ac:dyDescent="0.45">
      <c r="A378"/>
      <c r="B378"/>
      <c r="C378"/>
      <c r="D378"/>
      <c r="E378"/>
      <c r="F378"/>
      <c r="G378"/>
      <c r="H378" s="15"/>
      <c r="I378" s="15"/>
      <c r="J378" s="15"/>
      <c r="K378" s="15"/>
      <c r="L378" s="18"/>
      <c r="M378" s="18"/>
      <c r="N378" s="19"/>
      <c r="O378" s="18"/>
      <c r="P378" s="18"/>
      <c r="Q378" s="18"/>
    </row>
    <row r="379" spans="1:17" s="20" customFormat="1" x14ac:dyDescent="0.45">
      <c r="A379"/>
      <c r="B379"/>
      <c r="C379"/>
      <c r="D379"/>
      <c r="E379"/>
      <c r="F379"/>
      <c r="G379"/>
      <c r="H379" s="15"/>
      <c r="I379" s="15"/>
      <c r="J379" s="15"/>
      <c r="K379" s="15"/>
      <c r="L379" s="18"/>
      <c r="M379" s="18"/>
      <c r="N379" s="19"/>
      <c r="O379" s="18"/>
      <c r="P379" s="18"/>
      <c r="Q379" s="18"/>
    </row>
    <row r="380" spans="1:17" s="20" customFormat="1" x14ac:dyDescent="0.45">
      <c r="A380"/>
      <c r="B380"/>
      <c r="C380"/>
      <c r="D380"/>
      <c r="E380"/>
      <c r="F380"/>
      <c r="G380"/>
      <c r="H380" s="15"/>
      <c r="I380" s="15"/>
      <c r="J380" s="15"/>
      <c r="K380" s="15"/>
      <c r="L380" s="18"/>
      <c r="M380" s="18"/>
      <c r="N380" s="19"/>
      <c r="O380" s="18"/>
      <c r="P380" s="18"/>
      <c r="Q380" s="18"/>
    </row>
    <row r="381" spans="1:17" s="20" customFormat="1" x14ac:dyDescent="0.45">
      <c r="A381"/>
      <c r="B381"/>
      <c r="C381"/>
      <c r="D381"/>
      <c r="E381"/>
      <c r="F381"/>
      <c r="G381"/>
      <c r="H381" s="15"/>
      <c r="I381" s="15"/>
      <c r="J381" s="15"/>
      <c r="K381" s="15"/>
      <c r="L381" s="18"/>
      <c r="M381" s="18"/>
      <c r="N381" s="19"/>
      <c r="O381" s="18"/>
      <c r="P381" s="18"/>
      <c r="Q381" s="18"/>
    </row>
    <row r="382" spans="1:17" s="20" customFormat="1" x14ac:dyDescent="0.45">
      <c r="A382"/>
      <c r="B382"/>
      <c r="C382"/>
      <c r="D382"/>
      <c r="E382"/>
      <c r="F382"/>
      <c r="G382"/>
      <c r="H382" s="15"/>
      <c r="I382" s="15"/>
      <c r="J382" s="15"/>
      <c r="K382" s="15"/>
      <c r="L382" s="18"/>
      <c r="M382" s="18"/>
      <c r="N382" s="19"/>
      <c r="O382" s="18"/>
      <c r="P382" s="18"/>
      <c r="Q382" s="18"/>
    </row>
    <row r="383" spans="1:17" s="20" customFormat="1" x14ac:dyDescent="0.45">
      <c r="A383"/>
      <c r="B383"/>
      <c r="C383"/>
      <c r="D383"/>
      <c r="E383"/>
      <c r="F383"/>
      <c r="G383"/>
      <c r="H383" s="15"/>
      <c r="I383" s="15"/>
      <c r="J383" s="15"/>
      <c r="K383" s="15"/>
      <c r="L383" s="18"/>
      <c r="M383" s="18"/>
      <c r="N383" s="19"/>
      <c r="O383" s="18"/>
      <c r="P383" s="18"/>
      <c r="Q383" s="18"/>
    </row>
    <row r="384" spans="1:17" s="20" customFormat="1" x14ac:dyDescent="0.45">
      <c r="A384"/>
      <c r="B384"/>
      <c r="C384"/>
      <c r="D384"/>
      <c r="E384"/>
      <c r="F384"/>
      <c r="G384"/>
      <c r="H384" s="15"/>
      <c r="I384" s="15"/>
      <c r="J384" s="15"/>
      <c r="K384" s="15"/>
      <c r="L384" s="18"/>
      <c r="M384" s="18"/>
      <c r="N384" s="19"/>
      <c r="O384" s="18"/>
      <c r="P384" s="18"/>
      <c r="Q384" s="18"/>
    </row>
    <row r="385" spans="1:17" s="20" customFormat="1" x14ac:dyDescent="0.45">
      <c r="A385"/>
      <c r="B385"/>
      <c r="C385"/>
      <c r="D385"/>
      <c r="E385"/>
      <c r="F385"/>
      <c r="G385"/>
      <c r="H385" s="15"/>
      <c r="I385" s="15"/>
      <c r="J385" s="15"/>
      <c r="K385" s="15"/>
      <c r="L385" s="18"/>
      <c r="M385" s="18"/>
      <c r="N385" s="19"/>
      <c r="O385" s="18"/>
      <c r="P385" s="18"/>
      <c r="Q385" s="18"/>
    </row>
    <row r="386" spans="1:17" s="20" customFormat="1" x14ac:dyDescent="0.45">
      <c r="A386"/>
      <c r="B386"/>
      <c r="C386"/>
      <c r="D386"/>
      <c r="E386"/>
      <c r="F386"/>
      <c r="G386"/>
      <c r="H386" s="15"/>
      <c r="I386" s="15"/>
      <c r="J386" s="15"/>
      <c r="K386" s="15"/>
      <c r="L386" s="18"/>
      <c r="M386" s="18"/>
      <c r="N386" s="19"/>
      <c r="O386" s="18"/>
      <c r="P386" s="18"/>
      <c r="Q386" s="18"/>
    </row>
    <row r="387" spans="1:17" s="20" customFormat="1" x14ac:dyDescent="0.45">
      <c r="A387"/>
      <c r="B387"/>
      <c r="C387"/>
      <c r="D387"/>
      <c r="E387"/>
      <c r="F387"/>
      <c r="G387"/>
      <c r="H387" s="15"/>
      <c r="I387" s="15"/>
      <c r="J387" s="15"/>
      <c r="K387" s="15"/>
      <c r="L387" s="18"/>
      <c r="M387" s="18"/>
      <c r="N387" s="19"/>
      <c r="O387" s="18"/>
      <c r="P387" s="18"/>
      <c r="Q387" s="18"/>
    </row>
    <row r="388" spans="1:17" s="20" customFormat="1" x14ac:dyDescent="0.45">
      <c r="A388"/>
      <c r="B388"/>
      <c r="C388"/>
      <c r="D388"/>
      <c r="E388"/>
      <c r="F388"/>
      <c r="G388"/>
      <c r="H388" s="15"/>
      <c r="I388" s="15"/>
      <c r="J388" s="15"/>
      <c r="K388" s="15"/>
      <c r="L388" s="18"/>
      <c r="M388" s="18"/>
      <c r="N388" s="19"/>
      <c r="O388" s="18"/>
      <c r="P388" s="18"/>
      <c r="Q388" s="18"/>
    </row>
    <row r="389" spans="1:17" s="20" customFormat="1" x14ac:dyDescent="0.45">
      <c r="A389"/>
      <c r="B389"/>
      <c r="C389"/>
      <c r="D389"/>
      <c r="E389"/>
      <c r="F389"/>
      <c r="G389"/>
      <c r="H389" s="15"/>
      <c r="I389" s="15"/>
      <c r="J389" s="15"/>
      <c r="K389" s="15"/>
      <c r="L389" s="18"/>
      <c r="M389" s="18"/>
      <c r="N389" s="19"/>
      <c r="O389" s="18"/>
      <c r="P389" s="18"/>
      <c r="Q389" s="18"/>
    </row>
    <row r="390" spans="1:17" s="20" customFormat="1" x14ac:dyDescent="0.45">
      <c r="A390"/>
      <c r="B390"/>
      <c r="C390"/>
      <c r="D390"/>
      <c r="E390"/>
      <c r="F390"/>
      <c r="G390"/>
      <c r="H390" s="15"/>
      <c r="I390" s="15"/>
      <c r="J390" s="15"/>
      <c r="K390" s="15"/>
      <c r="L390" s="18"/>
      <c r="M390" s="18"/>
      <c r="N390" s="19"/>
      <c r="O390" s="18"/>
      <c r="P390" s="18"/>
      <c r="Q390" s="18"/>
    </row>
    <row r="391" spans="1:17" s="20" customFormat="1" x14ac:dyDescent="0.45">
      <c r="A391"/>
      <c r="B391"/>
      <c r="C391"/>
      <c r="D391"/>
      <c r="E391"/>
      <c r="F391"/>
      <c r="G391"/>
      <c r="H391" s="15"/>
      <c r="I391" s="15"/>
      <c r="J391" s="15"/>
      <c r="K391" s="15"/>
      <c r="L391" s="18"/>
      <c r="M391" s="18"/>
      <c r="N391" s="19"/>
      <c r="O391" s="18"/>
      <c r="P391" s="18"/>
      <c r="Q391" s="18"/>
    </row>
    <row r="392" spans="1:17" s="20" customFormat="1" x14ac:dyDescent="0.45">
      <c r="A392"/>
      <c r="B392"/>
      <c r="C392"/>
      <c r="D392"/>
      <c r="E392"/>
      <c r="F392"/>
      <c r="G392"/>
      <c r="H392" s="15"/>
      <c r="I392" s="15"/>
      <c r="J392" s="15"/>
      <c r="K392" s="15"/>
      <c r="L392" s="18"/>
      <c r="M392" s="18"/>
      <c r="N392" s="19"/>
      <c r="O392" s="18"/>
      <c r="P392" s="18"/>
      <c r="Q392" s="18"/>
    </row>
    <row r="393" spans="1:17" s="20" customFormat="1" x14ac:dyDescent="0.45">
      <c r="A393"/>
      <c r="B393"/>
      <c r="C393"/>
      <c r="D393"/>
      <c r="E393"/>
      <c r="F393"/>
      <c r="G393"/>
      <c r="H393" s="15"/>
      <c r="I393" s="15"/>
      <c r="J393" s="15"/>
      <c r="K393" s="15"/>
      <c r="L393" s="18"/>
      <c r="M393" s="18"/>
      <c r="N393" s="19"/>
      <c r="O393" s="18"/>
      <c r="P393" s="18"/>
      <c r="Q393" s="18"/>
    </row>
    <row r="394" spans="1:17" s="20" customFormat="1" x14ac:dyDescent="0.45">
      <c r="A394"/>
      <c r="B394"/>
      <c r="C394"/>
      <c r="D394"/>
      <c r="E394"/>
      <c r="F394"/>
      <c r="G394"/>
      <c r="H394" s="15"/>
      <c r="I394" s="15"/>
      <c r="J394" s="15"/>
      <c r="K394" s="15"/>
      <c r="L394" s="18"/>
      <c r="M394" s="18"/>
      <c r="N394" s="19"/>
      <c r="O394" s="18"/>
      <c r="P394" s="18"/>
      <c r="Q394" s="18"/>
    </row>
    <row r="395" spans="1:17" s="20" customFormat="1" x14ac:dyDescent="0.45">
      <c r="A395"/>
      <c r="B395"/>
      <c r="C395"/>
      <c r="D395"/>
      <c r="E395"/>
      <c r="F395"/>
      <c r="G395"/>
      <c r="H395" s="15"/>
      <c r="I395" s="15"/>
      <c r="J395" s="15"/>
      <c r="K395" s="15"/>
      <c r="L395" s="18"/>
      <c r="M395" s="18"/>
      <c r="N395" s="19"/>
      <c r="O395" s="18"/>
      <c r="P395" s="18"/>
      <c r="Q395" s="18"/>
    </row>
    <row r="396" spans="1:17" s="20" customFormat="1" x14ac:dyDescent="0.45">
      <c r="A396"/>
      <c r="B396"/>
      <c r="C396"/>
      <c r="D396"/>
      <c r="E396"/>
      <c r="F396"/>
      <c r="G396"/>
      <c r="H396" s="15"/>
      <c r="I396" s="15"/>
      <c r="J396" s="15"/>
      <c r="K396" s="15"/>
      <c r="L396" s="18"/>
      <c r="M396" s="18"/>
      <c r="N396" s="19"/>
      <c r="O396" s="18"/>
      <c r="P396" s="18"/>
      <c r="Q396" s="18"/>
    </row>
    <row r="397" spans="1:17" s="20" customFormat="1" x14ac:dyDescent="0.45">
      <c r="A397"/>
      <c r="B397"/>
      <c r="C397"/>
      <c r="D397"/>
      <c r="E397"/>
      <c r="F397"/>
      <c r="G397"/>
      <c r="H397" s="15"/>
      <c r="I397" s="15"/>
      <c r="J397" s="15"/>
      <c r="K397" s="15"/>
      <c r="L397" s="18"/>
      <c r="M397" s="18"/>
      <c r="N397" s="19"/>
      <c r="O397" s="18"/>
      <c r="P397" s="18"/>
      <c r="Q397" s="18"/>
    </row>
    <row r="398" spans="1:17" s="20" customFormat="1" x14ac:dyDescent="0.45">
      <c r="A398"/>
      <c r="B398"/>
      <c r="C398"/>
      <c r="D398"/>
      <c r="E398"/>
      <c r="F398"/>
      <c r="G398"/>
      <c r="H398" s="15"/>
      <c r="I398" s="15"/>
      <c r="J398" s="15"/>
      <c r="K398" s="15"/>
      <c r="L398" s="18"/>
      <c r="M398" s="18"/>
      <c r="N398" s="19"/>
      <c r="O398" s="18"/>
      <c r="P398" s="18"/>
      <c r="Q398" s="18"/>
    </row>
    <row r="399" spans="1:17" s="20" customFormat="1" x14ac:dyDescent="0.45">
      <c r="A399"/>
      <c r="B399"/>
      <c r="C399"/>
      <c r="D399"/>
      <c r="E399"/>
      <c r="F399"/>
      <c r="G399"/>
      <c r="H399" s="15"/>
      <c r="I399" s="15"/>
      <c r="J399" s="15"/>
      <c r="K399" s="15"/>
      <c r="L399" s="18"/>
      <c r="M399" s="18"/>
      <c r="N399" s="19"/>
      <c r="O399" s="18"/>
      <c r="P399" s="18"/>
      <c r="Q399" s="18"/>
    </row>
    <row r="400" spans="1:17" s="20" customFormat="1" x14ac:dyDescent="0.45">
      <c r="A400"/>
      <c r="B400"/>
      <c r="C400"/>
      <c r="D400"/>
      <c r="E400"/>
      <c r="F400"/>
      <c r="G400"/>
      <c r="H400" s="15"/>
      <c r="I400" s="15"/>
      <c r="J400" s="15"/>
      <c r="K400" s="15"/>
      <c r="L400" s="18"/>
      <c r="M400" s="18"/>
      <c r="N400" s="19"/>
      <c r="O400" s="18"/>
      <c r="P400" s="18"/>
      <c r="Q400" s="18"/>
    </row>
    <row r="401" spans="1:17" s="20" customFormat="1" x14ac:dyDescent="0.45">
      <c r="A401"/>
      <c r="B401"/>
      <c r="C401"/>
      <c r="D401"/>
      <c r="E401"/>
      <c r="F401"/>
      <c r="G401"/>
      <c r="H401" s="15"/>
      <c r="I401" s="15"/>
      <c r="J401" s="15"/>
      <c r="K401" s="15"/>
      <c r="L401" s="18"/>
      <c r="M401" s="18"/>
      <c r="N401" s="19"/>
      <c r="O401" s="18"/>
      <c r="P401" s="18"/>
      <c r="Q401" s="18"/>
    </row>
    <row r="402" spans="1:17" s="20" customFormat="1" x14ac:dyDescent="0.45">
      <c r="A402"/>
      <c r="B402"/>
      <c r="C402"/>
      <c r="D402"/>
      <c r="E402"/>
      <c r="F402"/>
      <c r="G402"/>
      <c r="H402" s="15"/>
      <c r="I402" s="15"/>
      <c r="J402" s="15"/>
      <c r="K402" s="15"/>
      <c r="L402" s="18"/>
      <c r="M402" s="18"/>
      <c r="N402" s="19"/>
      <c r="O402" s="18"/>
      <c r="P402" s="18"/>
      <c r="Q402" s="18"/>
    </row>
    <row r="403" spans="1:17" s="20" customFormat="1" x14ac:dyDescent="0.45">
      <c r="A403"/>
      <c r="B403"/>
      <c r="C403"/>
      <c r="D403"/>
      <c r="E403"/>
      <c r="F403"/>
      <c r="G403"/>
      <c r="H403" s="15"/>
      <c r="I403" s="15"/>
      <c r="J403" s="15"/>
      <c r="K403" s="15"/>
      <c r="L403" s="18"/>
      <c r="M403" s="18"/>
      <c r="N403" s="19"/>
      <c r="O403" s="18"/>
      <c r="P403" s="18"/>
      <c r="Q403" s="18"/>
    </row>
    <row r="404" spans="1:17" s="20" customFormat="1" x14ac:dyDescent="0.45">
      <c r="A404"/>
      <c r="B404"/>
      <c r="C404"/>
      <c r="D404"/>
      <c r="E404"/>
      <c r="F404"/>
      <c r="G404"/>
      <c r="H404" s="15"/>
      <c r="I404" s="15"/>
      <c r="J404" s="15"/>
      <c r="K404" s="15"/>
      <c r="L404" s="18"/>
      <c r="M404" s="18"/>
      <c r="N404" s="19"/>
      <c r="O404" s="18"/>
      <c r="P404" s="18"/>
      <c r="Q404" s="18"/>
    </row>
    <row r="405" spans="1:17" s="20" customFormat="1" x14ac:dyDescent="0.45">
      <c r="A405"/>
      <c r="B405"/>
      <c r="C405"/>
      <c r="D405"/>
      <c r="E405"/>
      <c r="F405"/>
      <c r="G405"/>
      <c r="H405" s="15"/>
      <c r="I405" s="15"/>
      <c r="J405" s="15"/>
      <c r="K405" s="15"/>
      <c r="L405" s="18"/>
      <c r="M405" s="18"/>
      <c r="N405" s="19"/>
      <c r="O405" s="18"/>
      <c r="P405" s="18"/>
      <c r="Q405" s="18"/>
    </row>
    <row r="406" spans="1:17" s="20" customFormat="1" x14ac:dyDescent="0.45">
      <c r="A406"/>
      <c r="B406"/>
      <c r="C406"/>
      <c r="D406"/>
      <c r="E406"/>
      <c r="F406"/>
      <c r="G406"/>
      <c r="H406" s="15"/>
      <c r="I406" s="15"/>
      <c r="J406" s="15"/>
      <c r="K406" s="15"/>
      <c r="L406" s="18"/>
      <c r="M406" s="18"/>
      <c r="N406" s="19"/>
      <c r="O406" s="18"/>
      <c r="P406" s="18"/>
      <c r="Q406" s="18"/>
    </row>
    <row r="407" spans="1:17" s="20" customFormat="1" x14ac:dyDescent="0.45">
      <c r="A407"/>
      <c r="B407"/>
      <c r="C407"/>
      <c r="D407"/>
      <c r="E407"/>
      <c r="F407"/>
      <c r="G407"/>
      <c r="H407" s="15"/>
      <c r="I407" s="15"/>
      <c r="J407" s="15"/>
      <c r="K407" s="15"/>
      <c r="L407" s="18"/>
      <c r="M407" s="18"/>
      <c r="N407" s="19"/>
      <c r="O407" s="18"/>
      <c r="P407" s="18"/>
      <c r="Q407" s="18"/>
    </row>
    <row r="408" spans="1:17" s="20" customFormat="1" x14ac:dyDescent="0.45">
      <c r="A408"/>
      <c r="B408"/>
      <c r="C408"/>
      <c r="D408"/>
      <c r="E408"/>
      <c r="F408"/>
      <c r="G408"/>
      <c r="H408" s="15"/>
      <c r="I408" s="15"/>
      <c r="J408" s="15"/>
      <c r="K408" s="15"/>
      <c r="L408" s="18"/>
      <c r="M408" s="18"/>
      <c r="N408" s="19"/>
      <c r="O408" s="18"/>
      <c r="P408" s="18"/>
      <c r="Q408" s="18"/>
    </row>
    <row r="409" spans="1:17" s="20" customFormat="1" x14ac:dyDescent="0.45">
      <c r="A409"/>
      <c r="B409"/>
      <c r="C409"/>
      <c r="D409"/>
      <c r="E409"/>
      <c r="F409"/>
      <c r="G409"/>
      <c r="H409" s="15"/>
      <c r="I409" s="15"/>
      <c r="J409" s="15"/>
      <c r="K409" s="15"/>
      <c r="L409" s="18"/>
      <c r="M409" s="18"/>
      <c r="N409" s="19"/>
      <c r="O409" s="18"/>
      <c r="P409" s="18"/>
      <c r="Q409" s="18"/>
    </row>
    <row r="410" spans="1:17" s="20" customFormat="1" x14ac:dyDescent="0.45">
      <c r="A410"/>
      <c r="B410"/>
      <c r="C410"/>
      <c r="D410"/>
      <c r="E410"/>
      <c r="F410"/>
      <c r="G410"/>
      <c r="H410" s="15"/>
      <c r="I410" s="15"/>
      <c r="J410" s="15"/>
      <c r="K410" s="15"/>
      <c r="L410" s="18"/>
      <c r="M410" s="18"/>
      <c r="N410" s="19"/>
      <c r="O410" s="18"/>
      <c r="P410" s="18"/>
      <c r="Q410" s="18"/>
    </row>
    <row r="411" spans="1:17" s="20" customFormat="1" x14ac:dyDescent="0.45">
      <c r="A411"/>
      <c r="B411"/>
      <c r="C411"/>
      <c r="D411"/>
      <c r="E411"/>
      <c r="F411"/>
      <c r="G411"/>
      <c r="H411" s="15"/>
      <c r="I411" s="15"/>
      <c r="J411" s="15"/>
      <c r="K411" s="15"/>
      <c r="L411" s="18"/>
      <c r="M411" s="18"/>
      <c r="N411" s="19"/>
      <c r="O411" s="18"/>
      <c r="P411" s="18"/>
      <c r="Q411" s="18"/>
    </row>
    <row r="412" spans="1:17" s="20" customFormat="1" x14ac:dyDescent="0.45">
      <c r="A412"/>
      <c r="B412"/>
      <c r="C412"/>
      <c r="D412"/>
      <c r="E412"/>
      <c r="F412"/>
      <c r="G412"/>
      <c r="H412" s="15"/>
      <c r="I412" s="15"/>
      <c r="J412" s="15"/>
      <c r="K412" s="15"/>
      <c r="L412" s="18"/>
      <c r="M412" s="18"/>
      <c r="N412" s="19"/>
      <c r="O412" s="18"/>
      <c r="P412" s="18"/>
      <c r="Q412" s="18"/>
    </row>
    <row r="413" spans="1:17" s="20" customFormat="1" x14ac:dyDescent="0.45">
      <c r="A413"/>
      <c r="B413"/>
      <c r="C413"/>
      <c r="D413"/>
      <c r="E413"/>
      <c r="F413"/>
      <c r="G413"/>
      <c r="H413" s="15"/>
      <c r="I413" s="15"/>
      <c r="J413" s="15"/>
      <c r="K413" s="15"/>
      <c r="L413" s="18"/>
      <c r="M413" s="18"/>
      <c r="N413" s="19"/>
      <c r="O413" s="18"/>
      <c r="P413" s="18"/>
      <c r="Q413" s="18"/>
    </row>
    <row r="414" spans="1:17" s="20" customFormat="1" x14ac:dyDescent="0.45">
      <c r="A414"/>
      <c r="B414"/>
      <c r="C414"/>
      <c r="D414"/>
      <c r="E414"/>
      <c r="F414"/>
      <c r="G414"/>
      <c r="H414" s="15"/>
      <c r="I414" s="15"/>
      <c r="J414" s="15"/>
      <c r="K414" s="15"/>
      <c r="L414" s="18"/>
      <c r="M414" s="18"/>
      <c r="N414" s="19"/>
      <c r="O414" s="18"/>
      <c r="P414" s="18"/>
      <c r="Q414" s="18"/>
    </row>
    <row r="415" spans="1:17" s="20" customFormat="1" x14ac:dyDescent="0.45">
      <c r="A415"/>
      <c r="B415"/>
      <c r="C415"/>
      <c r="D415"/>
      <c r="E415"/>
      <c r="F415"/>
      <c r="G415"/>
      <c r="H415" s="15"/>
      <c r="I415" s="15"/>
      <c r="J415" s="15"/>
      <c r="K415" s="15"/>
      <c r="L415" s="18"/>
      <c r="M415" s="18"/>
      <c r="N415" s="19"/>
      <c r="O415" s="18"/>
      <c r="P415" s="18"/>
      <c r="Q415" s="18"/>
    </row>
    <row r="416" spans="1:17" s="20" customFormat="1" x14ac:dyDescent="0.45">
      <c r="A416"/>
      <c r="B416"/>
      <c r="C416"/>
      <c r="D416"/>
      <c r="E416"/>
      <c r="F416"/>
      <c r="G416"/>
      <c r="H416" s="15"/>
      <c r="I416" s="15"/>
      <c r="J416" s="15"/>
      <c r="K416" s="15"/>
      <c r="L416" s="18"/>
      <c r="M416" s="18"/>
      <c r="N416" s="19"/>
      <c r="O416" s="18"/>
      <c r="P416" s="18"/>
      <c r="Q416" s="18"/>
    </row>
    <row r="417" spans="1:17" s="20" customFormat="1" x14ac:dyDescent="0.45">
      <c r="A417"/>
      <c r="B417"/>
      <c r="C417"/>
      <c r="D417"/>
      <c r="E417"/>
      <c r="F417"/>
      <c r="G417"/>
      <c r="H417" s="15"/>
      <c r="I417" s="15"/>
      <c r="J417" s="15"/>
      <c r="K417" s="15"/>
      <c r="L417" s="18"/>
      <c r="M417" s="18"/>
      <c r="N417" s="19"/>
      <c r="O417" s="18"/>
      <c r="P417" s="18"/>
      <c r="Q417" s="18"/>
    </row>
    <row r="418" spans="1:17" s="20" customFormat="1" x14ac:dyDescent="0.45">
      <c r="A418"/>
      <c r="B418"/>
      <c r="C418"/>
      <c r="D418"/>
      <c r="E418"/>
      <c r="F418"/>
      <c r="G418"/>
      <c r="H418" s="15"/>
      <c r="I418" s="15"/>
      <c r="J418" s="15"/>
      <c r="K418" s="15"/>
      <c r="L418" s="18"/>
      <c r="M418" s="18"/>
      <c r="N418" s="19"/>
      <c r="O418" s="18"/>
      <c r="P418" s="18"/>
      <c r="Q418" s="18"/>
    </row>
    <row r="419" spans="1:17" s="20" customFormat="1" x14ac:dyDescent="0.45">
      <c r="A419"/>
      <c r="B419"/>
      <c r="C419"/>
      <c r="D419"/>
      <c r="E419"/>
      <c r="F419"/>
      <c r="G419"/>
      <c r="H419" s="15"/>
      <c r="I419" s="15"/>
      <c r="J419" s="15"/>
      <c r="K419" s="15"/>
      <c r="L419" s="18"/>
      <c r="M419" s="18"/>
      <c r="N419" s="19"/>
      <c r="O419" s="18"/>
      <c r="P419" s="18"/>
      <c r="Q419" s="18"/>
    </row>
    <row r="420" spans="1:17" s="20" customFormat="1" x14ac:dyDescent="0.45">
      <c r="A420"/>
      <c r="B420"/>
      <c r="C420"/>
      <c r="D420"/>
      <c r="E420"/>
      <c r="F420"/>
      <c r="G420"/>
      <c r="H420" s="15"/>
      <c r="I420" s="15"/>
      <c r="J420" s="15"/>
      <c r="K420" s="15"/>
      <c r="L420" s="18"/>
      <c r="M420" s="18"/>
      <c r="N420" s="19"/>
      <c r="O420" s="18"/>
      <c r="P420" s="18"/>
      <c r="Q420" s="18"/>
    </row>
    <row r="421" spans="1:17" s="20" customFormat="1" x14ac:dyDescent="0.45">
      <c r="A421"/>
      <c r="B421"/>
      <c r="C421"/>
      <c r="D421"/>
      <c r="E421"/>
      <c r="F421"/>
      <c r="G421"/>
      <c r="H421" s="15"/>
      <c r="I421" s="15"/>
      <c r="J421" s="15"/>
      <c r="K421" s="15"/>
      <c r="L421" s="18"/>
      <c r="M421" s="18"/>
      <c r="N421" s="19"/>
      <c r="O421" s="18"/>
      <c r="P421" s="18"/>
      <c r="Q421" s="18"/>
    </row>
    <row r="422" spans="1:17" s="20" customFormat="1" x14ac:dyDescent="0.45">
      <c r="A422"/>
      <c r="B422"/>
      <c r="C422"/>
      <c r="D422"/>
      <c r="E422"/>
      <c r="F422"/>
      <c r="G422"/>
      <c r="H422" s="15"/>
      <c r="I422" s="15"/>
      <c r="J422" s="15"/>
      <c r="K422" s="15"/>
      <c r="L422" s="18"/>
      <c r="M422" s="18"/>
      <c r="N422" s="19"/>
      <c r="O422" s="18"/>
      <c r="P422" s="18"/>
      <c r="Q422" s="18"/>
    </row>
    <row r="423" spans="1:17" s="20" customFormat="1" x14ac:dyDescent="0.45">
      <c r="A423"/>
      <c r="B423"/>
      <c r="C423"/>
      <c r="D423"/>
      <c r="E423"/>
      <c r="F423"/>
      <c r="G423"/>
      <c r="H423" s="15"/>
      <c r="I423" s="15"/>
      <c r="J423" s="15"/>
      <c r="K423" s="15"/>
      <c r="L423" s="18"/>
      <c r="M423" s="18"/>
      <c r="N423" s="19"/>
      <c r="O423" s="18"/>
      <c r="P423" s="18"/>
      <c r="Q423" s="18"/>
    </row>
    <row r="424" spans="1:17" s="20" customFormat="1" x14ac:dyDescent="0.45">
      <c r="A424"/>
      <c r="B424"/>
      <c r="C424"/>
      <c r="D424"/>
      <c r="E424"/>
      <c r="F424"/>
      <c r="G424"/>
      <c r="H424" s="15"/>
      <c r="I424" s="15"/>
      <c r="J424" s="15"/>
      <c r="K424" s="15"/>
      <c r="L424" s="18"/>
      <c r="M424" s="18"/>
      <c r="N424" s="19"/>
      <c r="O424" s="18"/>
      <c r="P424" s="18"/>
      <c r="Q424" s="18"/>
    </row>
    <row r="425" spans="1:17" s="20" customFormat="1" x14ac:dyDescent="0.45">
      <c r="A425"/>
      <c r="B425"/>
      <c r="C425"/>
      <c r="D425"/>
      <c r="E425"/>
      <c r="F425"/>
      <c r="G425"/>
      <c r="H425" s="15"/>
      <c r="I425" s="15"/>
      <c r="J425" s="15"/>
      <c r="K425" s="15"/>
      <c r="L425" s="18"/>
      <c r="M425" s="18"/>
      <c r="N425" s="19"/>
      <c r="O425" s="18"/>
      <c r="P425" s="18"/>
      <c r="Q425" s="18"/>
    </row>
    <row r="426" spans="1:17" s="20" customFormat="1" x14ac:dyDescent="0.45">
      <c r="A426"/>
      <c r="B426"/>
      <c r="C426"/>
      <c r="D426"/>
      <c r="E426"/>
      <c r="F426"/>
      <c r="G426"/>
      <c r="H426" s="15"/>
      <c r="I426" s="15"/>
      <c r="J426" s="15"/>
      <c r="K426" s="15"/>
      <c r="L426" s="18"/>
      <c r="M426" s="18"/>
      <c r="N426" s="19"/>
      <c r="O426" s="18"/>
      <c r="P426" s="18"/>
      <c r="Q426" s="18"/>
    </row>
    <row r="427" spans="1:17" s="20" customFormat="1" x14ac:dyDescent="0.45">
      <c r="A427"/>
      <c r="B427"/>
      <c r="C427"/>
      <c r="D427"/>
      <c r="E427"/>
      <c r="F427"/>
      <c r="G427"/>
      <c r="H427" s="15"/>
      <c r="I427" s="15"/>
      <c r="J427" s="15"/>
      <c r="K427" s="15"/>
      <c r="L427" s="18"/>
      <c r="M427" s="18"/>
      <c r="N427" s="19"/>
      <c r="O427" s="18"/>
      <c r="P427" s="18"/>
      <c r="Q427" s="18"/>
    </row>
    <row r="428" spans="1:17" s="20" customFormat="1" x14ac:dyDescent="0.45">
      <c r="A428"/>
      <c r="B428"/>
      <c r="C428"/>
      <c r="D428"/>
      <c r="E428"/>
      <c r="F428"/>
      <c r="G428"/>
      <c r="H428" s="15"/>
      <c r="I428" s="15"/>
      <c r="J428" s="15"/>
      <c r="K428" s="15"/>
      <c r="L428" s="18"/>
      <c r="M428" s="18"/>
      <c r="N428" s="19"/>
      <c r="O428" s="18"/>
      <c r="P428" s="18"/>
      <c r="Q428" s="18"/>
    </row>
    <row r="429" spans="1:17" s="20" customFormat="1" x14ac:dyDescent="0.45">
      <c r="A429"/>
      <c r="B429"/>
      <c r="C429"/>
      <c r="D429"/>
      <c r="E429"/>
      <c r="F429"/>
      <c r="G429"/>
      <c r="H429" s="15"/>
      <c r="I429" s="15"/>
      <c r="J429" s="15"/>
      <c r="K429" s="15"/>
      <c r="L429" s="18"/>
      <c r="M429" s="18"/>
      <c r="N429" s="19"/>
      <c r="O429" s="18"/>
      <c r="P429" s="18"/>
      <c r="Q429" s="18"/>
    </row>
    <row r="430" spans="1:17" s="20" customFormat="1" x14ac:dyDescent="0.45">
      <c r="A430"/>
      <c r="B430"/>
      <c r="C430"/>
      <c r="D430"/>
      <c r="E430"/>
      <c r="F430"/>
      <c r="G430"/>
      <c r="H430" s="15"/>
      <c r="I430" s="15"/>
      <c r="J430" s="15"/>
      <c r="K430" s="15"/>
      <c r="L430" s="18"/>
      <c r="M430" s="18"/>
      <c r="N430" s="19"/>
      <c r="O430" s="18"/>
      <c r="P430" s="18"/>
      <c r="Q430" s="18"/>
    </row>
    <row r="431" spans="1:17" s="20" customFormat="1" x14ac:dyDescent="0.45">
      <c r="A431"/>
      <c r="B431"/>
      <c r="C431"/>
      <c r="D431"/>
      <c r="E431"/>
      <c r="F431"/>
      <c r="G431"/>
      <c r="H431" s="15"/>
      <c r="I431" s="15"/>
      <c r="J431" s="15"/>
      <c r="K431" s="15"/>
      <c r="L431" s="18"/>
      <c r="M431" s="18"/>
      <c r="N431" s="19"/>
      <c r="O431" s="18"/>
      <c r="P431" s="18"/>
      <c r="Q431" s="18"/>
    </row>
    <row r="432" spans="1:17" s="20" customFormat="1" x14ac:dyDescent="0.45">
      <c r="A432"/>
      <c r="B432"/>
      <c r="C432"/>
      <c r="D432"/>
      <c r="E432"/>
      <c r="F432"/>
      <c r="G432"/>
      <c r="H432" s="15"/>
      <c r="I432" s="15"/>
      <c r="J432" s="15"/>
      <c r="K432" s="15"/>
      <c r="L432" s="18"/>
      <c r="M432" s="18"/>
      <c r="N432" s="19"/>
      <c r="O432" s="18"/>
      <c r="P432" s="18"/>
      <c r="Q432" s="18"/>
    </row>
    <row r="433" spans="1:17" s="20" customFormat="1" x14ac:dyDescent="0.45">
      <c r="A433"/>
      <c r="B433"/>
      <c r="C433"/>
      <c r="D433"/>
      <c r="E433"/>
      <c r="F433"/>
      <c r="G433"/>
      <c r="H433" s="15"/>
      <c r="I433" s="15"/>
      <c r="J433" s="15"/>
      <c r="K433" s="15"/>
      <c r="L433" s="18"/>
      <c r="M433" s="18"/>
      <c r="N433" s="19"/>
      <c r="O433" s="18"/>
      <c r="P433" s="18"/>
      <c r="Q433" s="18"/>
    </row>
    <row r="434" spans="1:17" s="20" customFormat="1" x14ac:dyDescent="0.45">
      <c r="A434"/>
      <c r="B434"/>
      <c r="C434"/>
      <c r="D434"/>
      <c r="E434"/>
      <c r="F434"/>
      <c r="G434"/>
      <c r="H434" s="15"/>
      <c r="I434" s="15"/>
      <c r="J434" s="15"/>
      <c r="K434" s="15"/>
      <c r="L434" s="18"/>
      <c r="M434" s="18"/>
      <c r="N434" s="19"/>
      <c r="O434" s="18"/>
      <c r="P434" s="18"/>
      <c r="Q434" s="18"/>
    </row>
    <row r="435" spans="1:17" s="20" customFormat="1" x14ac:dyDescent="0.45">
      <c r="A435"/>
      <c r="B435"/>
      <c r="C435"/>
      <c r="D435"/>
      <c r="E435"/>
      <c r="F435"/>
      <c r="G435"/>
      <c r="H435" s="15"/>
      <c r="I435" s="15"/>
      <c r="J435" s="15"/>
      <c r="K435" s="15"/>
      <c r="L435" s="18"/>
      <c r="M435" s="18"/>
      <c r="N435" s="19"/>
      <c r="O435" s="18"/>
      <c r="P435" s="18"/>
      <c r="Q435" s="18"/>
    </row>
    <row r="436" spans="1:17" s="20" customFormat="1" x14ac:dyDescent="0.45">
      <c r="A436"/>
      <c r="B436"/>
      <c r="C436"/>
      <c r="D436"/>
      <c r="E436"/>
      <c r="F436"/>
      <c r="G436"/>
      <c r="H436" s="15"/>
      <c r="I436" s="15"/>
      <c r="J436" s="15"/>
      <c r="K436" s="15"/>
      <c r="L436" s="18"/>
      <c r="M436" s="18"/>
      <c r="N436" s="19"/>
      <c r="O436" s="18"/>
      <c r="P436" s="18"/>
      <c r="Q436" s="18"/>
    </row>
    <row r="437" spans="1:17" s="20" customFormat="1" x14ac:dyDescent="0.45">
      <c r="A437"/>
      <c r="B437"/>
      <c r="C437"/>
      <c r="D437"/>
      <c r="E437"/>
      <c r="F437"/>
      <c r="G437"/>
      <c r="H437" s="15"/>
      <c r="I437" s="15"/>
      <c r="J437" s="15"/>
      <c r="K437" s="15"/>
      <c r="L437" s="18"/>
      <c r="M437" s="18"/>
      <c r="N437" s="19"/>
      <c r="O437" s="18"/>
      <c r="P437" s="18"/>
      <c r="Q437" s="18"/>
    </row>
    <row r="438" spans="1:17" s="20" customFormat="1" x14ac:dyDescent="0.45">
      <c r="A438"/>
      <c r="B438"/>
      <c r="C438"/>
      <c r="D438"/>
      <c r="E438"/>
      <c r="F438"/>
      <c r="G438"/>
      <c r="H438" s="15"/>
      <c r="I438" s="15"/>
      <c r="J438" s="15"/>
      <c r="K438" s="15"/>
      <c r="L438" s="18"/>
      <c r="M438" s="18"/>
      <c r="N438" s="19"/>
      <c r="O438" s="18"/>
      <c r="P438" s="18"/>
      <c r="Q438" s="18"/>
    </row>
    <row r="439" spans="1:17" s="20" customFormat="1" x14ac:dyDescent="0.45">
      <c r="A439"/>
      <c r="B439"/>
      <c r="C439"/>
      <c r="D439"/>
      <c r="E439"/>
      <c r="F439"/>
      <c r="G439"/>
      <c r="H439" s="15"/>
      <c r="I439" s="15"/>
      <c r="J439" s="15"/>
      <c r="K439" s="15"/>
      <c r="L439" s="18"/>
      <c r="M439" s="18"/>
      <c r="N439" s="19"/>
      <c r="O439" s="18"/>
      <c r="P439" s="18"/>
      <c r="Q439" s="18"/>
    </row>
    <row r="440" spans="1:17" s="20" customFormat="1" x14ac:dyDescent="0.45">
      <c r="A440"/>
      <c r="B440"/>
      <c r="C440"/>
      <c r="D440"/>
      <c r="E440"/>
      <c r="F440"/>
      <c r="G440"/>
      <c r="H440" s="15"/>
      <c r="I440" s="15"/>
      <c r="J440" s="15"/>
      <c r="K440" s="15"/>
      <c r="L440" s="18"/>
      <c r="M440" s="18"/>
      <c r="N440" s="19"/>
      <c r="O440" s="18"/>
      <c r="P440" s="18"/>
      <c r="Q440" s="18"/>
    </row>
    <row r="441" spans="1:17" s="20" customFormat="1" x14ac:dyDescent="0.45">
      <c r="A441"/>
      <c r="B441"/>
      <c r="C441"/>
      <c r="D441"/>
      <c r="E441"/>
      <c r="F441"/>
      <c r="G441"/>
      <c r="H441" s="15"/>
      <c r="I441" s="15"/>
      <c r="J441" s="15"/>
      <c r="K441" s="15"/>
      <c r="L441" s="18"/>
      <c r="M441" s="18"/>
      <c r="N441" s="19"/>
      <c r="O441" s="18"/>
      <c r="P441" s="18"/>
      <c r="Q441" s="18"/>
    </row>
    <row r="442" spans="1:17" s="20" customFormat="1" x14ac:dyDescent="0.45">
      <c r="A442"/>
      <c r="B442"/>
      <c r="C442"/>
      <c r="D442"/>
      <c r="E442"/>
      <c r="F442"/>
      <c r="G442"/>
      <c r="H442" s="15"/>
      <c r="I442" s="15"/>
      <c r="J442" s="15"/>
      <c r="K442" s="15"/>
      <c r="L442" s="18"/>
      <c r="M442" s="18"/>
      <c r="N442" s="19"/>
      <c r="O442" s="18"/>
      <c r="P442" s="18"/>
      <c r="Q442" s="18"/>
    </row>
    <row r="443" spans="1:17" s="20" customFormat="1" x14ac:dyDescent="0.45">
      <c r="A443"/>
      <c r="B443"/>
      <c r="C443"/>
      <c r="D443"/>
      <c r="E443"/>
      <c r="F443"/>
      <c r="G443"/>
      <c r="H443" s="15"/>
      <c r="I443" s="15"/>
      <c r="J443" s="15"/>
      <c r="K443" s="15"/>
      <c r="L443" s="18"/>
      <c r="M443" s="18"/>
      <c r="N443" s="19"/>
      <c r="O443" s="18"/>
      <c r="P443" s="18"/>
      <c r="Q443" s="18"/>
    </row>
    <row r="444" spans="1:17" s="20" customFormat="1" x14ac:dyDescent="0.45">
      <c r="A444"/>
      <c r="B444"/>
      <c r="C444"/>
      <c r="D444"/>
      <c r="E444"/>
      <c r="F444"/>
      <c r="G444"/>
      <c r="H444" s="15"/>
      <c r="I444" s="15"/>
      <c r="J444" s="15"/>
      <c r="K444" s="15"/>
      <c r="L444" s="18"/>
      <c r="M444" s="18"/>
      <c r="N444" s="19"/>
      <c r="O444" s="18"/>
      <c r="P444" s="18"/>
      <c r="Q444" s="18"/>
    </row>
    <row r="445" spans="1:17" s="20" customFormat="1" x14ac:dyDescent="0.45">
      <c r="A445"/>
      <c r="B445"/>
      <c r="C445"/>
      <c r="D445"/>
      <c r="E445"/>
      <c r="F445"/>
      <c r="G445"/>
      <c r="H445" s="15"/>
      <c r="I445" s="15"/>
      <c r="J445" s="15"/>
      <c r="K445" s="15"/>
      <c r="L445" s="18"/>
      <c r="M445" s="18"/>
      <c r="N445" s="19"/>
      <c r="O445" s="18"/>
      <c r="P445" s="18"/>
      <c r="Q445" s="18"/>
    </row>
    <row r="446" spans="1:17" s="20" customFormat="1" x14ac:dyDescent="0.45">
      <c r="A446"/>
      <c r="B446"/>
      <c r="C446"/>
      <c r="D446"/>
      <c r="E446"/>
      <c r="F446"/>
      <c r="G446"/>
      <c r="H446" s="15"/>
      <c r="I446" s="15"/>
      <c r="J446" s="15"/>
      <c r="K446" s="15"/>
      <c r="L446" s="18"/>
      <c r="M446" s="18"/>
      <c r="N446" s="19"/>
      <c r="O446" s="18"/>
      <c r="P446" s="18"/>
      <c r="Q446" s="18"/>
    </row>
    <row r="447" spans="1:17" s="20" customFormat="1" x14ac:dyDescent="0.45">
      <c r="A447"/>
      <c r="B447"/>
      <c r="C447"/>
      <c r="D447"/>
      <c r="E447"/>
      <c r="F447"/>
      <c r="G447"/>
      <c r="H447" s="15"/>
      <c r="I447" s="15"/>
      <c r="J447" s="15"/>
      <c r="K447" s="15"/>
      <c r="L447" s="18"/>
      <c r="M447" s="18"/>
      <c r="N447" s="19"/>
      <c r="O447" s="18"/>
      <c r="P447" s="18"/>
      <c r="Q447" s="18"/>
    </row>
    <row r="448" spans="1:17" s="20" customFormat="1" x14ac:dyDescent="0.45">
      <c r="A448"/>
      <c r="B448"/>
      <c r="C448"/>
      <c r="D448"/>
      <c r="E448"/>
      <c r="F448"/>
      <c r="G448"/>
      <c r="H448" s="15"/>
      <c r="I448" s="15"/>
      <c r="J448" s="15"/>
      <c r="K448" s="15"/>
      <c r="L448" s="18"/>
      <c r="M448" s="18"/>
      <c r="N448" s="19"/>
      <c r="O448" s="18"/>
      <c r="P448" s="18"/>
      <c r="Q448" s="18"/>
    </row>
    <row r="449" spans="1:17" s="20" customFormat="1" x14ac:dyDescent="0.45">
      <c r="A449"/>
      <c r="B449"/>
      <c r="C449"/>
      <c r="D449"/>
      <c r="E449"/>
      <c r="F449"/>
      <c r="G449"/>
      <c r="H449" s="15"/>
      <c r="I449" s="15"/>
      <c r="J449" s="15"/>
      <c r="K449" s="15"/>
      <c r="L449" s="18"/>
      <c r="M449" s="18"/>
      <c r="N449" s="19"/>
      <c r="O449" s="18"/>
      <c r="P449" s="18"/>
      <c r="Q449" s="18"/>
    </row>
    <row r="450" spans="1:17" s="20" customFormat="1" x14ac:dyDescent="0.45">
      <c r="A450"/>
      <c r="B450"/>
      <c r="C450"/>
      <c r="D450"/>
      <c r="E450"/>
      <c r="F450"/>
      <c r="G450"/>
      <c r="H450" s="15"/>
      <c r="I450" s="15"/>
      <c r="J450" s="15"/>
      <c r="K450" s="15"/>
      <c r="L450" s="18"/>
      <c r="M450" s="18"/>
      <c r="N450" s="19"/>
      <c r="O450" s="18"/>
      <c r="P450" s="18"/>
      <c r="Q450" s="18"/>
    </row>
    <row r="451" spans="1:17" s="20" customFormat="1" x14ac:dyDescent="0.45">
      <c r="A451"/>
      <c r="B451"/>
      <c r="C451"/>
      <c r="D451"/>
      <c r="E451"/>
      <c r="F451"/>
      <c r="G451"/>
      <c r="H451" s="15"/>
      <c r="I451" s="15"/>
      <c r="J451" s="15"/>
      <c r="K451" s="15"/>
      <c r="L451" s="18"/>
      <c r="M451" s="18"/>
      <c r="N451" s="19"/>
      <c r="O451" s="18"/>
      <c r="P451" s="18"/>
      <c r="Q451" s="18"/>
    </row>
    <row r="452" spans="1:17" s="20" customFormat="1" x14ac:dyDescent="0.45">
      <c r="A452"/>
      <c r="B452"/>
      <c r="C452"/>
      <c r="D452"/>
      <c r="E452"/>
      <c r="F452"/>
      <c r="G452"/>
      <c r="H452" s="15"/>
      <c r="I452" s="15"/>
      <c r="J452" s="15"/>
      <c r="K452" s="15"/>
      <c r="L452" s="18"/>
      <c r="M452" s="18"/>
      <c r="N452" s="19"/>
      <c r="O452" s="18"/>
      <c r="P452" s="18"/>
      <c r="Q452" s="18"/>
    </row>
    <row r="453" spans="1:17" s="20" customFormat="1" x14ac:dyDescent="0.45">
      <c r="A453"/>
      <c r="B453"/>
      <c r="C453"/>
      <c r="D453"/>
      <c r="E453"/>
      <c r="F453"/>
      <c r="G453"/>
      <c r="H453" s="15"/>
      <c r="I453" s="15"/>
      <c r="J453" s="15"/>
      <c r="K453" s="15"/>
      <c r="L453" s="18"/>
      <c r="M453" s="18"/>
      <c r="N453" s="19"/>
      <c r="O453" s="18"/>
      <c r="P453" s="18"/>
      <c r="Q453" s="18"/>
    </row>
    <row r="454" spans="1:17" s="20" customFormat="1" x14ac:dyDescent="0.45">
      <c r="A454"/>
      <c r="B454"/>
      <c r="C454"/>
      <c r="D454"/>
      <c r="E454"/>
      <c r="F454"/>
      <c r="G454"/>
      <c r="H454" s="15"/>
      <c r="I454" s="15"/>
      <c r="J454" s="15"/>
      <c r="K454" s="15"/>
      <c r="L454" s="18"/>
      <c r="M454" s="18"/>
      <c r="N454" s="19"/>
      <c r="O454" s="18"/>
      <c r="P454" s="18"/>
      <c r="Q454" s="18"/>
    </row>
    <row r="455" spans="1:17" s="20" customFormat="1" x14ac:dyDescent="0.45">
      <c r="A455"/>
      <c r="B455"/>
      <c r="C455"/>
      <c r="D455"/>
      <c r="E455"/>
      <c r="F455"/>
      <c r="G455"/>
      <c r="H455" s="15"/>
      <c r="I455" s="15"/>
      <c r="J455" s="15"/>
      <c r="K455" s="15"/>
      <c r="L455" s="18"/>
      <c r="M455" s="18"/>
      <c r="N455" s="19"/>
      <c r="O455" s="18"/>
      <c r="P455" s="18"/>
      <c r="Q455" s="18"/>
    </row>
    <row r="456" spans="1:17" s="20" customFormat="1" x14ac:dyDescent="0.45">
      <c r="A456"/>
      <c r="B456"/>
      <c r="C456"/>
      <c r="D456"/>
      <c r="E456"/>
      <c r="F456"/>
      <c r="G456"/>
      <c r="H456" s="15"/>
      <c r="I456" s="15"/>
      <c r="J456" s="15"/>
      <c r="K456" s="15"/>
      <c r="L456" s="18"/>
      <c r="M456" s="18"/>
      <c r="N456" s="19"/>
      <c r="O456" s="18"/>
      <c r="P456" s="18"/>
      <c r="Q456" s="18"/>
    </row>
    <row r="457" spans="1:17" s="20" customFormat="1" x14ac:dyDescent="0.45">
      <c r="A457"/>
      <c r="B457"/>
      <c r="C457"/>
      <c r="D457"/>
      <c r="E457"/>
      <c r="F457"/>
      <c r="G457"/>
      <c r="H457" s="15"/>
      <c r="I457" s="15"/>
      <c r="J457" s="15"/>
      <c r="K457" s="15"/>
      <c r="L457" s="18"/>
      <c r="M457" s="18"/>
      <c r="N457" s="19"/>
      <c r="O457" s="18"/>
      <c r="P457" s="18"/>
      <c r="Q457" s="18"/>
    </row>
    <row r="458" spans="1:17" s="20" customFormat="1" x14ac:dyDescent="0.45">
      <c r="A458"/>
      <c r="B458"/>
      <c r="C458"/>
      <c r="D458"/>
      <c r="E458"/>
      <c r="F458"/>
      <c r="G458"/>
      <c r="H458" s="15"/>
      <c r="I458" s="15"/>
      <c r="J458" s="15"/>
      <c r="K458" s="15"/>
      <c r="L458" s="18"/>
      <c r="M458" s="18"/>
      <c r="N458" s="19"/>
      <c r="O458" s="18"/>
      <c r="P458" s="18"/>
      <c r="Q458" s="18"/>
    </row>
    <row r="459" spans="1:17" s="20" customFormat="1" x14ac:dyDescent="0.45">
      <c r="A459"/>
      <c r="B459"/>
      <c r="C459"/>
      <c r="D459"/>
      <c r="E459"/>
      <c r="F459"/>
      <c r="G459"/>
      <c r="H459" s="15"/>
      <c r="I459" s="15"/>
      <c r="J459" s="15"/>
      <c r="K459" s="15"/>
      <c r="L459" s="18"/>
      <c r="M459" s="18"/>
      <c r="N459" s="19"/>
      <c r="O459" s="18"/>
      <c r="P459" s="18"/>
      <c r="Q459" s="18"/>
    </row>
    <row r="460" spans="1:17" s="20" customFormat="1" x14ac:dyDescent="0.45">
      <c r="A460"/>
      <c r="B460"/>
      <c r="C460"/>
      <c r="D460"/>
      <c r="E460"/>
      <c r="F460"/>
      <c r="G460"/>
      <c r="H460" s="15"/>
      <c r="I460" s="15"/>
      <c r="J460" s="15"/>
      <c r="K460" s="15"/>
      <c r="L460" s="18"/>
      <c r="M460" s="18"/>
      <c r="N460" s="19"/>
      <c r="O460" s="18"/>
      <c r="P460" s="18"/>
      <c r="Q460" s="18"/>
    </row>
    <row r="461" spans="1:17" s="20" customFormat="1" x14ac:dyDescent="0.45">
      <c r="A461"/>
      <c r="B461"/>
      <c r="C461"/>
      <c r="D461"/>
      <c r="E461"/>
      <c r="F461"/>
      <c r="G461"/>
      <c r="H461" s="15"/>
      <c r="I461" s="15"/>
      <c r="J461" s="15"/>
      <c r="K461" s="15"/>
      <c r="L461" s="18"/>
      <c r="M461" s="18"/>
      <c r="N461" s="19"/>
      <c r="O461" s="18"/>
      <c r="P461" s="18"/>
      <c r="Q461" s="18"/>
    </row>
    <row r="462" spans="1:17" s="20" customFormat="1" x14ac:dyDescent="0.45">
      <c r="A462"/>
      <c r="B462"/>
      <c r="C462"/>
      <c r="D462"/>
      <c r="E462"/>
      <c r="F462"/>
      <c r="G462"/>
      <c r="H462" s="15"/>
      <c r="I462" s="15"/>
      <c r="J462" s="15"/>
      <c r="K462" s="15"/>
      <c r="L462" s="18"/>
      <c r="M462" s="18"/>
      <c r="N462" s="19"/>
      <c r="O462" s="18"/>
      <c r="P462" s="18"/>
      <c r="Q462" s="18"/>
    </row>
    <row r="463" spans="1:17" s="20" customFormat="1" x14ac:dyDescent="0.45">
      <c r="A463"/>
      <c r="B463"/>
      <c r="C463"/>
      <c r="D463"/>
      <c r="E463"/>
      <c r="F463"/>
      <c r="G463"/>
      <c r="H463" s="15"/>
      <c r="I463" s="15"/>
      <c r="J463" s="15"/>
      <c r="K463" s="15"/>
      <c r="L463" s="18"/>
      <c r="M463" s="18"/>
      <c r="N463" s="19"/>
      <c r="O463" s="18"/>
      <c r="P463" s="18"/>
      <c r="Q463" s="18"/>
    </row>
    <row r="464" spans="1:17" s="20" customFormat="1" x14ac:dyDescent="0.45">
      <c r="A464"/>
      <c r="B464"/>
      <c r="C464"/>
      <c r="D464"/>
      <c r="E464"/>
      <c r="F464"/>
      <c r="G464"/>
      <c r="H464" s="15"/>
      <c r="I464" s="15"/>
      <c r="J464" s="15"/>
      <c r="K464" s="15"/>
      <c r="L464" s="18"/>
      <c r="M464" s="18"/>
      <c r="N464" s="19"/>
      <c r="O464" s="18"/>
      <c r="P464" s="18"/>
      <c r="Q464" s="18"/>
    </row>
    <row r="465" spans="1:17" s="20" customFormat="1" x14ac:dyDescent="0.45">
      <c r="A465"/>
      <c r="B465"/>
      <c r="C465"/>
      <c r="D465"/>
      <c r="E465"/>
      <c r="F465"/>
      <c r="G465"/>
      <c r="H465" s="15"/>
      <c r="I465" s="15"/>
      <c r="J465" s="15"/>
      <c r="K465" s="15"/>
      <c r="L465" s="18"/>
      <c r="M465" s="18"/>
      <c r="N465" s="19"/>
      <c r="O465" s="18"/>
      <c r="P465" s="18"/>
      <c r="Q465" s="18"/>
    </row>
    <row r="466" spans="1:17" s="20" customFormat="1" x14ac:dyDescent="0.45">
      <c r="A466"/>
      <c r="B466"/>
      <c r="C466"/>
      <c r="D466"/>
      <c r="E466"/>
      <c r="F466"/>
      <c r="G466"/>
      <c r="H466" s="15"/>
      <c r="I466" s="15"/>
      <c r="J466" s="15"/>
      <c r="K466" s="15"/>
      <c r="L466" s="18"/>
      <c r="M466" s="18"/>
      <c r="N466" s="19"/>
      <c r="O466" s="18"/>
      <c r="P466" s="18"/>
      <c r="Q466" s="18"/>
    </row>
    <row r="467" spans="1:17" s="20" customFormat="1" x14ac:dyDescent="0.45">
      <c r="A467"/>
      <c r="B467"/>
      <c r="C467"/>
      <c r="D467"/>
      <c r="E467"/>
      <c r="F467"/>
      <c r="G467"/>
      <c r="H467" s="15"/>
      <c r="I467" s="15"/>
      <c r="J467" s="15"/>
      <c r="K467" s="15"/>
      <c r="L467" s="18"/>
      <c r="M467" s="18"/>
      <c r="N467" s="19"/>
      <c r="O467" s="18"/>
      <c r="P467" s="18"/>
      <c r="Q467" s="18"/>
    </row>
    <row r="468" spans="1:17" s="20" customFormat="1" x14ac:dyDescent="0.45">
      <c r="A468"/>
      <c r="B468"/>
      <c r="C468"/>
      <c r="D468"/>
      <c r="E468"/>
      <c r="F468"/>
      <c r="G468"/>
      <c r="H468" s="15"/>
      <c r="I468" s="15"/>
      <c r="J468" s="15"/>
      <c r="K468" s="15"/>
      <c r="L468" s="18"/>
      <c r="M468" s="18"/>
      <c r="N468" s="19"/>
      <c r="O468" s="18"/>
      <c r="P468" s="18"/>
      <c r="Q468" s="18"/>
    </row>
    <row r="469" spans="1:17" s="20" customFormat="1" x14ac:dyDescent="0.45">
      <c r="A469"/>
      <c r="B469"/>
      <c r="C469"/>
      <c r="D469"/>
      <c r="E469"/>
      <c r="F469"/>
      <c r="G469"/>
      <c r="H469" s="15"/>
      <c r="I469" s="15"/>
      <c r="J469" s="15"/>
      <c r="K469" s="15"/>
      <c r="L469" s="18"/>
      <c r="M469" s="18"/>
      <c r="N469" s="19"/>
      <c r="O469" s="18"/>
      <c r="P469" s="18"/>
      <c r="Q469" s="18"/>
    </row>
    <row r="470" spans="1:17" s="20" customFormat="1" x14ac:dyDescent="0.45">
      <c r="A470"/>
      <c r="B470"/>
      <c r="C470"/>
      <c r="D470"/>
      <c r="E470"/>
      <c r="F470"/>
      <c r="G470"/>
      <c r="H470" s="15"/>
      <c r="I470" s="15"/>
      <c r="J470" s="15"/>
      <c r="K470" s="15"/>
      <c r="L470" s="18"/>
      <c r="M470" s="18"/>
      <c r="N470" s="19"/>
      <c r="O470" s="18"/>
      <c r="P470" s="18"/>
      <c r="Q470" s="18"/>
    </row>
    <row r="471" spans="1:17" s="20" customFormat="1" x14ac:dyDescent="0.45">
      <c r="A471"/>
      <c r="B471"/>
      <c r="C471"/>
      <c r="D471"/>
      <c r="E471"/>
      <c r="F471"/>
      <c r="G471"/>
      <c r="H471" s="15"/>
      <c r="I471" s="15"/>
      <c r="J471" s="15"/>
      <c r="K471" s="15"/>
      <c r="L471" s="18"/>
      <c r="M471" s="18"/>
      <c r="N471" s="19"/>
      <c r="O471" s="18"/>
      <c r="P471" s="18"/>
      <c r="Q471" s="18"/>
    </row>
    <row r="472" spans="1:17" s="20" customFormat="1" x14ac:dyDescent="0.45">
      <c r="A472"/>
      <c r="B472"/>
      <c r="C472"/>
      <c r="D472"/>
      <c r="E472"/>
      <c r="F472"/>
      <c r="G472"/>
      <c r="H472" s="15"/>
      <c r="I472" s="15"/>
      <c r="J472" s="15"/>
      <c r="K472" s="15"/>
      <c r="L472" s="18"/>
      <c r="M472" s="18"/>
      <c r="N472" s="19"/>
      <c r="O472" s="18"/>
      <c r="P472" s="18"/>
      <c r="Q472" s="18"/>
    </row>
    <row r="473" spans="1:17" s="20" customFormat="1" x14ac:dyDescent="0.45">
      <c r="A473"/>
      <c r="B473"/>
      <c r="C473"/>
      <c r="D473"/>
      <c r="E473"/>
      <c r="F473"/>
      <c r="G473"/>
      <c r="H473" s="15"/>
      <c r="I473" s="15"/>
      <c r="J473" s="15"/>
      <c r="K473" s="15"/>
      <c r="L473" s="18"/>
      <c r="M473" s="18"/>
      <c r="N473" s="19"/>
      <c r="O473" s="18"/>
      <c r="P473" s="18"/>
      <c r="Q473" s="18"/>
    </row>
    <row r="474" spans="1:17" s="20" customFormat="1" x14ac:dyDescent="0.45">
      <c r="A474"/>
      <c r="B474"/>
      <c r="C474"/>
      <c r="D474"/>
      <c r="E474"/>
      <c r="F474"/>
      <c r="G474"/>
      <c r="H474" s="15"/>
      <c r="I474" s="15"/>
      <c r="J474" s="15"/>
      <c r="K474" s="15"/>
      <c r="L474" s="18"/>
      <c r="M474" s="18"/>
      <c r="N474" s="19"/>
      <c r="O474" s="18"/>
      <c r="P474" s="18"/>
      <c r="Q474" s="18"/>
    </row>
    <row r="475" spans="1:17" s="20" customFormat="1" x14ac:dyDescent="0.45">
      <c r="A475"/>
      <c r="B475"/>
      <c r="C475"/>
      <c r="D475"/>
      <c r="E475"/>
      <c r="F475"/>
      <c r="G475"/>
      <c r="H475" s="15"/>
      <c r="I475" s="15"/>
      <c r="J475" s="15"/>
      <c r="K475" s="15"/>
      <c r="L475" s="18"/>
      <c r="M475" s="18"/>
      <c r="N475" s="19"/>
      <c r="O475" s="18"/>
      <c r="P475" s="18"/>
      <c r="Q475" s="18"/>
    </row>
    <row r="476" spans="1:17" s="20" customFormat="1" x14ac:dyDescent="0.45">
      <c r="A476"/>
      <c r="B476"/>
      <c r="C476"/>
      <c r="D476"/>
      <c r="E476"/>
      <c r="F476"/>
      <c r="G476"/>
      <c r="H476" s="15"/>
      <c r="I476" s="15"/>
      <c r="J476" s="15"/>
      <c r="K476" s="15"/>
      <c r="L476" s="18"/>
      <c r="M476" s="18"/>
      <c r="N476" s="19"/>
      <c r="O476" s="18"/>
      <c r="P476" s="18"/>
      <c r="Q476" s="18"/>
    </row>
    <row r="477" spans="1:17" s="20" customFormat="1" x14ac:dyDescent="0.45">
      <c r="A477"/>
      <c r="B477"/>
      <c r="C477"/>
      <c r="D477"/>
      <c r="E477"/>
      <c r="F477"/>
      <c r="G477"/>
      <c r="H477" s="15"/>
      <c r="I477" s="15"/>
      <c r="J477" s="15"/>
      <c r="K477" s="15"/>
      <c r="L477" s="18"/>
      <c r="M477" s="18"/>
      <c r="N477" s="19"/>
      <c r="O477" s="18"/>
      <c r="P477" s="18"/>
      <c r="Q477" s="18"/>
    </row>
    <row r="478" spans="1:17" s="20" customFormat="1" x14ac:dyDescent="0.45">
      <c r="A478"/>
      <c r="B478"/>
      <c r="C478"/>
      <c r="D478"/>
      <c r="E478"/>
      <c r="F478"/>
      <c r="G478"/>
      <c r="H478" s="15"/>
      <c r="I478" s="15"/>
      <c r="J478" s="15"/>
      <c r="K478" s="15"/>
      <c r="L478" s="18"/>
      <c r="M478" s="18"/>
      <c r="N478" s="19"/>
      <c r="O478" s="18"/>
      <c r="P478" s="18"/>
      <c r="Q478" s="18"/>
    </row>
    <row r="479" spans="1:17" s="20" customFormat="1" x14ac:dyDescent="0.45">
      <c r="A479"/>
      <c r="B479"/>
      <c r="C479"/>
      <c r="D479"/>
      <c r="E479"/>
      <c r="F479"/>
      <c r="G479"/>
      <c r="H479" s="15"/>
      <c r="I479" s="15"/>
      <c r="J479" s="15"/>
      <c r="K479" s="15"/>
      <c r="L479" s="18"/>
      <c r="M479" s="18"/>
      <c r="N479" s="19"/>
      <c r="O479" s="18"/>
      <c r="P479" s="18"/>
      <c r="Q479" s="18"/>
    </row>
    <row r="480" spans="1:17" s="20" customFormat="1" x14ac:dyDescent="0.45">
      <c r="A480"/>
      <c r="B480"/>
      <c r="C480"/>
      <c r="D480"/>
      <c r="E480"/>
      <c r="F480"/>
      <c r="G480"/>
      <c r="H480" s="15"/>
      <c r="I480" s="15"/>
      <c r="J480" s="15"/>
      <c r="K480" s="15"/>
      <c r="L480" s="18"/>
      <c r="M480" s="18"/>
      <c r="N480" s="19"/>
      <c r="O480" s="18"/>
      <c r="P480" s="18"/>
      <c r="Q480" s="18"/>
    </row>
    <row r="481" spans="1:17" s="20" customFormat="1" x14ac:dyDescent="0.45">
      <c r="A481"/>
      <c r="B481"/>
      <c r="C481"/>
      <c r="D481"/>
      <c r="E481"/>
      <c r="F481"/>
      <c r="G481"/>
      <c r="H481" s="15"/>
      <c r="I481" s="15"/>
      <c r="J481" s="15"/>
      <c r="K481" s="15"/>
      <c r="L481" s="18"/>
      <c r="M481" s="18"/>
      <c r="N481" s="19"/>
      <c r="O481" s="18"/>
      <c r="P481" s="18"/>
      <c r="Q481" s="18"/>
    </row>
    <row r="482" spans="1:17" s="20" customFormat="1" x14ac:dyDescent="0.45">
      <c r="A482"/>
      <c r="B482"/>
      <c r="C482"/>
      <c r="D482"/>
      <c r="E482"/>
      <c r="F482"/>
      <c r="G482"/>
      <c r="H482" s="15"/>
      <c r="I482" s="15"/>
      <c r="J482" s="15"/>
      <c r="K482" s="15"/>
      <c r="L482" s="18"/>
      <c r="M482" s="18"/>
      <c r="N482" s="19"/>
      <c r="O482" s="18"/>
      <c r="P482" s="18"/>
      <c r="Q482" s="18"/>
    </row>
    <row r="483" spans="1:17" s="20" customFormat="1" x14ac:dyDescent="0.45">
      <c r="A483"/>
      <c r="B483"/>
      <c r="C483"/>
      <c r="D483"/>
      <c r="E483"/>
      <c r="F483"/>
      <c r="G483"/>
      <c r="H483" s="15"/>
      <c r="I483" s="15"/>
      <c r="J483" s="15"/>
      <c r="K483" s="15"/>
      <c r="L483" s="18"/>
      <c r="M483" s="18"/>
      <c r="N483" s="19"/>
      <c r="O483" s="18"/>
      <c r="P483" s="18"/>
      <c r="Q483" s="18"/>
    </row>
    <row r="484" spans="1:17" s="20" customFormat="1" x14ac:dyDescent="0.45">
      <c r="A484"/>
      <c r="B484"/>
      <c r="C484"/>
      <c r="D484"/>
      <c r="E484"/>
      <c r="F484"/>
      <c r="G484"/>
      <c r="H484" s="15"/>
      <c r="I484" s="15"/>
      <c r="J484" s="15"/>
      <c r="K484" s="15"/>
      <c r="L484" s="18"/>
      <c r="M484" s="18"/>
      <c r="N484" s="19"/>
      <c r="O484" s="18"/>
      <c r="P484" s="18"/>
      <c r="Q484" s="18"/>
    </row>
    <row r="485" spans="1:17" s="20" customFormat="1" x14ac:dyDescent="0.45">
      <c r="A485"/>
      <c r="B485"/>
      <c r="C485"/>
      <c r="D485"/>
      <c r="E485"/>
      <c r="F485"/>
      <c r="G485"/>
      <c r="H485" s="15"/>
      <c r="I485" s="15"/>
      <c r="J485" s="15"/>
      <c r="K485" s="15"/>
      <c r="L485" s="18"/>
      <c r="M485" s="18"/>
      <c r="N485" s="19"/>
      <c r="O485" s="18"/>
      <c r="P485" s="18"/>
      <c r="Q485" s="18"/>
    </row>
    <row r="486" spans="1:17" s="20" customFormat="1" x14ac:dyDescent="0.45">
      <c r="A486"/>
      <c r="B486"/>
      <c r="C486"/>
      <c r="D486"/>
      <c r="E486"/>
      <c r="F486"/>
      <c r="G486"/>
      <c r="H486" s="15"/>
      <c r="I486" s="15"/>
      <c r="J486" s="15"/>
      <c r="K486" s="15"/>
      <c r="L486" s="18"/>
      <c r="M486" s="18"/>
      <c r="N486" s="19"/>
      <c r="O486" s="18"/>
      <c r="P486" s="18"/>
      <c r="Q486" s="18"/>
    </row>
    <row r="487" spans="1:17" s="20" customFormat="1" x14ac:dyDescent="0.45">
      <c r="A487"/>
      <c r="B487"/>
      <c r="C487"/>
      <c r="D487"/>
      <c r="E487"/>
      <c r="F487"/>
      <c r="G487"/>
      <c r="H487" s="15"/>
      <c r="I487" s="15"/>
      <c r="J487" s="15"/>
      <c r="K487" s="15"/>
      <c r="L487" s="18"/>
      <c r="M487" s="18"/>
      <c r="N487" s="19"/>
      <c r="O487" s="18"/>
      <c r="P487" s="18"/>
      <c r="Q487" s="18"/>
    </row>
    <row r="488" spans="1:17" s="20" customFormat="1" x14ac:dyDescent="0.45">
      <c r="A488"/>
      <c r="B488"/>
      <c r="C488"/>
      <c r="D488"/>
      <c r="E488"/>
      <c r="F488"/>
      <c r="G488"/>
      <c r="H488" s="15"/>
      <c r="I488" s="15"/>
      <c r="J488" s="15"/>
      <c r="K488" s="15"/>
      <c r="L488" s="18"/>
      <c r="M488" s="18"/>
      <c r="N488" s="19"/>
      <c r="O488" s="18"/>
      <c r="P488" s="18"/>
      <c r="Q488" s="18"/>
    </row>
    <row r="489" spans="1:17" s="20" customFormat="1" x14ac:dyDescent="0.45">
      <c r="A489"/>
      <c r="B489"/>
      <c r="C489"/>
      <c r="D489"/>
      <c r="E489"/>
      <c r="F489"/>
      <c r="G489"/>
      <c r="H489" s="15"/>
      <c r="I489" s="15"/>
      <c r="J489" s="15"/>
      <c r="K489" s="15"/>
      <c r="L489" s="18"/>
      <c r="M489" s="18"/>
      <c r="N489" s="19"/>
      <c r="O489" s="18"/>
      <c r="P489" s="18"/>
      <c r="Q489" s="18"/>
    </row>
    <row r="490" spans="1:17" s="20" customFormat="1" x14ac:dyDescent="0.45">
      <c r="A490"/>
      <c r="B490"/>
      <c r="C490"/>
      <c r="D490"/>
      <c r="E490"/>
      <c r="F490"/>
      <c r="G490"/>
      <c r="H490" s="15"/>
      <c r="I490" s="15"/>
      <c r="J490" s="15"/>
      <c r="K490" s="15"/>
      <c r="L490" s="18"/>
      <c r="M490" s="18"/>
      <c r="N490" s="19"/>
      <c r="O490" s="18"/>
      <c r="P490" s="18"/>
      <c r="Q490" s="18"/>
    </row>
    <row r="491" spans="1:17" s="20" customFormat="1" x14ac:dyDescent="0.45">
      <c r="A491"/>
      <c r="B491"/>
      <c r="C491"/>
      <c r="D491"/>
      <c r="E491"/>
      <c r="F491"/>
      <c r="G491"/>
      <c r="H491" s="15"/>
      <c r="I491" s="15"/>
      <c r="J491" s="15"/>
      <c r="K491" s="15"/>
      <c r="L491" s="18"/>
      <c r="M491" s="18"/>
      <c r="N491" s="19"/>
      <c r="O491" s="18"/>
      <c r="P491" s="18"/>
      <c r="Q491" s="18"/>
    </row>
    <row r="492" spans="1:17" s="20" customFormat="1" x14ac:dyDescent="0.45">
      <c r="A492"/>
      <c r="B492"/>
      <c r="C492"/>
      <c r="D492"/>
      <c r="E492"/>
      <c r="F492"/>
      <c r="G492"/>
      <c r="H492" s="15"/>
      <c r="I492" s="15"/>
      <c r="J492" s="15"/>
      <c r="K492" s="15"/>
      <c r="L492" s="18"/>
      <c r="M492" s="18"/>
      <c r="N492" s="19"/>
      <c r="O492" s="18"/>
      <c r="P492" s="18"/>
      <c r="Q492" s="18"/>
    </row>
    <row r="493" spans="1:17" s="20" customFormat="1" x14ac:dyDescent="0.45">
      <c r="A493"/>
      <c r="B493"/>
      <c r="C493"/>
      <c r="D493"/>
      <c r="E493"/>
      <c r="F493"/>
      <c r="G493"/>
      <c r="H493" s="15"/>
      <c r="I493" s="15"/>
      <c r="J493" s="15"/>
      <c r="K493" s="15"/>
      <c r="L493" s="18"/>
      <c r="M493" s="18"/>
      <c r="N493" s="19"/>
      <c r="O493" s="18"/>
      <c r="P493" s="18"/>
      <c r="Q493" s="18"/>
    </row>
    <row r="494" spans="1:17" s="20" customFormat="1" x14ac:dyDescent="0.45">
      <c r="A494"/>
      <c r="B494"/>
      <c r="C494"/>
      <c r="D494"/>
      <c r="E494"/>
      <c r="F494"/>
      <c r="G494"/>
      <c r="H494" s="15"/>
      <c r="I494" s="15"/>
      <c r="J494" s="15"/>
      <c r="K494" s="15"/>
      <c r="L494" s="18"/>
      <c r="M494" s="18"/>
      <c r="N494" s="19"/>
      <c r="O494" s="18"/>
      <c r="P494" s="18"/>
      <c r="Q494" s="18"/>
    </row>
    <row r="495" spans="1:17" s="20" customFormat="1" x14ac:dyDescent="0.45">
      <c r="A495"/>
      <c r="B495"/>
      <c r="C495"/>
      <c r="D495"/>
      <c r="E495"/>
      <c r="F495"/>
      <c r="G495"/>
      <c r="H495" s="15"/>
      <c r="I495" s="15"/>
      <c r="J495" s="15"/>
      <c r="K495" s="15"/>
      <c r="L495" s="18"/>
      <c r="M495" s="18"/>
      <c r="N495" s="19"/>
      <c r="O495" s="18"/>
      <c r="P495" s="18"/>
      <c r="Q495" s="18"/>
    </row>
    <row r="496" spans="1:17" s="20" customFormat="1" x14ac:dyDescent="0.45">
      <c r="A496"/>
      <c r="B496"/>
      <c r="C496"/>
      <c r="D496"/>
      <c r="E496"/>
      <c r="F496"/>
      <c r="G496"/>
      <c r="H496" s="15"/>
      <c r="I496" s="15"/>
      <c r="J496" s="15"/>
      <c r="K496" s="15"/>
      <c r="L496" s="18"/>
      <c r="M496" s="18"/>
      <c r="N496" s="19"/>
      <c r="O496" s="18"/>
      <c r="P496" s="18"/>
      <c r="Q496" s="18"/>
    </row>
    <row r="497" spans="1:17" s="20" customFormat="1" x14ac:dyDescent="0.45">
      <c r="A497"/>
      <c r="B497"/>
      <c r="C497"/>
      <c r="D497"/>
      <c r="E497"/>
      <c r="F497"/>
      <c r="G497"/>
      <c r="H497" s="15"/>
      <c r="I497" s="15"/>
      <c r="J497" s="15"/>
      <c r="K497" s="15"/>
      <c r="L497" s="18"/>
      <c r="M497" s="18"/>
      <c r="N497" s="19"/>
      <c r="O497" s="18"/>
      <c r="P497" s="18"/>
      <c r="Q497" s="18"/>
    </row>
    <row r="498" spans="1:17" s="20" customFormat="1" x14ac:dyDescent="0.45">
      <c r="A498"/>
      <c r="B498"/>
      <c r="C498"/>
      <c r="D498"/>
      <c r="E498"/>
      <c r="F498"/>
      <c r="G498"/>
      <c r="H498" s="15"/>
      <c r="I498" s="15"/>
      <c r="J498" s="15"/>
      <c r="K498" s="15"/>
      <c r="L498" s="18"/>
      <c r="M498" s="18"/>
      <c r="N498" s="19"/>
      <c r="O498" s="18"/>
      <c r="P498" s="18"/>
      <c r="Q498" s="18"/>
    </row>
    <row r="499" spans="1:17" s="20" customFormat="1" x14ac:dyDescent="0.45">
      <c r="A499"/>
      <c r="B499"/>
      <c r="C499"/>
      <c r="D499"/>
      <c r="E499"/>
      <c r="F499"/>
      <c r="G499"/>
      <c r="H499" s="15"/>
      <c r="I499" s="15"/>
      <c r="J499" s="15"/>
      <c r="K499" s="15"/>
      <c r="L499" s="18"/>
      <c r="M499" s="18"/>
      <c r="N499" s="19"/>
      <c r="O499" s="18"/>
      <c r="P499" s="18"/>
      <c r="Q499" s="18"/>
    </row>
    <row r="500" spans="1:17" s="20" customFormat="1" x14ac:dyDescent="0.45">
      <c r="A500"/>
      <c r="B500"/>
      <c r="C500"/>
      <c r="D500"/>
      <c r="E500"/>
      <c r="F500"/>
      <c r="G500"/>
      <c r="H500" s="15"/>
      <c r="I500" s="15"/>
      <c r="J500" s="15"/>
      <c r="K500" s="15"/>
      <c r="L500" s="18"/>
      <c r="M500" s="18"/>
      <c r="N500" s="19"/>
      <c r="O500" s="18"/>
      <c r="P500" s="18"/>
      <c r="Q500" s="18"/>
    </row>
    <row r="501" spans="1:17" s="20" customFormat="1" x14ac:dyDescent="0.45">
      <c r="A501"/>
      <c r="B501"/>
      <c r="C501"/>
      <c r="D501"/>
      <c r="E501"/>
      <c r="F501"/>
      <c r="G501"/>
      <c r="H501" s="15"/>
      <c r="I501" s="15"/>
      <c r="J501" s="15"/>
      <c r="K501" s="15"/>
      <c r="L501" s="18"/>
      <c r="M501" s="18"/>
      <c r="N501" s="19"/>
      <c r="O501" s="18"/>
      <c r="P501" s="18"/>
      <c r="Q501" s="18"/>
    </row>
    <row r="502" spans="1:17" s="20" customFormat="1" x14ac:dyDescent="0.45">
      <c r="A502"/>
      <c r="B502"/>
      <c r="C502"/>
      <c r="D502"/>
      <c r="E502"/>
      <c r="F502"/>
      <c r="G502"/>
      <c r="H502" s="15"/>
      <c r="I502" s="15"/>
      <c r="J502" s="15"/>
      <c r="K502" s="15"/>
      <c r="L502" s="18"/>
      <c r="M502" s="18"/>
      <c r="N502" s="19"/>
      <c r="O502" s="18"/>
      <c r="P502" s="18"/>
      <c r="Q502" s="18"/>
    </row>
    <row r="503" spans="1:17" s="20" customFormat="1" x14ac:dyDescent="0.45">
      <c r="A503"/>
      <c r="B503"/>
      <c r="C503"/>
      <c r="D503"/>
      <c r="E503"/>
      <c r="F503"/>
      <c r="G503"/>
      <c r="H503" s="15"/>
      <c r="I503" s="15"/>
      <c r="J503" s="15"/>
      <c r="K503" s="15"/>
      <c r="L503" s="18"/>
      <c r="M503" s="18"/>
      <c r="N503" s="19"/>
      <c r="O503" s="18"/>
      <c r="P503" s="18"/>
      <c r="Q503" s="18"/>
    </row>
    <row r="504" spans="1:17" s="20" customFormat="1" x14ac:dyDescent="0.45">
      <c r="A504"/>
      <c r="B504"/>
      <c r="C504"/>
      <c r="D504"/>
      <c r="E504"/>
      <c r="F504"/>
      <c r="G504"/>
      <c r="H504" s="15"/>
      <c r="I504" s="15"/>
      <c r="J504" s="15"/>
      <c r="K504" s="15"/>
      <c r="L504" s="18"/>
      <c r="M504" s="18"/>
      <c r="N504" s="19"/>
      <c r="O504" s="18"/>
      <c r="P504" s="18"/>
      <c r="Q504" s="18"/>
    </row>
    <row r="505" spans="1:17" s="20" customFormat="1" x14ac:dyDescent="0.45">
      <c r="A505"/>
      <c r="B505"/>
      <c r="C505"/>
      <c r="D505"/>
      <c r="E505"/>
      <c r="F505"/>
      <c r="G505"/>
      <c r="H505" s="15"/>
      <c r="I505" s="15"/>
      <c r="J505" s="15"/>
      <c r="K505" s="15"/>
      <c r="L505" s="18"/>
      <c r="M505" s="18"/>
      <c r="N505" s="19"/>
      <c r="O505" s="18"/>
      <c r="P505" s="18"/>
      <c r="Q505" s="18"/>
    </row>
    <row r="506" spans="1:17" s="20" customFormat="1" x14ac:dyDescent="0.45">
      <c r="A506"/>
      <c r="B506"/>
      <c r="C506"/>
      <c r="D506"/>
      <c r="E506"/>
      <c r="F506"/>
      <c r="G506"/>
      <c r="H506" s="15"/>
      <c r="I506" s="15"/>
      <c r="J506" s="15"/>
      <c r="K506" s="15"/>
      <c r="L506" s="18"/>
      <c r="M506" s="18"/>
      <c r="N506" s="19"/>
      <c r="O506" s="18"/>
      <c r="P506" s="18"/>
      <c r="Q506" s="18"/>
    </row>
    <row r="507" spans="1:17" s="20" customFormat="1" x14ac:dyDescent="0.45">
      <c r="A507"/>
      <c r="B507"/>
      <c r="C507"/>
      <c r="D507"/>
      <c r="E507"/>
      <c r="F507"/>
      <c r="G507"/>
      <c r="H507" s="15"/>
      <c r="I507" s="15"/>
      <c r="J507" s="15"/>
      <c r="K507" s="15"/>
      <c r="L507" s="18"/>
      <c r="M507" s="18"/>
      <c r="N507" s="19"/>
      <c r="O507" s="18"/>
      <c r="P507" s="18"/>
      <c r="Q507" s="18"/>
    </row>
    <row r="508" spans="1:17" s="20" customFormat="1" x14ac:dyDescent="0.45">
      <c r="A508"/>
      <c r="B508"/>
      <c r="C508"/>
      <c r="D508"/>
      <c r="E508"/>
      <c r="F508"/>
      <c r="G508"/>
      <c r="H508" s="15"/>
      <c r="I508" s="15"/>
      <c r="J508" s="15"/>
      <c r="K508" s="15"/>
      <c r="L508" s="18"/>
      <c r="M508" s="18"/>
      <c r="N508" s="19"/>
      <c r="O508" s="18"/>
      <c r="P508" s="18"/>
      <c r="Q508" s="18"/>
    </row>
    <row r="509" spans="1:17" s="20" customFormat="1" x14ac:dyDescent="0.45">
      <c r="A509"/>
      <c r="B509"/>
      <c r="C509"/>
      <c r="D509"/>
      <c r="E509"/>
      <c r="F509"/>
      <c r="G509"/>
      <c r="H509" s="15"/>
      <c r="I509" s="15"/>
      <c r="J509" s="15"/>
      <c r="K509" s="15"/>
      <c r="L509" s="18"/>
      <c r="M509" s="18"/>
      <c r="N509" s="19"/>
      <c r="O509" s="18"/>
      <c r="P509" s="18"/>
      <c r="Q509" s="18"/>
    </row>
    <row r="510" spans="1:17" s="20" customFormat="1" x14ac:dyDescent="0.45">
      <c r="A510"/>
      <c r="B510"/>
      <c r="C510"/>
      <c r="D510"/>
      <c r="E510"/>
      <c r="F510"/>
      <c r="G510"/>
      <c r="H510" s="15"/>
      <c r="I510" s="15"/>
      <c r="J510" s="15"/>
      <c r="K510" s="15"/>
      <c r="L510" s="18"/>
      <c r="M510" s="18"/>
      <c r="N510" s="19"/>
      <c r="O510" s="18"/>
      <c r="P510" s="18"/>
      <c r="Q510" s="18"/>
    </row>
    <row r="511" spans="1:17" s="20" customFormat="1" x14ac:dyDescent="0.45">
      <c r="A511"/>
      <c r="B511"/>
      <c r="C511"/>
      <c r="D511"/>
      <c r="E511"/>
      <c r="F511"/>
      <c r="G511"/>
      <c r="H511" s="15"/>
      <c r="I511" s="15"/>
      <c r="J511" s="15"/>
      <c r="K511" s="15"/>
      <c r="L511" s="18"/>
      <c r="M511" s="18"/>
      <c r="N511" s="19"/>
      <c r="O511" s="18"/>
      <c r="P511" s="18"/>
      <c r="Q511" s="18"/>
    </row>
    <row r="512" spans="1:17" s="20" customFormat="1" x14ac:dyDescent="0.45">
      <c r="A512"/>
      <c r="B512"/>
      <c r="C512"/>
      <c r="D512"/>
      <c r="E512"/>
      <c r="F512"/>
      <c r="G512"/>
      <c r="H512" s="15"/>
      <c r="I512" s="15"/>
      <c r="J512" s="15"/>
      <c r="K512" s="15"/>
      <c r="L512" s="18"/>
      <c r="M512" s="18"/>
      <c r="N512" s="19"/>
      <c r="O512" s="18"/>
      <c r="P512" s="18"/>
      <c r="Q512" s="18"/>
    </row>
    <row r="513" spans="1:17" s="20" customFormat="1" x14ac:dyDescent="0.45">
      <c r="A513"/>
      <c r="B513"/>
      <c r="C513"/>
      <c r="D513"/>
      <c r="E513"/>
      <c r="F513"/>
      <c r="G513"/>
      <c r="H513" s="15"/>
      <c r="I513" s="15"/>
      <c r="J513" s="15"/>
      <c r="K513" s="15"/>
      <c r="L513" s="18"/>
      <c r="M513" s="18"/>
      <c r="N513" s="19"/>
      <c r="O513" s="18"/>
      <c r="P513" s="18"/>
      <c r="Q513" s="18"/>
    </row>
    <row r="514" spans="1:17" s="20" customFormat="1" x14ac:dyDescent="0.45">
      <c r="A514"/>
      <c r="B514"/>
      <c r="C514"/>
      <c r="D514"/>
      <c r="E514"/>
      <c r="F514"/>
      <c r="G514"/>
      <c r="H514" s="15"/>
      <c r="I514" s="15"/>
      <c r="J514" s="15"/>
      <c r="K514" s="15"/>
      <c r="L514" s="18"/>
      <c r="M514" s="18"/>
      <c r="N514" s="19"/>
      <c r="O514" s="18"/>
      <c r="P514" s="18"/>
      <c r="Q514" s="18"/>
    </row>
    <row r="515" spans="1:17" s="20" customFormat="1" x14ac:dyDescent="0.45">
      <c r="A515"/>
      <c r="B515"/>
      <c r="C515"/>
      <c r="D515"/>
      <c r="E515"/>
      <c r="F515"/>
      <c r="G515"/>
      <c r="H515" s="15"/>
      <c r="I515" s="15"/>
      <c r="J515" s="15"/>
      <c r="K515" s="15"/>
      <c r="L515" s="18"/>
      <c r="M515" s="18"/>
      <c r="N515" s="19"/>
      <c r="O515" s="18"/>
      <c r="P515" s="18"/>
      <c r="Q515" s="18"/>
    </row>
    <row r="516" spans="1:17" s="20" customFormat="1" x14ac:dyDescent="0.45">
      <c r="A516"/>
      <c r="B516"/>
      <c r="C516"/>
      <c r="D516"/>
      <c r="E516"/>
      <c r="F516"/>
      <c r="G516"/>
      <c r="H516" s="15"/>
      <c r="I516" s="15"/>
      <c r="J516" s="15"/>
      <c r="K516" s="15"/>
      <c r="L516" s="18"/>
      <c r="M516" s="18"/>
      <c r="N516" s="19"/>
      <c r="O516" s="18"/>
      <c r="P516" s="18"/>
      <c r="Q516" s="18"/>
    </row>
    <row r="517" spans="1:17" s="20" customFormat="1" x14ac:dyDescent="0.45">
      <c r="A517"/>
      <c r="B517"/>
      <c r="C517"/>
      <c r="D517"/>
      <c r="E517"/>
      <c r="F517"/>
      <c r="G517"/>
      <c r="H517" s="15"/>
      <c r="I517" s="15"/>
      <c r="J517" s="15"/>
      <c r="K517" s="15"/>
      <c r="L517" s="18"/>
      <c r="M517" s="18"/>
      <c r="N517" s="19"/>
      <c r="O517" s="18"/>
      <c r="P517" s="18"/>
      <c r="Q517" s="18"/>
    </row>
    <row r="518" spans="1:17" s="20" customFormat="1" x14ac:dyDescent="0.45">
      <c r="A518"/>
      <c r="B518"/>
      <c r="C518"/>
      <c r="D518"/>
      <c r="E518"/>
      <c r="F518"/>
      <c r="G518"/>
      <c r="H518" s="15"/>
      <c r="I518" s="15"/>
      <c r="J518" s="15"/>
      <c r="K518" s="15"/>
      <c r="L518" s="18"/>
      <c r="M518" s="18"/>
      <c r="N518" s="19"/>
      <c r="O518" s="18"/>
      <c r="P518" s="18"/>
      <c r="Q518" s="18"/>
    </row>
    <row r="519" spans="1:17" s="20" customFormat="1" x14ac:dyDescent="0.45">
      <c r="A519"/>
      <c r="B519"/>
      <c r="C519"/>
      <c r="D519"/>
      <c r="E519"/>
      <c r="F519"/>
      <c r="G519"/>
      <c r="H519" s="15"/>
      <c r="I519" s="15"/>
      <c r="J519" s="15"/>
      <c r="K519" s="15"/>
      <c r="L519" s="18"/>
      <c r="M519" s="18"/>
      <c r="N519" s="19"/>
      <c r="O519" s="18"/>
      <c r="P519" s="18"/>
      <c r="Q519" s="18"/>
    </row>
    <row r="520" spans="1:17" s="20" customFormat="1" x14ac:dyDescent="0.45">
      <c r="A520"/>
      <c r="B520"/>
      <c r="C520"/>
      <c r="D520"/>
      <c r="E520"/>
      <c r="F520"/>
      <c r="G520"/>
      <c r="H520" s="15"/>
      <c r="I520" s="15"/>
      <c r="J520" s="15"/>
      <c r="K520" s="15"/>
      <c r="L520" s="18"/>
      <c r="M520" s="18"/>
      <c r="N520" s="19"/>
      <c r="O520" s="18"/>
      <c r="P520" s="18"/>
      <c r="Q520" s="18"/>
    </row>
    <row r="521" spans="1:17" s="20" customFormat="1" x14ac:dyDescent="0.45">
      <c r="A521"/>
      <c r="B521"/>
      <c r="C521"/>
      <c r="D521"/>
      <c r="E521"/>
      <c r="F521"/>
      <c r="G521"/>
      <c r="H521" s="15"/>
      <c r="I521" s="15"/>
      <c r="J521" s="15"/>
      <c r="K521" s="15"/>
      <c r="L521" s="18"/>
      <c r="M521" s="18"/>
      <c r="N521" s="19"/>
      <c r="O521" s="18"/>
      <c r="P521" s="18"/>
      <c r="Q521" s="18"/>
    </row>
    <row r="522" spans="1:17" s="20" customFormat="1" x14ac:dyDescent="0.45">
      <c r="A522"/>
      <c r="B522"/>
      <c r="C522"/>
      <c r="D522"/>
      <c r="E522"/>
      <c r="F522"/>
      <c r="G522"/>
      <c r="H522" s="15"/>
      <c r="I522" s="15"/>
      <c r="J522" s="15"/>
      <c r="K522" s="15"/>
      <c r="L522" s="18"/>
      <c r="M522" s="18"/>
      <c r="N522" s="19"/>
      <c r="O522" s="18"/>
      <c r="P522" s="18"/>
      <c r="Q522" s="18"/>
    </row>
    <row r="523" spans="1:17" s="20" customFormat="1" x14ac:dyDescent="0.45">
      <c r="A523"/>
      <c r="B523"/>
      <c r="C523"/>
      <c r="D523"/>
      <c r="E523"/>
      <c r="F523"/>
      <c r="G523"/>
      <c r="H523" s="15"/>
      <c r="I523" s="15"/>
      <c r="J523" s="15"/>
      <c r="K523" s="15"/>
      <c r="L523" s="18"/>
      <c r="M523" s="18"/>
      <c r="N523" s="19"/>
      <c r="O523" s="18"/>
      <c r="P523" s="18"/>
      <c r="Q523" s="18"/>
    </row>
    <row r="524" spans="1:17" s="20" customFormat="1" x14ac:dyDescent="0.45">
      <c r="A524"/>
      <c r="B524"/>
      <c r="C524"/>
      <c r="D524"/>
      <c r="E524"/>
      <c r="F524"/>
      <c r="G524"/>
      <c r="H524" s="15"/>
      <c r="I524" s="15"/>
      <c r="J524" s="15"/>
      <c r="K524" s="15"/>
      <c r="L524" s="18"/>
      <c r="M524" s="18"/>
      <c r="N524" s="19"/>
      <c r="O524" s="18"/>
      <c r="P524" s="18"/>
      <c r="Q524" s="18"/>
    </row>
    <row r="525" spans="1:17" s="20" customFormat="1" x14ac:dyDescent="0.45">
      <c r="A525"/>
      <c r="B525"/>
      <c r="C525"/>
      <c r="D525"/>
      <c r="E525"/>
      <c r="F525"/>
      <c r="G525"/>
      <c r="H525" s="15"/>
      <c r="I525" s="15"/>
      <c r="J525" s="15"/>
      <c r="K525" s="15"/>
      <c r="L525" s="18"/>
      <c r="M525" s="18"/>
      <c r="N525" s="19"/>
      <c r="O525" s="18"/>
      <c r="P525" s="18"/>
      <c r="Q525" s="18"/>
    </row>
    <row r="526" spans="1:17" s="20" customFormat="1" x14ac:dyDescent="0.45">
      <c r="A526"/>
      <c r="B526"/>
      <c r="C526"/>
      <c r="D526"/>
      <c r="E526"/>
      <c r="F526"/>
      <c r="G526"/>
      <c r="H526" s="15"/>
      <c r="I526" s="15"/>
      <c r="J526" s="15"/>
      <c r="K526" s="15"/>
      <c r="L526" s="18"/>
      <c r="M526" s="18"/>
      <c r="N526" s="19"/>
      <c r="O526" s="18"/>
      <c r="P526" s="18"/>
      <c r="Q526" s="18"/>
    </row>
    <row r="527" spans="1:17" s="20" customFormat="1" x14ac:dyDescent="0.45">
      <c r="A527"/>
      <c r="B527"/>
      <c r="C527"/>
      <c r="D527"/>
      <c r="E527"/>
      <c r="F527"/>
      <c r="G527"/>
      <c r="H527" s="15"/>
      <c r="I527" s="15"/>
      <c r="J527" s="15"/>
      <c r="K527" s="15"/>
      <c r="L527" s="18"/>
      <c r="M527" s="18"/>
      <c r="N527" s="19"/>
      <c r="O527" s="18"/>
      <c r="P527" s="18"/>
      <c r="Q527" s="18"/>
    </row>
    <row r="528" spans="1:17" s="20" customFormat="1" x14ac:dyDescent="0.45">
      <c r="A528"/>
      <c r="B528"/>
      <c r="C528"/>
      <c r="D528"/>
      <c r="E528"/>
      <c r="F528"/>
      <c r="G528"/>
      <c r="H528" s="15"/>
      <c r="I528" s="15"/>
      <c r="J528" s="15"/>
      <c r="K528" s="15"/>
      <c r="L528" s="18"/>
      <c r="M528" s="18"/>
      <c r="N528" s="19"/>
      <c r="O528" s="18"/>
      <c r="P528" s="18"/>
      <c r="Q528" s="18"/>
    </row>
    <row r="529" spans="1:17" s="20" customFormat="1" x14ac:dyDescent="0.45">
      <c r="A529"/>
      <c r="B529"/>
      <c r="C529"/>
      <c r="D529"/>
      <c r="E529"/>
      <c r="F529"/>
      <c r="G529"/>
      <c r="H529" s="15"/>
      <c r="I529" s="15"/>
      <c r="J529" s="15"/>
      <c r="K529" s="15"/>
      <c r="L529" s="18"/>
      <c r="M529" s="18"/>
      <c r="N529" s="19"/>
      <c r="O529" s="18"/>
      <c r="P529" s="18"/>
      <c r="Q529" s="18"/>
    </row>
    <row r="530" spans="1:17" s="20" customFormat="1" x14ac:dyDescent="0.45">
      <c r="A530"/>
      <c r="B530"/>
      <c r="C530"/>
      <c r="D530"/>
      <c r="E530"/>
      <c r="F530"/>
      <c r="G530"/>
      <c r="H530" s="15"/>
      <c r="I530" s="15"/>
      <c r="J530" s="15"/>
      <c r="K530" s="15"/>
      <c r="L530" s="18"/>
      <c r="M530" s="18"/>
      <c r="N530" s="19"/>
      <c r="O530" s="18"/>
      <c r="P530" s="18"/>
      <c r="Q530" s="18"/>
    </row>
    <row r="531" spans="1:17" s="20" customFormat="1" x14ac:dyDescent="0.45">
      <c r="A531"/>
      <c r="B531"/>
      <c r="C531"/>
      <c r="D531"/>
      <c r="E531"/>
      <c r="F531"/>
      <c r="G531"/>
      <c r="H531" s="15"/>
      <c r="I531" s="15"/>
      <c r="J531" s="15"/>
      <c r="K531" s="15"/>
      <c r="L531" s="18"/>
      <c r="M531" s="18"/>
      <c r="N531" s="19"/>
      <c r="O531" s="18"/>
      <c r="P531" s="18"/>
      <c r="Q531" s="18"/>
    </row>
    <row r="532" spans="1:17" s="20" customFormat="1" x14ac:dyDescent="0.45">
      <c r="A532"/>
      <c r="B532"/>
      <c r="C532"/>
      <c r="D532"/>
      <c r="E532"/>
      <c r="F532"/>
      <c r="G532"/>
      <c r="H532" s="15"/>
      <c r="I532" s="15"/>
      <c r="J532" s="15"/>
      <c r="K532" s="15"/>
      <c r="L532" s="18"/>
      <c r="M532" s="18"/>
      <c r="N532" s="19"/>
      <c r="O532" s="18"/>
      <c r="P532" s="18"/>
      <c r="Q532" s="18"/>
    </row>
    <row r="533" spans="1:17" s="20" customFormat="1" x14ac:dyDescent="0.45">
      <c r="A533"/>
      <c r="B533"/>
      <c r="C533"/>
      <c r="D533"/>
      <c r="E533"/>
      <c r="F533"/>
      <c r="G533"/>
      <c r="H533" s="15"/>
      <c r="I533" s="15"/>
      <c r="J533" s="15"/>
      <c r="K533" s="15"/>
      <c r="L533" s="18"/>
      <c r="M533" s="18"/>
      <c r="N533" s="19"/>
      <c r="O533" s="18"/>
      <c r="P533" s="18"/>
      <c r="Q533" s="18"/>
    </row>
    <row r="534" spans="1:17" s="20" customFormat="1" x14ac:dyDescent="0.45">
      <c r="A534"/>
      <c r="B534"/>
      <c r="C534"/>
      <c r="D534"/>
      <c r="E534"/>
      <c r="F534"/>
      <c r="G534"/>
      <c r="H534" s="15"/>
      <c r="I534" s="15"/>
      <c r="J534" s="15"/>
      <c r="K534" s="15"/>
      <c r="L534" s="18"/>
      <c r="M534" s="18"/>
      <c r="N534" s="19"/>
      <c r="O534" s="18"/>
      <c r="P534" s="18"/>
      <c r="Q534" s="18"/>
    </row>
    <row r="535" spans="1:17" s="20" customFormat="1" x14ac:dyDescent="0.45">
      <c r="A535"/>
      <c r="B535"/>
      <c r="C535"/>
      <c r="D535"/>
      <c r="E535"/>
      <c r="F535"/>
      <c r="G535"/>
      <c r="H535" s="15"/>
      <c r="I535" s="15"/>
      <c r="J535" s="15"/>
      <c r="K535" s="15"/>
      <c r="L535" s="18"/>
      <c r="M535" s="18"/>
      <c r="N535" s="19"/>
      <c r="O535" s="18"/>
      <c r="P535" s="18"/>
      <c r="Q535" s="18"/>
    </row>
    <row r="536" spans="1:17" s="20" customFormat="1" x14ac:dyDescent="0.45">
      <c r="A536"/>
      <c r="B536"/>
      <c r="C536"/>
      <c r="D536"/>
      <c r="E536"/>
      <c r="F536"/>
      <c r="G536"/>
      <c r="H536" s="15"/>
      <c r="I536" s="15"/>
      <c r="J536" s="15"/>
      <c r="K536" s="15"/>
      <c r="L536" s="18"/>
      <c r="M536" s="18"/>
      <c r="N536" s="19"/>
      <c r="O536" s="18"/>
      <c r="P536" s="18"/>
      <c r="Q536" s="18"/>
    </row>
    <row r="537" spans="1:17" s="20" customFormat="1" x14ac:dyDescent="0.45">
      <c r="A537"/>
      <c r="B537"/>
      <c r="C537"/>
      <c r="D537"/>
      <c r="E537"/>
      <c r="F537"/>
      <c r="G537"/>
      <c r="H537" s="15"/>
      <c r="I537" s="15"/>
      <c r="J537" s="15"/>
      <c r="K537" s="15"/>
      <c r="L537" s="18"/>
      <c r="M537" s="18"/>
      <c r="N537" s="19"/>
      <c r="O537" s="18"/>
      <c r="P537" s="18"/>
      <c r="Q537" s="18"/>
    </row>
    <row r="538" spans="1:17" s="20" customFormat="1" x14ac:dyDescent="0.45">
      <c r="A538"/>
      <c r="B538"/>
      <c r="C538"/>
      <c r="D538"/>
      <c r="E538"/>
      <c r="F538"/>
      <c r="G538"/>
      <c r="H538" s="15"/>
      <c r="I538" s="15"/>
      <c r="J538" s="15"/>
      <c r="K538" s="15"/>
      <c r="L538" s="18"/>
      <c r="M538" s="18"/>
      <c r="N538" s="19"/>
      <c r="O538" s="18"/>
      <c r="P538" s="18"/>
      <c r="Q538" s="18"/>
    </row>
    <row r="539" spans="1:17" s="20" customFormat="1" x14ac:dyDescent="0.45">
      <c r="A539"/>
      <c r="B539"/>
      <c r="C539"/>
      <c r="D539"/>
      <c r="E539"/>
      <c r="F539"/>
      <c r="G539"/>
      <c r="H539" s="15"/>
      <c r="I539" s="15"/>
      <c r="J539" s="15"/>
      <c r="K539" s="15"/>
      <c r="L539" s="18"/>
      <c r="M539" s="18"/>
      <c r="N539" s="19"/>
      <c r="O539" s="18"/>
      <c r="P539" s="18"/>
      <c r="Q539" s="18"/>
    </row>
    <row r="540" spans="1:17" s="20" customFormat="1" x14ac:dyDescent="0.45">
      <c r="A540"/>
      <c r="B540"/>
      <c r="C540"/>
      <c r="D540"/>
      <c r="E540"/>
      <c r="F540"/>
      <c r="G540"/>
      <c r="H540" s="15"/>
      <c r="I540" s="15"/>
      <c r="J540" s="15"/>
      <c r="K540" s="15"/>
      <c r="L540" s="18"/>
      <c r="M540" s="18"/>
      <c r="N540" s="19"/>
      <c r="O540" s="18"/>
      <c r="P540" s="18"/>
      <c r="Q540" s="18"/>
    </row>
    <row r="541" spans="1:17" s="20" customFormat="1" x14ac:dyDescent="0.45">
      <c r="A541"/>
      <c r="B541"/>
      <c r="C541"/>
      <c r="D541"/>
      <c r="E541"/>
      <c r="F541"/>
      <c r="G541"/>
      <c r="H541" s="15"/>
      <c r="I541" s="15"/>
      <c r="J541" s="15"/>
      <c r="K541" s="15"/>
      <c r="L541" s="18"/>
      <c r="M541" s="18"/>
      <c r="N541" s="19"/>
      <c r="O541" s="18"/>
      <c r="P541" s="18"/>
      <c r="Q541" s="18"/>
    </row>
    <row r="542" spans="1:17" s="20" customFormat="1" x14ac:dyDescent="0.45">
      <c r="A542"/>
      <c r="B542"/>
      <c r="C542"/>
      <c r="D542"/>
      <c r="E542"/>
      <c r="F542"/>
      <c r="G542"/>
      <c r="H542" s="15"/>
      <c r="I542" s="15"/>
      <c r="J542" s="15"/>
      <c r="K542" s="15"/>
      <c r="L542" s="18"/>
      <c r="M542" s="18"/>
      <c r="N542" s="19"/>
      <c r="O542" s="18"/>
      <c r="P542" s="18"/>
      <c r="Q542" s="18"/>
    </row>
    <row r="543" spans="1:17" s="20" customFormat="1" x14ac:dyDescent="0.45">
      <c r="A543"/>
      <c r="B543"/>
      <c r="C543"/>
      <c r="D543"/>
      <c r="E543"/>
      <c r="F543"/>
      <c r="G543"/>
      <c r="H543" s="15"/>
      <c r="I543" s="15"/>
      <c r="J543" s="15"/>
      <c r="K543" s="15"/>
      <c r="L543" s="18"/>
      <c r="M543" s="18"/>
      <c r="N543" s="19"/>
      <c r="O543" s="18"/>
      <c r="P543" s="18"/>
      <c r="Q543" s="18"/>
    </row>
    <row r="544" spans="1:17" s="20" customFormat="1" x14ac:dyDescent="0.45">
      <c r="A544"/>
      <c r="B544"/>
      <c r="C544"/>
      <c r="D544"/>
      <c r="E544"/>
      <c r="F544"/>
      <c r="G544"/>
      <c r="H544" s="15"/>
      <c r="I544" s="15"/>
      <c r="J544" s="15"/>
      <c r="K544" s="15"/>
      <c r="L544" s="18"/>
      <c r="M544" s="18"/>
      <c r="N544" s="19"/>
      <c r="O544" s="18"/>
      <c r="P544" s="18"/>
      <c r="Q544" s="18"/>
    </row>
    <row r="545" spans="1:17" s="20" customFormat="1" x14ac:dyDescent="0.45">
      <c r="A545"/>
      <c r="B545"/>
      <c r="C545"/>
      <c r="D545"/>
      <c r="E545"/>
      <c r="F545"/>
      <c r="G545"/>
      <c r="H545" s="15"/>
      <c r="I545" s="15"/>
      <c r="J545" s="15"/>
      <c r="K545" s="15"/>
      <c r="L545" s="18"/>
      <c r="M545" s="18"/>
      <c r="N545" s="19"/>
      <c r="O545" s="18"/>
      <c r="P545" s="18"/>
      <c r="Q545" s="18"/>
    </row>
    <row r="546" spans="1:17" s="20" customFormat="1" x14ac:dyDescent="0.45">
      <c r="A546"/>
      <c r="B546"/>
      <c r="C546"/>
      <c r="D546"/>
      <c r="E546"/>
      <c r="F546"/>
      <c r="G546"/>
      <c r="H546" s="15"/>
      <c r="I546" s="15"/>
      <c r="J546" s="15"/>
      <c r="K546" s="15"/>
      <c r="L546" s="18"/>
      <c r="M546" s="18"/>
      <c r="N546" s="19"/>
      <c r="O546" s="18"/>
      <c r="P546" s="18"/>
      <c r="Q546" s="18"/>
    </row>
    <row r="547" spans="1:17" s="20" customFormat="1" x14ac:dyDescent="0.45">
      <c r="A547"/>
      <c r="B547"/>
      <c r="C547"/>
      <c r="D547"/>
      <c r="E547"/>
      <c r="F547"/>
      <c r="G547"/>
      <c r="H547" s="15"/>
      <c r="I547" s="15"/>
      <c r="J547" s="15"/>
      <c r="K547" s="15"/>
      <c r="L547" s="18"/>
      <c r="M547" s="18"/>
      <c r="N547" s="19"/>
      <c r="O547" s="18"/>
      <c r="P547" s="18"/>
      <c r="Q547" s="18"/>
    </row>
    <row r="548" spans="1:17" s="20" customFormat="1" x14ac:dyDescent="0.45">
      <c r="A548"/>
      <c r="B548"/>
      <c r="C548"/>
      <c r="D548"/>
      <c r="E548"/>
      <c r="F548"/>
      <c r="G548"/>
      <c r="H548" s="15"/>
      <c r="I548" s="15"/>
      <c r="J548" s="15"/>
      <c r="K548" s="15"/>
      <c r="L548" s="18"/>
      <c r="M548" s="18"/>
      <c r="N548" s="19"/>
      <c r="O548" s="18"/>
      <c r="P548" s="18"/>
      <c r="Q548" s="18"/>
    </row>
    <row r="549" spans="1:17" s="20" customFormat="1" x14ac:dyDescent="0.45">
      <c r="A549"/>
      <c r="B549"/>
      <c r="C549"/>
      <c r="D549"/>
      <c r="E549"/>
      <c r="F549"/>
      <c r="G549"/>
      <c r="H549" s="15"/>
      <c r="I549" s="15"/>
      <c r="J549" s="15"/>
      <c r="K549" s="15"/>
      <c r="L549" s="18"/>
      <c r="M549" s="18"/>
      <c r="N549" s="19"/>
      <c r="O549" s="18"/>
      <c r="P549" s="18"/>
      <c r="Q549" s="18"/>
    </row>
    <row r="550" spans="1:17" s="20" customFormat="1" x14ac:dyDescent="0.45">
      <c r="A550"/>
      <c r="B550"/>
      <c r="C550"/>
      <c r="D550"/>
      <c r="E550"/>
      <c r="F550"/>
      <c r="G550"/>
      <c r="H550" s="15"/>
      <c r="I550" s="15"/>
      <c r="J550" s="15"/>
      <c r="K550" s="15"/>
      <c r="L550" s="18"/>
      <c r="M550" s="18"/>
      <c r="N550" s="19"/>
      <c r="O550" s="18"/>
      <c r="P550" s="18"/>
      <c r="Q550" s="18"/>
    </row>
    <row r="551" spans="1:17" s="20" customFormat="1" x14ac:dyDescent="0.45">
      <c r="A551"/>
      <c r="B551"/>
      <c r="C551"/>
      <c r="D551"/>
      <c r="E551"/>
      <c r="F551"/>
      <c r="G551"/>
      <c r="H551" s="15"/>
      <c r="I551" s="15"/>
      <c r="J551" s="15"/>
      <c r="K551" s="15"/>
      <c r="L551" s="18"/>
      <c r="M551" s="18"/>
      <c r="N551" s="19"/>
      <c r="O551" s="18"/>
      <c r="P551" s="18"/>
      <c r="Q551" s="18"/>
    </row>
    <row r="552" spans="1:17" s="20" customFormat="1" x14ac:dyDescent="0.45">
      <c r="A552"/>
      <c r="B552"/>
      <c r="C552"/>
      <c r="D552"/>
      <c r="E552"/>
      <c r="F552"/>
      <c r="G552"/>
      <c r="H552" s="15"/>
      <c r="I552" s="15"/>
      <c r="J552" s="15"/>
      <c r="K552" s="15"/>
      <c r="L552" s="18"/>
      <c r="M552" s="18"/>
      <c r="N552" s="19"/>
      <c r="O552" s="18"/>
      <c r="P552" s="18"/>
      <c r="Q552" s="18"/>
    </row>
    <row r="553" spans="1:17" s="20" customFormat="1" x14ac:dyDescent="0.45">
      <c r="A553"/>
      <c r="B553"/>
      <c r="C553"/>
      <c r="D553"/>
      <c r="E553"/>
      <c r="F553"/>
      <c r="G553"/>
      <c r="H553" s="15"/>
      <c r="I553" s="15"/>
      <c r="J553" s="15"/>
      <c r="K553" s="15"/>
      <c r="L553" s="18"/>
      <c r="M553" s="18"/>
      <c r="N553" s="19"/>
      <c r="O553" s="18"/>
      <c r="P553" s="18"/>
      <c r="Q553" s="18"/>
    </row>
    <row r="554" spans="1:17" s="20" customFormat="1" x14ac:dyDescent="0.45">
      <c r="A554"/>
      <c r="B554"/>
      <c r="C554"/>
      <c r="D554"/>
      <c r="E554"/>
      <c r="F554"/>
      <c r="G554"/>
      <c r="H554" s="15"/>
      <c r="I554" s="15"/>
      <c r="J554" s="15"/>
      <c r="K554" s="15"/>
      <c r="L554" s="18"/>
      <c r="M554" s="18"/>
      <c r="N554" s="19"/>
      <c r="O554" s="18"/>
      <c r="P554" s="18"/>
      <c r="Q554" s="18"/>
    </row>
    <row r="555" spans="1:17" s="20" customFormat="1" x14ac:dyDescent="0.45">
      <c r="A555"/>
      <c r="B555"/>
      <c r="C555"/>
      <c r="D555"/>
      <c r="E555"/>
      <c r="F555"/>
      <c r="G555"/>
      <c r="H555" s="15"/>
      <c r="I555" s="15"/>
      <c r="J555" s="15"/>
      <c r="K555" s="15"/>
      <c r="L555" s="18"/>
      <c r="M555" s="18"/>
      <c r="N555" s="19"/>
      <c r="O555" s="18"/>
      <c r="P555" s="18"/>
      <c r="Q555" s="18"/>
    </row>
    <row r="556" spans="1:17" s="20" customFormat="1" x14ac:dyDescent="0.45">
      <c r="A556"/>
      <c r="B556"/>
      <c r="C556"/>
      <c r="D556"/>
      <c r="E556"/>
      <c r="F556"/>
      <c r="G556"/>
      <c r="H556" s="15"/>
      <c r="I556" s="15"/>
      <c r="J556" s="15"/>
      <c r="K556" s="15"/>
      <c r="L556" s="18"/>
      <c r="M556" s="18"/>
      <c r="N556" s="19"/>
      <c r="O556" s="18"/>
      <c r="P556" s="18"/>
      <c r="Q556" s="18"/>
    </row>
    <row r="557" spans="1:17" s="20" customFormat="1" x14ac:dyDescent="0.45">
      <c r="A557"/>
      <c r="B557"/>
      <c r="C557"/>
      <c r="D557"/>
      <c r="E557"/>
      <c r="F557"/>
      <c r="G557"/>
      <c r="H557" s="15"/>
      <c r="I557" s="15"/>
      <c r="J557" s="15"/>
      <c r="K557" s="15"/>
      <c r="L557" s="18"/>
      <c r="M557" s="18"/>
      <c r="N557" s="19"/>
      <c r="O557" s="18"/>
      <c r="P557" s="18"/>
      <c r="Q557" s="18"/>
    </row>
    <row r="558" spans="1:17" s="20" customFormat="1" x14ac:dyDescent="0.45">
      <c r="A558"/>
      <c r="B558"/>
      <c r="C558"/>
      <c r="D558"/>
      <c r="E558"/>
      <c r="F558"/>
      <c r="G558"/>
      <c r="H558" s="15"/>
      <c r="I558" s="15"/>
      <c r="J558" s="15"/>
      <c r="K558" s="15"/>
      <c r="L558" s="18"/>
      <c r="M558" s="18"/>
      <c r="N558" s="19"/>
      <c r="O558" s="18"/>
      <c r="P558" s="18"/>
      <c r="Q558" s="18"/>
    </row>
    <row r="559" spans="1:17" s="20" customFormat="1" x14ac:dyDescent="0.45">
      <c r="A559"/>
      <c r="B559"/>
      <c r="C559"/>
      <c r="D559"/>
      <c r="E559"/>
      <c r="F559"/>
      <c r="G559"/>
      <c r="H559" s="15"/>
      <c r="I559" s="15"/>
      <c r="J559" s="15"/>
      <c r="K559" s="15"/>
      <c r="L559" s="18"/>
      <c r="M559" s="18"/>
      <c r="N559" s="19"/>
      <c r="O559" s="18"/>
      <c r="P559" s="18"/>
      <c r="Q559" s="18"/>
    </row>
    <row r="560" spans="1:17" s="20" customFormat="1" x14ac:dyDescent="0.45">
      <c r="A560"/>
      <c r="B560"/>
      <c r="C560"/>
      <c r="D560"/>
      <c r="E560"/>
      <c r="F560"/>
      <c r="G560"/>
      <c r="H560" s="15"/>
      <c r="I560" s="15"/>
      <c r="J560" s="15"/>
      <c r="K560" s="15"/>
      <c r="L560" s="18"/>
      <c r="M560" s="18"/>
      <c r="N560" s="19"/>
      <c r="O560" s="18"/>
      <c r="P560" s="18"/>
      <c r="Q560" s="18"/>
    </row>
    <row r="561" spans="1:17" s="20" customFormat="1" x14ac:dyDescent="0.45">
      <c r="A561"/>
      <c r="B561"/>
      <c r="C561"/>
      <c r="D561"/>
      <c r="E561"/>
      <c r="F561"/>
      <c r="G561"/>
      <c r="H561" s="15"/>
      <c r="I561" s="15"/>
      <c r="J561" s="15"/>
      <c r="K561" s="15"/>
      <c r="L561" s="18"/>
      <c r="M561" s="18"/>
      <c r="N561" s="19"/>
      <c r="O561" s="18"/>
      <c r="P561" s="18"/>
      <c r="Q561" s="18"/>
    </row>
    <row r="562" spans="1:17" s="20" customFormat="1" x14ac:dyDescent="0.45">
      <c r="A562"/>
      <c r="B562"/>
      <c r="C562"/>
      <c r="D562"/>
      <c r="E562"/>
      <c r="F562"/>
      <c r="G562"/>
      <c r="H562" s="15"/>
      <c r="I562" s="15"/>
      <c r="J562" s="15"/>
      <c r="K562" s="15"/>
      <c r="L562" s="18"/>
      <c r="M562" s="18"/>
      <c r="N562" s="19"/>
      <c r="O562" s="18"/>
      <c r="P562" s="18"/>
      <c r="Q562" s="18"/>
    </row>
    <row r="563" spans="1:17" s="20" customFormat="1" x14ac:dyDescent="0.45">
      <c r="A563"/>
      <c r="B563"/>
      <c r="C563"/>
      <c r="D563"/>
      <c r="E563"/>
      <c r="F563"/>
      <c r="G563"/>
      <c r="H563" s="15"/>
      <c r="I563" s="15"/>
      <c r="J563" s="15"/>
      <c r="K563" s="15"/>
      <c r="L563" s="18"/>
      <c r="M563" s="18"/>
      <c r="N563" s="19"/>
      <c r="O563" s="18"/>
      <c r="P563" s="18"/>
      <c r="Q563" s="18"/>
    </row>
    <row r="564" spans="1:17" s="20" customFormat="1" x14ac:dyDescent="0.45">
      <c r="A564"/>
      <c r="B564"/>
      <c r="C564"/>
      <c r="D564"/>
      <c r="E564"/>
      <c r="F564"/>
      <c r="G564"/>
      <c r="H564" s="15"/>
      <c r="I564" s="15"/>
      <c r="J564" s="15"/>
      <c r="K564" s="15"/>
      <c r="L564" s="18"/>
      <c r="M564" s="18"/>
      <c r="N564" s="19"/>
      <c r="O564" s="18"/>
      <c r="P564" s="18"/>
      <c r="Q564" s="18"/>
    </row>
    <row r="565" spans="1:17" s="20" customFormat="1" x14ac:dyDescent="0.45">
      <c r="A565"/>
      <c r="B565"/>
      <c r="C565"/>
      <c r="D565"/>
      <c r="E565"/>
      <c r="F565"/>
      <c r="G565"/>
      <c r="H565" s="15"/>
      <c r="I565" s="15"/>
      <c r="J565" s="15"/>
      <c r="K565" s="15"/>
      <c r="L565" s="18"/>
      <c r="M565" s="18"/>
      <c r="N565" s="19"/>
      <c r="O565" s="18"/>
      <c r="P565" s="18"/>
      <c r="Q565" s="18"/>
    </row>
    <row r="566" spans="1:17" s="20" customFormat="1" x14ac:dyDescent="0.45">
      <c r="A566"/>
      <c r="B566"/>
      <c r="C566"/>
      <c r="D566"/>
      <c r="E566"/>
      <c r="F566"/>
      <c r="G566"/>
      <c r="H566" s="15"/>
      <c r="I566" s="15"/>
      <c r="J566" s="15"/>
      <c r="K566" s="15"/>
      <c r="L566" s="18"/>
      <c r="M566" s="18"/>
      <c r="N566" s="19"/>
      <c r="O566" s="18"/>
      <c r="P566" s="18"/>
      <c r="Q566" s="18"/>
    </row>
    <row r="567" spans="1:17" s="20" customFormat="1" x14ac:dyDescent="0.45">
      <c r="A567"/>
      <c r="B567"/>
      <c r="C567"/>
      <c r="D567"/>
      <c r="E567"/>
      <c r="F567"/>
      <c r="G567"/>
      <c r="H567" s="15"/>
      <c r="I567" s="15"/>
      <c r="J567" s="15"/>
      <c r="K567" s="15"/>
      <c r="L567" s="18"/>
      <c r="M567" s="18"/>
      <c r="N567" s="19"/>
      <c r="O567" s="18"/>
      <c r="P567" s="18"/>
      <c r="Q567" s="18"/>
    </row>
    <row r="568" spans="1:17" s="20" customFormat="1" x14ac:dyDescent="0.45">
      <c r="A568"/>
      <c r="B568"/>
      <c r="C568"/>
      <c r="D568"/>
      <c r="E568"/>
      <c r="F568"/>
      <c r="G568"/>
      <c r="H568" s="15"/>
      <c r="I568" s="15"/>
      <c r="J568" s="15"/>
      <c r="K568" s="15"/>
      <c r="L568" s="18"/>
      <c r="M568" s="18"/>
      <c r="N568" s="19"/>
      <c r="O568" s="18"/>
      <c r="P568" s="18"/>
      <c r="Q568" s="18"/>
    </row>
    <row r="569" spans="1:17" s="20" customFormat="1" x14ac:dyDescent="0.45">
      <c r="A569"/>
      <c r="B569"/>
      <c r="C569"/>
      <c r="D569"/>
      <c r="E569"/>
      <c r="F569"/>
      <c r="G569"/>
      <c r="H569" s="15"/>
      <c r="I569" s="15"/>
      <c r="J569" s="15"/>
      <c r="K569" s="15"/>
      <c r="L569" s="18"/>
      <c r="M569" s="18"/>
      <c r="N569" s="19"/>
      <c r="O569" s="18"/>
      <c r="P569" s="18"/>
      <c r="Q569" s="18"/>
    </row>
    <row r="570" spans="1:17" s="20" customFormat="1" x14ac:dyDescent="0.45">
      <c r="A570"/>
      <c r="B570"/>
      <c r="C570"/>
      <c r="D570"/>
      <c r="E570"/>
      <c r="F570"/>
      <c r="G570"/>
      <c r="H570" s="15"/>
      <c r="I570" s="15"/>
      <c r="J570" s="15"/>
      <c r="K570" s="15"/>
      <c r="L570" s="18"/>
      <c r="M570" s="18"/>
      <c r="N570" s="19"/>
      <c r="O570" s="18"/>
      <c r="P570" s="18"/>
      <c r="Q570" s="18"/>
    </row>
    <row r="571" spans="1:17" s="20" customFormat="1" x14ac:dyDescent="0.45">
      <c r="A571"/>
      <c r="B571"/>
      <c r="C571"/>
      <c r="D571"/>
      <c r="E571"/>
      <c r="F571"/>
      <c r="G571"/>
      <c r="H571" s="15"/>
      <c r="I571" s="15"/>
      <c r="J571" s="15"/>
      <c r="K571" s="15"/>
      <c r="L571" s="18"/>
      <c r="M571" s="18"/>
      <c r="N571" s="19"/>
      <c r="O571" s="18"/>
      <c r="P571" s="18"/>
      <c r="Q571" s="18"/>
    </row>
    <row r="572" spans="1:17" s="20" customFormat="1" x14ac:dyDescent="0.45">
      <c r="A572"/>
      <c r="B572"/>
      <c r="C572"/>
      <c r="D572"/>
      <c r="E572"/>
      <c r="F572"/>
      <c r="G572"/>
      <c r="H572" s="15"/>
      <c r="I572" s="15"/>
      <c r="J572" s="15"/>
      <c r="K572" s="15"/>
      <c r="L572" s="18"/>
      <c r="M572" s="18"/>
      <c r="N572" s="19"/>
      <c r="O572" s="18"/>
      <c r="P572" s="18"/>
      <c r="Q572" s="18"/>
    </row>
    <row r="573" spans="1:17" s="20" customFormat="1" x14ac:dyDescent="0.45">
      <c r="A573"/>
      <c r="B573"/>
      <c r="C573"/>
      <c r="D573"/>
      <c r="E573"/>
      <c r="F573"/>
      <c r="G573"/>
      <c r="H573" s="15"/>
      <c r="I573" s="15"/>
      <c r="J573" s="15"/>
      <c r="K573" s="15"/>
      <c r="L573" s="18"/>
      <c r="M573" s="18"/>
      <c r="N573" s="19"/>
      <c r="O573" s="18"/>
      <c r="P573" s="18"/>
      <c r="Q573" s="18"/>
    </row>
    <row r="574" spans="1:17" s="20" customFormat="1" x14ac:dyDescent="0.45">
      <c r="A574"/>
      <c r="B574"/>
      <c r="C574"/>
      <c r="D574"/>
      <c r="E574"/>
      <c r="F574"/>
      <c r="G574"/>
      <c r="H574" s="15"/>
      <c r="I574" s="15"/>
      <c r="J574" s="15"/>
      <c r="K574" s="15"/>
      <c r="L574" s="18"/>
      <c r="M574" s="18"/>
      <c r="N574" s="19"/>
      <c r="O574" s="18"/>
      <c r="P574" s="18"/>
      <c r="Q574" s="18"/>
    </row>
    <row r="575" spans="1:17" s="20" customFormat="1" x14ac:dyDescent="0.45">
      <c r="A575"/>
      <c r="B575"/>
      <c r="C575"/>
      <c r="D575"/>
      <c r="E575"/>
      <c r="F575"/>
      <c r="G575"/>
      <c r="H575" s="15"/>
      <c r="I575" s="15"/>
      <c r="J575" s="15"/>
      <c r="K575" s="15"/>
      <c r="L575" s="18"/>
      <c r="M575" s="18"/>
      <c r="N575" s="19"/>
      <c r="O575" s="18"/>
      <c r="P575" s="18"/>
      <c r="Q575" s="18"/>
    </row>
    <row r="576" spans="1:17" s="20" customFormat="1" x14ac:dyDescent="0.45">
      <c r="A576"/>
      <c r="B576"/>
      <c r="C576"/>
      <c r="D576"/>
      <c r="E576"/>
      <c r="F576"/>
      <c r="G576"/>
      <c r="H576" s="15"/>
      <c r="I576" s="15"/>
      <c r="J576" s="15"/>
      <c r="K576" s="15"/>
      <c r="L576" s="18"/>
      <c r="M576" s="18"/>
      <c r="N576" s="19"/>
      <c r="O576" s="18"/>
      <c r="P576" s="18"/>
      <c r="Q576" s="18"/>
    </row>
    <row r="577" spans="1:17" s="20" customFormat="1" x14ac:dyDescent="0.45">
      <c r="A577"/>
      <c r="B577"/>
      <c r="C577"/>
      <c r="D577"/>
      <c r="E577"/>
      <c r="F577"/>
      <c r="G577"/>
      <c r="H577" s="15"/>
      <c r="I577" s="15"/>
      <c r="J577" s="15"/>
      <c r="K577" s="15"/>
      <c r="L577" s="18"/>
      <c r="M577" s="18"/>
      <c r="N577" s="19"/>
      <c r="O577" s="18"/>
      <c r="P577" s="18"/>
      <c r="Q577" s="18"/>
    </row>
    <row r="578" spans="1:17" s="20" customFormat="1" x14ac:dyDescent="0.45">
      <c r="A578"/>
      <c r="B578"/>
      <c r="C578"/>
      <c r="D578"/>
      <c r="E578"/>
      <c r="F578"/>
      <c r="G578"/>
      <c r="H578" s="15"/>
      <c r="I578" s="15"/>
      <c r="J578" s="15"/>
      <c r="K578" s="15"/>
      <c r="L578" s="18"/>
      <c r="M578" s="18"/>
      <c r="N578" s="19"/>
      <c r="O578" s="18"/>
      <c r="P578" s="18"/>
      <c r="Q578" s="18"/>
    </row>
    <row r="579" spans="1:17" s="20" customFormat="1" x14ac:dyDescent="0.45">
      <c r="A579"/>
      <c r="B579"/>
      <c r="C579"/>
      <c r="D579"/>
      <c r="E579"/>
      <c r="F579"/>
      <c r="G579"/>
      <c r="H579" s="15"/>
      <c r="I579" s="15"/>
      <c r="J579" s="15"/>
      <c r="K579" s="15"/>
      <c r="L579" s="18"/>
      <c r="M579" s="18"/>
      <c r="N579" s="19"/>
      <c r="O579" s="18"/>
      <c r="P579" s="18"/>
      <c r="Q579" s="18"/>
    </row>
    <row r="580" spans="1:17" s="20" customFormat="1" x14ac:dyDescent="0.45">
      <c r="A580"/>
      <c r="B580"/>
      <c r="C580"/>
      <c r="D580"/>
      <c r="E580"/>
      <c r="F580"/>
      <c r="G580"/>
      <c r="H580" s="15"/>
      <c r="I580" s="15"/>
      <c r="J580" s="15"/>
      <c r="K580" s="15"/>
      <c r="L580" s="18"/>
      <c r="M580" s="18"/>
      <c r="N580" s="19"/>
      <c r="O580" s="18"/>
      <c r="P580" s="18"/>
      <c r="Q580" s="18"/>
    </row>
    <row r="581" spans="1:17" s="20" customFormat="1" x14ac:dyDescent="0.45">
      <c r="A581"/>
      <c r="B581"/>
      <c r="C581"/>
      <c r="D581"/>
      <c r="E581"/>
      <c r="F581"/>
      <c r="G581"/>
      <c r="H581" s="15"/>
      <c r="I581" s="15"/>
      <c r="J581" s="15"/>
      <c r="K581" s="15"/>
      <c r="L581" s="18"/>
      <c r="M581" s="18"/>
      <c r="N581" s="19"/>
      <c r="O581" s="18"/>
      <c r="P581" s="18"/>
      <c r="Q581" s="18"/>
    </row>
    <row r="582" spans="1:17" s="20" customFormat="1" x14ac:dyDescent="0.45">
      <c r="A582"/>
      <c r="B582"/>
      <c r="C582"/>
      <c r="D582"/>
      <c r="E582"/>
      <c r="F582"/>
      <c r="G582"/>
      <c r="H582" s="15"/>
      <c r="I582" s="15"/>
      <c r="J582" s="15"/>
      <c r="K582" s="15"/>
      <c r="L582" s="18"/>
      <c r="M582" s="18"/>
      <c r="N582" s="19"/>
      <c r="O582" s="18"/>
      <c r="P582" s="18"/>
      <c r="Q582" s="18"/>
    </row>
    <row r="583" spans="1:17" s="20" customFormat="1" x14ac:dyDescent="0.45">
      <c r="A583"/>
      <c r="B583"/>
      <c r="C583"/>
      <c r="D583"/>
      <c r="E583"/>
      <c r="F583"/>
      <c r="G583"/>
      <c r="H583" s="15"/>
      <c r="I583" s="15"/>
      <c r="J583" s="15"/>
      <c r="K583" s="15"/>
      <c r="L583" s="18"/>
      <c r="M583" s="18"/>
      <c r="N583" s="19"/>
      <c r="O583" s="18"/>
      <c r="P583" s="18"/>
      <c r="Q583" s="18"/>
    </row>
    <row r="584" spans="1:17" s="20" customFormat="1" x14ac:dyDescent="0.45">
      <c r="A584"/>
      <c r="B584"/>
      <c r="C584"/>
      <c r="D584"/>
      <c r="E584"/>
      <c r="F584"/>
      <c r="G584"/>
      <c r="H584" s="15"/>
      <c r="I584" s="15"/>
      <c r="J584" s="15"/>
      <c r="K584" s="15"/>
      <c r="L584" s="18"/>
      <c r="M584" s="18"/>
      <c r="N584" s="19"/>
      <c r="O584" s="18"/>
      <c r="P584" s="18"/>
      <c r="Q584" s="18"/>
    </row>
    <row r="585" spans="1:17" s="20" customFormat="1" x14ac:dyDescent="0.45">
      <c r="A585"/>
      <c r="B585"/>
      <c r="C585"/>
      <c r="D585"/>
      <c r="E585"/>
      <c r="F585"/>
      <c r="G585"/>
      <c r="H585" s="15"/>
      <c r="I585" s="15"/>
      <c r="J585" s="15"/>
      <c r="K585" s="15"/>
      <c r="L585" s="18"/>
      <c r="M585" s="18"/>
      <c r="N585" s="19"/>
      <c r="O585" s="18"/>
      <c r="P585" s="18"/>
      <c r="Q585" s="18"/>
    </row>
    <row r="586" spans="1:17" s="20" customFormat="1" x14ac:dyDescent="0.45">
      <c r="A586"/>
      <c r="B586"/>
      <c r="C586"/>
      <c r="D586"/>
      <c r="E586"/>
      <c r="F586"/>
      <c r="G586"/>
      <c r="H586" s="15"/>
      <c r="I586" s="15"/>
      <c r="J586" s="15"/>
      <c r="K586" s="15"/>
      <c r="L586" s="18"/>
      <c r="M586" s="18"/>
      <c r="N586" s="19"/>
      <c r="O586" s="18"/>
      <c r="P586" s="18"/>
      <c r="Q586" s="18"/>
    </row>
    <row r="587" spans="1:17" s="20" customFormat="1" x14ac:dyDescent="0.45">
      <c r="A587"/>
      <c r="B587"/>
      <c r="C587"/>
      <c r="D587"/>
      <c r="E587"/>
      <c r="F587"/>
      <c r="G587"/>
      <c r="H587" s="15"/>
      <c r="I587" s="15"/>
      <c r="J587" s="15"/>
      <c r="K587" s="15"/>
      <c r="L587" s="18"/>
      <c r="M587" s="18"/>
      <c r="N587" s="19"/>
      <c r="O587" s="18"/>
      <c r="P587" s="18"/>
      <c r="Q587" s="18"/>
    </row>
    <row r="588" spans="1:17" s="20" customFormat="1" x14ac:dyDescent="0.45">
      <c r="A588"/>
      <c r="B588"/>
      <c r="C588"/>
      <c r="D588"/>
      <c r="E588"/>
      <c r="F588"/>
      <c r="G588"/>
      <c r="H588" s="15"/>
      <c r="I588" s="15"/>
      <c r="J588" s="15"/>
      <c r="K588" s="15"/>
      <c r="L588" s="18"/>
      <c r="M588" s="18"/>
      <c r="N588" s="19"/>
      <c r="O588" s="18"/>
      <c r="P588" s="18"/>
      <c r="Q588" s="18"/>
    </row>
    <row r="589" spans="1:17" s="20" customFormat="1" x14ac:dyDescent="0.45">
      <c r="A589"/>
      <c r="B589"/>
      <c r="C589"/>
      <c r="D589"/>
      <c r="E589"/>
      <c r="F589"/>
      <c r="G589"/>
      <c r="H589" s="15"/>
      <c r="I589" s="15"/>
      <c r="J589" s="15"/>
      <c r="K589" s="15"/>
      <c r="L589" s="18"/>
      <c r="M589" s="18"/>
      <c r="N589" s="19"/>
      <c r="O589" s="18"/>
      <c r="P589" s="18"/>
      <c r="Q589" s="18"/>
    </row>
    <row r="590" spans="1:17" s="20" customFormat="1" x14ac:dyDescent="0.45">
      <c r="A590"/>
      <c r="B590"/>
      <c r="C590"/>
      <c r="D590"/>
      <c r="E590"/>
      <c r="F590"/>
      <c r="G590"/>
      <c r="H590" s="15"/>
      <c r="I590" s="15"/>
      <c r="J590" s="15"/>
      <c r="K590" s="15"/>
      <c r="L590" s="18"/>
      <c r="M590" s="18"/>
      <c r="N590" s="19"/>
      <c r="O590" s="18"/>
      <c r="P590" s="18"/>
      <c r="Q590" s="18"/>
    </row>
    <row r="591" spans="1:17" s="20" customFormat="1" x14ac:dyDescent="0.45">
      <c r="A591"/>
      <c r="B591"/>
      <c r="C591"/>
      <c r="D591"/>
      <c r="E591"/>
      <c r="F591"/>
      <c r="G591"/>
      <c r="H591" s="15"/>
      <c r="I591" s="15"/>
      <c r="J591" s="15"/>
      <c r="K591" s="15"/>
      <c r="L591" s="18"/>
      <c r="M591" s="18"/>
      <c r="N591" s="19"/>
      <c r="O591" s="18"/>
      <c r="P591" s="18"/>
      <c r="Q591" s="18"/>
    </row>
    <row r="592" spans="1:17" s="20" customFormat="1" x14ac:dyDescent="0.45">
      <c r="A592"/>
      <c r="B592"/>
      <c r="C592"/>
      <c r="D592"/>
      <c r="E592"/>
      <c r="F592"/>
      <c r="G592"/>
      <c r="H592" s="15"/>
      <c r="I592" s="15"/>
      <c r="J592" s="15"/>
      <c r="K592" s="15"/>
      <c r="L592" s="18"/>
      <c r="M592" s="18"/>
      <c r="N592" s="19"/>
      <c r="O592" s="18"/>
      <c r="P592" s="18"/>
      <c r="Q592" s="18"/>
    </row>
    <row r="593" spans="1:17" s="20" customFormat="1" x14ac:dyDescent="0.45">
      <c r="A593"/>
      <c r="B593"/>
      <c r="C593"/>
      <c r="D593"/>
      <c r="E593"/>
      <c r="F593"/>
      <c r="G593"/>
      <c r="H593" s="15"/>
      <c r="I593" s="15"/>
      <c r="J593" s="15"/>
      <c r="K593" s="15"/>
      <c r="L593" s="18"/>
      <c r="M593" s="18"/>
      <c r="N593" s="19"/>
      <c r="O593" s="18"/>
      <c r="P593" s="18"/>
      <c r="Q593" s="18"/>
    </row>
    <row r="594" spans="1:17" s="20" customFormat="1" x14ac:dyDescent="0.45">
      <c r="A594"/>
      <c r="B594"/>
      <c r="C594"/>
      <c r="D594"/>
      <c r="E594"/>
      <c r="F594"/>
      <c r="G594"/>
      <c r="H594" s="15"/>
      <c r="I594" s="15"/>
      <c r="J594" s="15"/>
      <c r="K594" s="15"/>
      <c r="L594" s="18"/>
      <c r="M594" s="18"/>
      <c r="N594" s="19"/>
      <c r="O594" s="18"/>
      <c r="P594" s="18"/>
      <c r="Q594" s="18"/>
    </row>
    <row r="595" spans="1:17" s="20" customFormat="1" x14ac:dyDescent="0.45">
      <c r="A595"/>
      <c r="B595"/>
      <c r="C595"/>
      <c r="D595"/>
      <c r="E595"/>
      <c r="F595"/>
      <c r="G595"/>
      <c r="H595" s="15"/>
      <c r="I595" s="15"/>
      <c r="J595" s="15"/>
      <c r="K595" s="15"/>
      <c r="L595" s="18"/>
      <c r="M595" s="18"/>
      <c r="N595" s="19"/>
      <c r="O595" s="18"/>
      <c r="P595" s="18"/>
      <c r="Q595" s="18"/>
    </row>
    <row r="596" spans="1:17" s="20" customFormat="1" x14ac:dyDescent="0.45">
      <c r="A596"/>
      <c r="B596"/>
      <c r="C596"/>
      <c r="D596"/>
      <c r="E596"/>
      <c r="F596"/>
      <c r="G596"/>
      <c r="H596" s="15"/>
      <c r="I596" s="15"/>
      <c r="J596" s="15"/>
      <c r="K596" s="15"/>
      <c r="L596" s="18"/>
      <c r="M596" s="18"/>
      <c r="N596" s="19"/>
      <c r="O596" s="18"/>
      <c r="P596" s="18"/>
      <c r="Q596" s="18"/>
    </row>
    <row r="597" spans="1:17" s="20" customFormat="1" x14ac:dyDescent="0.45">
      <c r="A597"/>
      <c r="B597"/>
      <c r="C597"/>
      <c r="D597"/>
      <c r="E597"/>
      <c r="F597"/>
      <c r="G597"/>
      <c r="H597" s="15"/>
      <c r="I597" s="15"/>
      <c r="J597" s="15"/>
      <c r="K597" s="15"/>
      <c r="L597" s="18"/>
      <c r="M597" s="18"/>
      <c r="N597" s="19"/>
      <c r="O597" s="18"/>
      <c r="P597" s="18"/>
      <c r="Q597" s="18"/>
    </row>
    <row r="598" spans="1:17" s="20" customFormat="1" x14ac:dyDescent="0.45">
      <c r="A598"/>
      <c r="B598"/>
      <c r="C598"/>
      <c r="D598"/>
      <c r="E598"/>
      <c r="F598"/>
      <c r="G598"/>
      <c r="H598" s="15"/>
      <c r="I598" s="15"/>
      <c r="J598" s="15"/>
      <c r="K598" s="15"/>
      <c r="L598" s="18"/>
      <c r="M598" s="18"/>
      <c r="N598" s="19"/>
      <c r="O598" s="18"/>
      <c r="P598" s="18"/>
      <c r="Q598" s="18"/>
    </row>
    <row r="599" spans="1:17" s="20" customFormat="1" x14ac:dyDescent="0.45">
      <c r="A599"/>
      <c r="B599"/>
      <c r="C599"/>
      <c r="D599"/>
      <c r="E599"/>
      <c r="F599"/>
      <c r="G599"/>
      <c r="H599" s="15"/>
      <c r="I599" s="15"/>
      <c r="J599" s="15"/>
      <c r="K599" s="15"/>
      <c r="L599" s="18"/>
      <c r="M599" s="18"/>
      <c r="N599" s="19"/>
      <c r="O599" s="18"/>
      <c r="P599" s="18"/>
      <c r="Q599" s="18"/>
    </row>
    <row r="600" spans="1:17" s="20" customFormat="1" x14ac:dyDescent="0.45">
      <c r="A600"/>
      <c r="B600"/>
      <c r="C600"/>
      <c r="D600"/>
      <c r="E600"/>
      <c r="F600"/>
      <c r="G600"/>
      <c r="H600" s="15"/>
      <c r="I600" s="15"/>
      <c r="J600" s="15"/>
      <c r="K600" s="15"/>
      <c r="L600" s="18"/>
      <c r="M600" s="18"/>
      <c r="N600" s="19"/>
      <c r="O600" s="18"/>
      <c r="P600" s="18"/>
      <c r="Q600" s="18"/>
    </row>
    <row r="601" spans="1:17" s="20" customFormat="1" x14ac:dyDescent="0.45">
      <c r="A601"/>
      <c r="B601"/>
      <c r="C601"/>
      <c r="D601"/>
      <c r="E601"/>
      <c r="F601"/>
      <c r="G601"/>
      <c r="H601" s="15"/>
      <c r="I601" s="15"/>
      <c r="J601" s="15"/>
      <c r="K601" s="15"/>
      <c r="L601" s="18"/>
      <c r="M601" s="18"/>
      <c r="N601" s="19"/>
      <c r="O601" s="18"/>
      <c r="P601" s="18"/>
      <c r="Q601" s="18"/>
    </row>
    <row r="602" spans="1:17" s="20" customFormat="1" x14ac:dyDescent="0.45">
      <c r="A602"/>
      <c r="B602"/>
      <c r="C602"/>
      <c r="D602"/>
      <c r="E602"/>
      <c r="F602"/>
      <c r="G602"/>
      <c r="H602" s="15"/>
      <c r="I602" s="15"/>
      <c r="J602" s="15"/>
      <c r="K602" s="15"/>
      <c r="L602" s="18"/>
      <c r="M602" s="18"/>
      <c r="N602" s="19"/>
      <c r="O602" s="18"/>
      <c r="P602" s="18"/>
      <c r="Q602" s="18"/>
    </row>
    <row r="603" spans="1:17" s="20" customFormat="1" x14ac:dyDescent="0.45">
      <c r="A603"/>
      <c r="B603"/>
      <c r="C603"/>
      <c r="D603"/>
      <c r="E603"/>
      <c r="F603"/>
      <c r="G603"/>
      <c r="H603" s="15"/>
      <c r="I603" s="15"/>
      <c r="J603" s="15"/>
      <c r="K603" s="15"/>
      <c r="L603" s="18"/>
      <c r="M603" s="18"/>
      <c r="N603" s="19"/>
      <c r="O603" s="18"/>
      <c r="P603" s="18"/>
      <c r="Q603" s="18"/>
    </row>
    <row r="604" spans="1:17" s="20" customFormat="1" x14ac:dyDescent="0.45">
      <c r="A604"/>
      <c r="B604"/>
      <c r="C604"/>
      <c r="D604"/>
      <c r="E604"/>
      <c r="F604"/>
      <c r="G604"/>
      <c r="H604" s="15"/>
      <c r="I604" s="15"/>
      <c r="J604" s="15"/>
      <c r="K604" s="15"/>
      <c r="L604" s="18"/>
      <c r="M604" s="18"/>
      <c r="N604" s="19"/>
      <c r="O604" s="18"/>
      <c r="P604" s="18"/>
      <c r="Q604" s="18"/>
    </row>
    <row r="605" spans="1:17" s="20" customFormat="1" x14ac:dyDescent="0.45">
      <c r="A605"/>
      <c r="B605"/>
      <c r="C605"/>
      <c r="D605"/>
      <c r="E605"/>
      <c r="F605"/>
      <c r="G605"/>
      <c r="H605" s="15"/>
      <c r="I605" s="15"/>
      <c r="J605" s="15"/>
      <c r="K605" s="15"/>
      <c r="L605" s="18"/>
      <c r="M605" s="18"/>
      <c r="N605" s="19"/>
      <c r="O605" s="18"/>
      <c r="P605" s="18"/>
      <c r="Q605" s="18"/>
    </row>
    <row r="606" spans="1:17" s="20" customFormat="1" x14ac:dyDescent="0.45">
      <c r="A606"/>
      <c r="B606"/>
      <c r="C606"/>
      <c r="D606"/>
      <c r="E606"/>
      <c r="F606"/>
      <c r="G606"/>
      <c r="H606" s="15"/>
      <c r="I606" s="15"/>
      <c r="J606" s="15"/>
      <c r="K606" s="15"/>
      <c r="L606" s="18"/>
      <c r="M606" s="18"/>
      <c r="N606" s="19"/>
      <c r="O606" s="18"/>
      <c r="P606" s="18"/>
      <c r="Q606" s="18"/>
    </row>
    <row r="607" spans="1:17" s="20" customFormat="1" x14ac:dyDescent="0.45">
      <c r="A607"/>
      <c r="B607"/>
      <c r="C607"/>
      <c r="D607"/>
      <c r="E607"/>
      <c r="F607"/>
      <c r="G607"/>
      <c r="H607" s="15"/>
      <c r="I607" s="15"/>
      <c r="J607" s="15"/>
      <c r="K607" s="15"/>
      <c r="L607" s="18"/>
      <c r="M607" s="18"/>
      <c r="N607" s="19"/>
      <c r="O607" s="18"/>
      <c r="P607" s="18"/>
      <c r="Q607" s="18"/>
    </row>
    <row r="608" spans="1:17" s="20" customFormat="1" x14ac:dyDescent="0.45">
      <c r="A608"/>
      <c r="B608"/>
      <c r="C608"/>
      <c r="D608"/>
      <c r="E608"/>
      <c r="F608"/>
      <c r="G608"/>
      <c r="H608" s="15"/>
      <c r="I608" s="15"/>
      <c r="J608" s="15"/>
      <c r="K608" s="15"/>
      <c r="L608" s="18"/>
      <c r="M608" s="18"/>
      <c r="N608" s="19"/>
      <c r="O608" s="18"/>
      <c r="P608" s="18"/>
      <c r="Q608" s="18"/>
    </row>
    <row r="609" spans="1:17" s="20" customFormat="1" x14ac:dyDescent="0.45">
      <c r="A609"/>
      <c r="B609"/>
      <c r="C609"/>
      <c r="D609"/>
      <c r="E609"/>
      <c r="F609"/>
      <c r="G609"/>
      <c r="H609" s="15"/>
      <c r="I609" s="15"/>
      <c r="J609" s="15"/>
      <c r="K609" s="15"/>
      <c r="L609" s="18"/>
      <c r="M609" s="18"/>
      <c r="N609" s="19"/>
      <c r="O609" s="18"/>
      <c r="P609" s="18"/>
      <c r="Q609" s="18"/>
    </row>
    <row r="610" spans="1:17" s="20" customFormat="1" x14ac:dyDescent="0.45">
      <c r="A610"/>
      <c r="B610"/>
      <c r="C610"/>
      <c r="D610"/>
      <c r="E610"/>
      <c r="F610"/>
      <c r="G610"/>
      <c r="H610" s="15"/>
      <c r="I610" s="15"/>
      <c r="J610" s="15"/>
      <c r="K610" s="15"/>
      <c r="L610" s="18"/>
      <c r="M610" s="18"/>
      <c r="N610" s="19"/>
      <c r="O610" s="18"/>
      <c r="P610" s="18"/>
      <c r="Q610" s="18"/>
    </row>
    <row r="611" spans="1:17" s="20" customFormat="1" x14ac:dyDescent="0.45">
      <c r="A611"/>
      <c r="B611"/>
      <c r="C611"/>
      <c r="D611"/>
      <c r="E611"/>
      <c r="F611"/>
      <c r="G611"/>
      <c r="H611" s="15"/>
      <c r="I611" s="15"/>
      <c r="J611" s="15"/>
      <c r="K611" s="15"/>
      <c r="L611" s="18"/>
      <c r="M611" s="18"/>
      <c r="N611" s="19"/>
      <c r="O611" s="18"/>
      <c r="P611" s="18"/>
      <c r="Q611" s="18"/>
    </row>
    <row r="612" spans="1:17" s="20" customFormat="1" x14ac:dyDescent="0.45">
      <c r="A612"/>
      <c r="B612"/>
      <c r="C612"/>
      <c r="D612"/>
      <c r="E612"/>
      <c r="F612"/>
      <c r="G612"/>
      <c r="H612" s="15"/>
      <c r="I612" s="15"/>
      <c r="J612" s="15"/>
      <c r="K612" s="15"/>
      <c r="L612" s="18"/>
      <c r="M612" s="18"/>
      <c r="N612" s="19"/>
      <c r="O612" s="18"/>
      <c r="P612" s="18"/>
      <c r="Q612" s="18"/>
    </row>
    <row r="613" spans="1:17" s="20" customFormat="1" x14ac:dyDescent="0.45">
      <c r="A613"/>
      <c r="B613"/>
      <c r="C613"/>
      <c r="D613"/>
      <c r="E613"/>
      <c r="F613"/>
      <c r="G613"/>
      <c r="H613" s="15"/>
      <c r="I613" s="15"/>
      <c r="J613" s="15"/>
      <c r="K613" s="15"/>
      <c r="L613" s="18"/>
      <c r="M613" s="18"/>
      <c r="N613" s="19"/>
      <c r="O613" s="18"/>
      <c r="P613" s="18"/>
      <c r="Q613" s="18"/>
    </row>
    <row r="614" spans="1:17" s="20" customFormat="1" x14ac:dyDescent="0.45">
      <c r="A614"/>
      <c r="B614"/>
      <c r="C614"/>
      <c r="D614"/>
      <c r="E614"/>
      <c r="F614"/>
      <c r="G614"/>
      <c r="H614" s="15"/>
      <c r="I614" s="15"/>
      <c r="J614" s="15"/>
      <c r="K614" s="15"/>
      <c r="L614" s="18"/>
      <c r="M614" s="18"/>
      <c r="N614" s="19"/>
      <c r="O614" s="18"/>
      <c r="P614" s="18"/>
      <c r="Q614" s="18"/>
    </row>
    <row r="615" spans="1:17" s="20" customFormat="1" x14ac:dyDescent="0.45">
      <c r="A615"/>
      <c r="B615"/>
      <c r="C615"/>
      <c r="D615"/>
      <c r="E615"/>
      <c r="F615"/>
      <c r="G615"/>
      <c r="H615" s="15"/>
      <c r="I615" s="15"/>
      <c r="J615" s="15"/>
      <c r="K615" s="15"/>
      <c r="L615" s="18"/>
      <c r="M615" s="18"/>
      <c r="N615" s="19"/>
      <c r="O615" s="18"/>
      <c r="P615" s="18"/>
      <c r="Q615" s="18"/>
    </row>
    <row r="616" spans="1:17" s="20" customFormat="1" x14ac:dyDescent="0.45">
      <c r="A616"/>
      <c r="B616"/>
      <c r="C616"/>
      <c r="D616"/>
      <c r="E616"/>
      <c r="F616"/>
      <c r="G616"/>
      <c r="H616" s="15"/>
      <c r="I616" s="15"/>
      <c r="J616" s="15"/>
      <c r="K616" s="15"/>
      <c r="L616" s="18"/>
      <c r="M616" s="18"/>
      <c r="N616" s="19"/>
      <c r="O616" s="18"/>
      <c r="P616" s="18"/>
      <c r="Q616" s="18"/>
    </row>
    <row r="617" spans="1:17" s="20" customFormat="1" x14ac:dyDescent="0.45">
      <c r="A617"/>
      <c r="B617"/>
      <c r="C617"/>
      <c r="D617"/>
      <c r="E617"/>
      <c r="F617"/>
      <c r="G617"/>
      <c r="H617" s="15"/>
      <c r="I617" s="15"/>
      <c r="J617" s="15"/>
      <c r="K617" s="15"/>
      <c r="L617" s="18"/>
      <c r="M617" s="18"/>
      <c r="N617" s="19"/>
      <c r="O617" s="18"/>
      <c r="P617" s="18"/>
      <c r="Q617" s="18"/>
    </row>
    <row r="618" spans="1:17" s="20" customFormat="1" x14ac:dyDescent="0.45">
      <c r="A618"/>
      <c r="B618"/>
      <c r="C618"/>
      <c r="D618"/>
      <c r="E618"/>
      <c r="F618"/>
      <c r="G618"/>
      <c r="H618" s="15"/>
      <c r="I618" s="15"/>
      <c r="J618" s="15"/>
      <c r="K618" s="15"/>
      <c r="L618" s="18"/>
      <c r="M618" s="18"/>
      <c r="N618" s="19"/>
      <c r="O618" s="18"/>
      <c r="P618" s="18"/>
      <c r="Q618" s="18"/>
    </row>
    <row r="619" spans="1:17" s="20" customFormat="1" x14ac:dyDescent="0.45">
      <c r="A619"/>
      <c r="B619"/>
      <c r="C619"/>
      <c r="D619"/>
      <c r="E619"/>
      <c r="F619"/>
      <c r="G619"/>
      <c r="H619" s="15"/>
      <c r="I619" s="15"/>
      <c r="J619" s="15"/>
      <c r="K619" s="15"/>
      <c r="L619" s="18"/>
      <c r="M619" s="18"/>
      <c r="N619" s="19"/>
      <c r="O619" s="18"/>
      <c r="P619" s="18"/>
      <c r="Q619" s="18"/>
    </row>
    <row r="620" spans="1:17" s="20" customFormat="1" x14ac:dyDescent="0.45">
      <c r="A620"/>
      <c r="B620"/>
      <c r="C620"/>
      <c r="D620"/>
      <c r="E620"/>
      <c r="F620"/>
      <c r="G620"/>
      <c r="H620" s="15"/>
      <c r="I620" s="15"/>
      <c r="J620" s="15"/>
      <c r="K620" s="15"/>
      <c r="L620" s="18"/>
      <c r="M620" s="18"/>
      <c r="N620" s="19"/>
      <c r="O620" s="18"/>
      <c r="P620" s="18"/>
      <c r="Q620" s="18"/>
    </row>
    <row r="621" spans="1:17" s="20" customFormat="1" x14ac:dyDescent="0.45">
      <c r="A621"/>
      <c r="B621"/>
      <c r="C621"/>
      <c r="D621"/>
      <c r="E621"/>
      <c r="F621"/>
      <c r="G621"/>
      <c r="H621" s="15"/>
      <c r="I621" s="15"/>
      <c r="J621" s="15"/>
      <c r="K621" s="15"/>
      <c r="L621" s="18"/>
      <c r="M621" s="18"/>
      <c r="N621" s="19"/>
      <c r="O621" s="18"/>
      <c r="P621" s="18"/>
      <c r="Q621" s="18"/>
    </row>
    <row r="622" spans="1:17" s="20" customFormat="1" x14ac:dyDescent="0.45">
      <c r="A622"/>
      <c r="B622"/>
      <c r="C622"/>
      <c r="D622"/>
      <c r="E622"/>
      <c r="F622"/>
      <c r="G622"/>
      <c r="H622" s="15"/>
      <c r="I622" s="15"/>
      <c r="J622" s="15"/>
      <c r="K622" s="15"/>
      <c r="L622" s="18"/>
      <c r="M622" s="18"/>
      <c r="N622" s="19"/>
      <c r="O622" s="18"/>
      <c r="P622" s="18"/>
      <c r="Q622" s="18"/>
    </row>
    <row r="623" spans="1:17" s="20" customFormat="1" x14ac:dyDescent="0.45">
      <c r="A623"/>
      <c r="B623"/>
      <c r="C623"/>
      <c r="D623"/>
      <c r="E623"/>
      <c r="F623"/>
      <c r="G623"/>
      <c r="H623" s="15"/>
      <c r="I623" s="15"/>
      <c r="J623" s="15"/>
      <c r="K623" s="15"/>
      <c r="L623" s="18"/>
      <c r="M623" s="18"/>
      <c r="N623" s="19"/>
      <c r="O623" s="18"/>
      <c r="P623" s="18"/>
      <c r="Q623" s="18"/>
    </row>
    <row r="624" spans="1:17" s="20" customFormat="1" x14ac:dyDescent="0.45">
      <c r="A624"/>
      <c r="B624"/>
      <c r="C624"/>
      <c r="D624"/>
      <c r="E624"/>
      <c r="F624"/>
      <c r="G624"/>
      <c r="H624" s="15"/>
      <c r="I624" s="15"/>
      <c r="J624" s="15"/>
      <c r="K624" s="15"/>
      <c r="L624" s="18"/>
      <c r="M624" s="18"/>
      <c r="N624" s="19"/>
      <c r="O624" s="18"/>
      <c r="P624" s="18"/>
      <c r="Q624" s="18"/>
    </row>
    <row r="625" spans="1:17" s="20" customFormat="1" x14ac:dyDescent="0.45">
      <c r="A625"/>
      <c r="B625"/>
      <c r="C625"/>
      <c r="D625"/>
      <c r="E625"/>
      <c r="F625"/>
      <c r="G625"/>
      <c r="H625" s="15"/>
      <c r="I625" s="15"/>
      <c r="J625" s="15"/>
      <c r="K625" s="15"/>
      <c r="L625" s="18"/>
      <c r="M625" s="18"/>
      <c r="N625" s="19"/>
      <c r="O625" s="18"/>
      <c r="P625" s="18"/>
      <c r="Q625" s="18"/>
    </row>
    <row r="626" spans="1:17" s="20" customFormat="1" x14ac:dyDescent="0.45">
      <c r="A626"/>
      <c r="B626"/>
      <c r="C626"/>
      <c r="D626"/>
      <c r="E626"/>
      <c r="F626"/>
      <c r="G626"/>
      <c r="H626" s="15"/>
      <c r="I626" s="15"/>
      <c r="J626" s="15"/>
      <c r="K626" s="15"/>
      <c r="L626" s="18"/>
      <c r="M626" s="18"/>
      <c r="N626" s="19"/>
      <c r="O626" s="18"/>
      <c r="P626" s="18"/>
      <c r="Q626" s="18"/>
    </row>
    <row r="627" spans="1:17" s="20" customFormat="1" x14ac:dyDescent="0.45">
      <c r="A627"/>
      <c r="B627"/>
      <c r="C627"/>
      <c r="D627"/>
      <c r="E627"/>
      <c r="F627"/>
      <c r="G627"/>
      <c r="H627" s="15"/>
      <c r="I627" s="15"/>
      <c r="J627" s="15"/>
      <c r="K627" s="15"/>
      <c r="L627" s="18"/>
      <c r="M627" s="18"/>
      <c r="N627" s="19"/>
      <c r="O627" s="18"/>
      <c r="P627" s="18"/>
      <c r="Q627" s="18"/>
    </row>
    <row r="628" spans="1:17" s="20" customFormat="1" x14ac:dyDescent="0.45">
      <c r="A628"/>
      <c r="B628"/>
      <c r="C628"/>
      <c r="D628"/>
      <c r="E628"/>
      <c r="F628"/>
      <c r="G628"/>
      <c r="H628" s="15"/>
      <c r="I628" s="15"/>
      <c r="J628" s="15"/>
      <c r="K628" s="15"/>
      <c r="L628" s="18"/>
      <c r="M628" s="18"/>
      <c r="N628" s="19"/>
      <c r="O628" s="18"/>
      <c r="P628" s="18"/>
      <c r="Q628" s="18"/>
    </row>
    <row r="629" spans="1:17" s="20" customFormat="1" x14ac:dyDescent="0.45">
      <c r="A629"/>
      <c r="B629"/>
      <c r="C629"/>
      <c r="D629"/>
      <c r="E629"/>
      <c r="F629"/>
      <c r="G629"/>
      <c r="H629" s="15"/>
      <c r="I629" s="15"/>
      <c r="J629" s="15"/>
      <c r="K629" s="15"/>
      <c r="L629" s="18"/>
      <c r="M629" s="18"/>
      <c r="N629" s="19"/>
      <c r="O629" s="18"/>
      <c r="P629" s="18"/>
      <c r="Q629" s="18"/>
    </row>
    <row r="630" spans="1:17" s="20" customFormat="1" x14ac:dyDescent="0.45">
      <c r="A630"/>
      <c r="B630"/>
      <c r="C630"/>
      <c r="D630"/>
      <c r="E630"/>
      <c r="F630"/>
      <c r="G630"/>
      <c r="H630" s="15"/>
      <c r="I630" s="15"/>
      <c r="J630" s="15"/>
      <c r="K630" s="15"/>
      <c r="L630" s="18"/>
      <c r="M630" s="18"/>
      <c r="N630" s="19"/>
      <c r="O630" s="18"/>
      <c r="P630" s="18"/>
      <c r="Q630" s="18"/>
    </row>
    <row r="631" spans="1:17" s="20" customFormat="1" x14ac:dyDescent="0.45">
      <c r="A631"/>
      <c r="B631"/>
      <c r="C631"/>
      <c r="D631"/>
      <c r="E631"/>
      <c r="F631"/>
      <c r="G631"/>
      <c r="H631" s="15"/>
      <c r="I631" s="15"/>
      <c r="J631" s="15"/>
      <c r="K631" s="15"/>
      <c r="L631" s="18"/>
      <c r="M631" s="18"/>
      <c r="N631" s="19"/>
      <c r="O631" s="18"/>
      <c r="P631" s="18"/>
      <c r="Q631" s="18"/>
    </row>
    <row r="632" spans="1:17" s="20" customFormat="1" x14ac:dyDescent="0.45">
      <c r="A632"/>
      <c r="B632"/>
      <c r="C632"/>
      <c r="D632"/>
      <c r="E632"/>
      <c r="F632"/>
      <c r="G632"/>
      <c r="H632" s="15"/>
      <c r="I632" s="15"/>
      <c r="J632" s="15"/>
      <c r="K632" s="15"/>
      <c r="L632" s="18"/>
      <c r="M632" s="18"/>
      <c r="N632" s="19"/>
      <c r="O632" s="18"/>
      <c r="P632" s="18"/>
      <c r="Q632" s="18"/>
    </row>
    <row r="633" spans="1:17" s="20" customFormat="1" x14ac:dyDescent="0.45">
      <c r="A633"/>
      <c r="B633"/>
      <c r="C633"/>
      <c r="D633"/>
      <c r="E633"/>
      <c r="F633"/>
      <c r="G633"/>
      <c r="H633" s="15"/>
      <c r="I633" s="15"/>
      <c r="J633" s="15"/>
      <c r="K633" s="15"/>
      <c r="L633" s="18"/>
      <c r="M633" s="18"/>
      <c r="N633" s="19"/>
      <c r="O633" s="18"/>
      <c r="P633" s="18"/>
      <c r="Q633" s="18"/>
    </row>
    <row r="634" spans="1:17" s="20" customFormat="1" x14ac:dyDescent="0.45">
      <c r="A634"/>
      <c r="B634"/>
      <c r="C634"/>
      <c r="D634"/>
      <c r="E634"/>
      <c r="F634"/>
      <c r="G634"/>
      <c r="H634" s="15"/>
      <c r="I634" s="15"/>
      <c r="J634" s="15"/>
      <c r="K634" s="15"/>
      <c r="L634" s="18"/>
      <c r="M634" s="18"/>
      <c r="N634" s="19"/>
      <c r="O634" s="18"/>
      <c r="P634" s="18"/>
      <c r="Q634" s="18"/>
    </row>
    <row r="635" spans="1:17" s="20" customFormat="1" x14ac:dyDescent="0.45">
      <c r="A635"/>
      <c r="B635"/>
      <c r="C635"/>
      <c r="D635"/>
      <c r="E635"/>
      <c r="F635"/>
      <c r="G635"/>
      <c r="H635" s="15"/>
      <c r="I635" s="15"/>
      <c r="J635" s="15"/>
      <c r="K635" s="15"/>
      <c r="L635" s="18"/>
      <c r="M635" s="18"/>
      <c r="N635" s="19"/>
      <c r="O635" s="18"/>
      <c r="P635" s="18"/>
      <c r="Q635" s="18"/>
    </row>
    <row r="636" spans="1:17" s="20" customFormat="1" x14ac:dyDescent="0.45">
      <c r="A636"/>
      <c r="B636"/>
      <c r="C636"/>
      <c r="D636"/>
      <c r="E636"/>
      <c r="F636"/>
      <c r="G636"/>
      <c r="H636" s="15"/>
      <c r="I636" s="15"/>
      <c r="J636" s="15"/>
      <c r="K636" s="15"/>
      <c r="L636" s="18"/>
      <c r="M636" s="18"/>
      <c r="N636" s="19"/>
      <c r="O636" s="18"/>
      <c r="P636" s="18"/>
      <c r="Q636" s="18"/>
    </row>
    <row r="637" spans="1:17" s="20" customFormat="1" x14ac:dyDescent="0.45">
      <c r="A637"/>
      <c r="B637"/>
      <c r="C637"/>
      <c r="D637"/>
      <c r="E637"/>
      <c r="F637"/>
      <c r="G637"/>
      <c r="H637" s="15"/>
      <c r="I637" s="15"/>
      <c r="J637" s="15"/>
      <c r="K637" s="15"/>
      <c r="L637" s="18"/>
      <c r="M637" s="18"/>
      <c r="N637" s="19"/>
      <c r="O637" s="18"/>
      <c r="P637" s="18"/>
      <c r="Q637" s="18"/>
    </row>
    <row r="638" spans="1:17" s="20" customFormat="1" x14ac:dyDescent="0.45">
      <c r="A638"/>
      <c r="B638"/>
      <c r="C638"/>
      <c r="D638"/>
      <c r="E638"/>
      <c r="F638"/>
      <c r="G638"/>
      <c r="H638" s="15"/>
      <c r="I638" s="15"/>
      <c r="J638" s="15"/>
      <c r="K638" s="15"/>
      <c r="L638" s="18"/>
      <c r="M638" s="18"/>
      <c r="N638" s="19"/>
      <c r="O638" s="18"/>
      <c r="P638" s="18"/>
      <c r="Q638" s="18"/>
    </row>
    <row r="639" spans="1:17" s="20" customFormat="1" x14ac:dyDescent="0.45">
      <c r="A639"/>
      <c r="B639"/>
      <c r="C639"/>
      <c r="D639"/>
      <c r="E639"/>
      <c r="F639"/>
      <c r="G639"/>
      <c r="H639" s="15"/>
      <c r="I639" s="15"/>
      <c r="J639" s="15"/>
      <c r="K639" s="15"/>
      <c r="L639" s="18"/>
      <c r="M639" s="18"/>
      <c r="N639" s="19"/>
      <c r="O639" s="18"/>
      <c r="P639" s="18"/>
      <c r="Q639" s="18"/>
    </row>
    <row r="640" spans="1:17" s="20" customFormat="1" x14ac:dyDescent="0.45">
      <c r="A640"/>
      <c r="B640"/>
      <c r="C640"/>
      <c r="D640"/>
      <c r="E640"/>
      <c r="F640"/>
      <c r="G640"/>
      <c r="H640" s="15"/>
      <c r="I640" s="15"/>
      <c r="J640" s="15"/>
      <c r="K640" s="15"/>
      <c r="L640" s="18"/>
      <c r="M640" s="18"/>
      <c r="N640" s="19"/>
      <c r="O640" s="18"/>
      <c r="P640" s="18"/>
      <c r="Q640" s="18"/>
    </row>
    <row r="641" spans="1:17" s="20" customFormat="1" x14ac:dyDescent="0.45">
      <c r="A641"/>
      <c r="B641"/>
      <c r="C641"/>
      <c r="D641"/>
      <c r="E641"/>
      <c r="F641"/>
      <c r="G641"/>
      <c r="H641" s="15"/>
      <c r="I641" s="15"/>
      <c r="J641" s="15"/>
      <c r="K641" s="15"/>
      <c r="L641" s="18"/>
      <c r="M641" s="18"/>
      <c r="N641" s="19"/>
      <c r="O641" s="18"/>
      <c r="P641" s="18"/>
      <c r="Q641" s="18"/>
    </row>
    <row r="642" spans="1:17" s="20" customFormat="1" x14ac:dyDescent="0.45">
      <c r="A642"/>
      <c r="B642"/>
      <c r="C642"/>
      <c r="D642"/>
      <c r="E642"/>
      <c r="F642"/>
      <c r="G642"/>
      <c r="H642" s="15"/>
      <c r="I642" s="15"/>
      <c r="J642" s="15"/>
      <c r="K642" s="15"/>
      <c r="L642" s="18"/>
      <c r="M642" s="18"/>
      <c r="N642" s="19"/>
      <c r="O642" s="18"/>
      <c r="P642" s="18"/>
      <c r="Q642" s="18"/>
    </row>
    <row r="643" spans="1:17" s="20" customFormat="1" x14ac:dyDescent="0.45">
      <c r="A643"/>
      <c r="B643"/>
      <c r="C643"/>
      <c r="D643"/>
      <c r="E643"/>
      <c r="F643"/>
      <c r="G643"/>
      <c r="H643" s="15"/>
      <c r="I643" s="15"/>
      <c r="J643" s="15"/>
      <c r="K643" s="15"/>
      <c r="L643" s="18"/>
      <c r="M643" s="18"/>
      <c r="N643" s="19"/>
      <c r="O643" s="18"/>
      <c r="P643" s="18"/>
      <c r="Q643" s="18"/>
    </row>
    <row r="644" spans="1:17" s="20" customFormat="1" x14ac:dyDescent="0.45">
      <c r="A644"/>
      <c r="B644"/>
      <c r="C644"/>
      <c r="D644"/>
      <c r="E644"/>
      <c r="F644"/>
      <c r="G644"/>
      <c r="H644" s="15"/>
      <c r="I644" s="15"/>
      <c r="J644" s="15"/>
      <c r="K644" s="15"/>
      <c r="L644" s="18"/>
      <c r="M644" s="18"/>
      <c r="N644" s="19"/>
      <c r="O644" s="18"/>
      <c r="P644" s="18"/>
      <c r="Q644" s="18"/>
    </row>
    <row r="645" spans="1:17" s="20" customFormat="1" x14ac:dyDescent="0.45">
      <c r="A645"/>
      <c r="B645"/>
      <c r="C645"/>
      <c r="D645"/>
      <c r="E645"/>
      <c r="F645"/>
      <c r="G645"/>
      <c r="H645" s="15"/>
      <c r="I645" s="15"/>
      <c r="J645" s="15"/>
      <c r="K645" s="15"/>
      <c r="L645" s="18"/>
      <c r="M645" s="18"/>
      <c r="N645" s="19"/>
      <c r="O645" s="18"/>
      <c r="P645" s="18"/>
      <c r="Q645" s="18"/>
    </row>
    <row r="646" spans="1:17" s="20" customFormat="1" x14ac:dyDescent="0.45">
      <c r="A646"/>
      <c r="B646"/>
      <c r="C646"/>
      <c r="D646"/>
      <c r="E646"/>
      <c r="F646"/>
      <c r="G646"/>
      <c r="H646" s="15"/>
      <c r="I646" s="15"/>
      <c r="J646" s="15"/>
      <c r="K646" s="15"/>
      <c r="L646" s="18"/>
      <c r="M646" s="18"/>
      <c r="N646" s="19"/>
      <c r="O646" s="18"/>
      <c r="P646" s="18"/>
      <c r="Q646" s="18"/>
    </row>
    <row r="647" spans="1:17" s="20" customFormat="1" x14ac:dyDescent="0.45">
      <c r="A647"/>
      <c r="B647"/>
      <c r="C647"/>
      <c r="D647"/>
      <c r="E647"/>
      <c r="F647"/>
      <c r="G647"/>
      <c r="H647" s="15"/>
      <c r="I647" s="15"/>
      <c r="J647" s="15"/>
      <c r="K647" s="15"/>
      <c r="L647" s="18"/>
      <c r="M647" s="18"/>
      <c r="N647" s="19"/>
      <c r="O647" s="18"/>
      <c r="P647" s="18"/>
      <c r="Q647" s="18"/>
    </row>
    <row r="648" spans="1:17" s="20" customFormat="1" x14ac:dyDescent="0.45">
      <c r="A648"/>
      <c r="B648"/>
      <c r="C648"/>
      <c r="D648"/>
      <c r="E648"/>
      <c r="F648"/>
      <c r="G648"/>
      <c r="H648" s="15"/>
      <c r="I648" s="15"/>
      <c r="J648" s="15"/>
      <c r="K648" s="15"/>
      <c r="L648" s="18"/>
      <c r="M648" s="18"/>
      <c r="N648" s="19"/>
      <c r="O648" s="18"/>
      <c r="P648" s="18"/>
      <c r="Q648" s="18"/>
    </row>
    <row r="649" spans="1:17" s="20" customFormat="1" x14ac:dyDescent="0.45">
      <c r="A649"/>
      <c r="B649"/>
      <c r="C649"/>
      <c r="D649"/>
      <c r="E649"/>
      <c r="F649"/>
      <c r="G649"/>
      <c r="H649" s="15"/>
      <c r="I649" s="15"/>
      <c r="J649" s="15"/>
      <c r="K649" s="15"/>
      <c r="L649" s="18"/>
      <c r="M649" s="18"/>
      <c r="N649" s="19"/>
      <c r="O649" s="18"/>
      <c r="P649" s="18"/>
      <c r="Q649" s="18"/>
    </row>
    <row r="650" spans="1:17" s="20" customFormat="1" x14ac:dyDescent="0.45">
      <c r="A650"/>
      <c r="B650"/>
      <c r="C650"/>
      <c r="D650"/>
      <c r="E650"/>
      <c r="F650"/>
      <c r="G650"/>
      <c r="H650" s="15"/>
      <c r="I650" s="15"/>
      <c r="J650" s="15"/>
      <c r="K650" s="15"/>
      <c r="L650" s="18"/>
      <c r="M650" s="18"/>
      <c r="N650" s="19"/>
      <c r="O650" s="18"/>
      <c r="P650" s="18"/>
      <c r="Q650" s="18"/>
    </row>
    <row r="651" spans="1:17" s="20" customFormat="1" x14ac:dyDescent="0.45">
      <c r="A651"/>
      <c r="B651"/>
      <c r="C651"/>
      <c r="D651"/>
      <c r="E651"/>
      <c r="F651"/>
      <c r="G651"/>
      <c r="H651" s="15"/>
      <c r="I651" s="15"/>
      <c r="J651" s="15"/>
      <c r="K651" s="15"/>
      <c r="L651" s="18"/>
      <c r="M651" s="18"/>
      <c r="N651" s="19"/>
      <c r="O651" s="18"/>
      <c r="P651" s="18"/>
      <c r="Q651" s="18"/>
    </row>
    <row r="652" spans="1:17" s="20" customFormat="1" x14ac:dyDescent="0.45">
      <c r="A652"/>
      <c r="B652"/>
      <c r="C652"/>
      <c r="D652"/>
      <c r="E652"/>
      <c r="F652"/>
      <c r="G652"/>
      <c r="H652" s="15"/>
      <c r="I652" s="15"/>
      <c r="J652" s="15"/>
      <c r="K652" s="15"/>
      <c r="L652" s="18"/>
      <c r="M652" s="18"/>
      <c r="N652" s="19"/>
      <c r="O652" s="18"/>
      <c r="P652" s="18"/>
      <c r="Q652" s="18"/>
    </row>
    <row r="653" spans="1:17" s="20" customFormat="1" x14ac:dyDescent="0.45">
      <c r="A653"/>
      <c r="B653"/>
      <c r="C653"/>
      <c r="D653"/>
      <c r="E653"/>
      <c r="F653"/>
      <c r="G653"/>
      <c r="H653" s="15"/>
      <c r="I653" s="15"/>
      <c r="J653" s="15"/>
      <c r="K653" s="15"/>
      <c r="L653" s="18"/>
      <c r="M653" s="18"/>
      <c r="N653" s="19"/>
      <c r="O653" s="18"/>
      <c r="P653" s="18"/>
      <c r="Q653" s="18"/>
    </row>
    <row r="654" spans="1:17" s="20" customFormat="1" x14ac:dyDescent="0.45">
      <c r="A654"/>
      <c r="B654"/>
      <c r="C654"/>
      <c r="D654"/>
      <c r="E654"/>
      <c r="F654"/>
      <c r="G654"/>
      <c r="H654" s="15"/>
      <c r="I654" s="15"/>
      <c r="J654" s="15"/>
      <c r="K654" s="15"/>
      <c r="L654" s="18"/>
      <c r="M654" s="18"/>
      <c r="N654" s="19"/>
      <c r="O654" s="18"/>
      <c r="P654" s="18"/>
      <c r="Q654" s="18"/>
    </row>
    <row r="655" spans="1:17" s="20" customFormat="1" x14ac:dyDescent="0.45">
      <c r="A655"/>
      <c r="B655"/>
      <c r="C655"/>
      <c r="D655"/>
      <c r="E655"/>
      <c r="F655"/>
      <c r="G655"/>
      <c r="H655" s="15"/>
      <c r="I655" s="15"/>
      <c r="J655" s="15"/>
      <c r="K655" s="15"/>
      <c r="L655" s="18"/>
      <c r="M655" s="18"/>
      <c r="N655" s="19"/>
      <c r="O655" s="18"/>
      <c r="P655" s="18"/>
      <c r="Q655" s="18"/>
    </row>
    <row r="656" spans="1:17" s="20" customFormat="1" x14ac:dyDescent="0.45">
      <c r="A656"/>
      <c r="B656"/>
      <c r="C656"/>
      <c r="D656"/>
      <c r="E656"/>
      <c r="F656"/>
      <c r="G656"/>
      <c r="H656" s="15"/>
      <c r="I656" s="15"/>
      <c r="J656" s="15"/>
      <c r="K656" s="15"/>
      <c r="L656" s="18"/>
      <c r="M656" s="18"/>
      <c r="N656" s="19"/>
      <c r="O656" s="18"/>
      <c r="P656" s="18"/>
      <c r="Q656" s="18"/>
    </row>
    <row r="657" spans="1:17" s="20" customFormat="1" x14ac:dyDescent="0.45">
      <c r="A657"/>
      <c r="B657"/>
      <c r="C657"/>
      <c r="D657"/>
      <c r="E657"/>
      <c r="F657"/>
      <c r="G657"/>
      <c r="H657" s="15"/>
      <c r="I657" s="15"/>
      <c r="J657" s="15"/>
      <c r="K657" s="15"/>
      <c r="L657" s="18"/>
      <c r="M657" s="18"/>
      <c r="N657" s="19"/>
      <c r="O657" s="18"/>
      <c r="P657" s="18"/>
      <c r="Q657" s="18"/>
    </row>
    <row r="658" spans="1:17" s="20" customFormat="1" x14ac:dyDescent="0.45">
      <c r="A658"/>
      <c r="B658"/>
      <c r="C658"/>
      <c r="D658"/>
      <c r="E658"/>
      <c r="F658"/>
      <c r="G658"/>
      <c r="H658" s="15"/>
      <c r="I658" s="15"/>
      <c r="J658" s="15"/>
      <c r="K658" s="15"/>
      <c r="L658" s="18"/>
      <c r="M658" s="18"/>
      <c r="N658" s="19"/>
      <c r="O658" s="18"/>
      <c r="P658" s="18"/>
      <c r="Q658" s="18"/>
    </row>
    <row r="659" spans="1:17" s="20" customFormat="1" x14ac:dyDescent="0.45">
      <c r="A659"/>
      <c r="B659"/>
      <c r="C659"/>
      <c r="D659"/>
      <c r="E659"/>
      <c r="F659"/>
      <c r="G659"/>
      <c r="H659" s="15"/>
      <c r="I659" s="15"/>
      <c r="J659" s="15"/>
      <c r="K659" s="15"/>
      <c r="L659" s="18"/>
      <c r="M659" s="18"/>
      <c r="N659" s="19"/>
      <c r="O659" s="18"/>
      <c r="P659" s="18"/>
      <c r="Q659" s="18"/>
    </row>
    <row r="660" spans="1:17" s="20" customFormat="1" x14ac:dyDescent="0.45">
      <c r="A660"/>
      <c r="B660"/>
      <c r="C660"/>
      <c r="D660"/>
      <c r="E660"/>
      <c r="F660"/>
      <c r="G660"/>
      <c r="H660" s="15"/>
      <c r="I660" s="15"/>
      <c r="J660" s="15"/>
      <c r="K660" s="15"/>
      <c r="L660" s="18"/>
      <c r="M660" s="18"/>
      <c r="N660" s="19"/>
      <c r="O660" s="18"/>
      <c r="P660" s="18"/>
      <c r="Q660" s="18"/>
    </row>
    <row r="661" spans="1:17" s="20" customFormat="1" x14ac:dyDescent="0.45">
      <c r="A661"/>
      <c r="B661"/>
      <c r="C661"/>
      <c r="D661"/>
      <c r="E661"/>
      <c r="F661"/>
      <c r="G661"/>
      <c r="H661" s="15"/>
      <c r="I661" s="15"/>
      <c r="J661" s="15"/>
      <c r="K661" s="15"/>
      <c r="L661" s="18"/>
      <c r="M661" s="18"/>
      <c r="N661" s="19"/>
      <c r="O661" s="18"/>
      <c r="P661" s="18"/>
      <c r="Q661" s="18"/>
    </row>
    <row r="662" spans="1:17" s="20" customFormat="1" x14ac:dyDescent="0.45">
      <c r="A662"/>
      <c r="B662"/>
      <c r="C662"/>
      <c r="D662"/>
      <c r="E662"/>
      <c r="F662"/>
      <c r="G662"/>
      <c r="H662" s="15"/>
      <c r="I662" s="15"/>
      <c r="J662" s="15"/>
      <c r="K662" s="15"/>
      <c r="L662" s="18"/>
      <c r="M662" s="18"/>
      <c r="N662" s="19"/>
      <c r="O662" s="18"/>
      <c r="P662" s="18"/>
      <c r="Q662" s="18"/>
    </row>
    <row r="663" spans="1:17" s="20" customFormat="1" x14ac:dyDescent="0.45">
      <c r="A663"/>
      <c r="B663"/>
      <c r="C663"/>
      <c r="D663"/>
      <c r="E663"/>
      <c r="F663"/>
      <c r="G663"/>
      <c r="H663" s="15"/>
      <c r="I663" s="15"/>
      <c r="J663" s="15"/>
      <c r="K663" s="15"/>
      <c r="L663" s="18"/>
      <c r="M663" s="18"/>
      <c r="N663" s="19"/>
      <c r="O663" s="18"/>
      <c r="P663" s="18"/>
      <c r="Q663" s="18"/>
    </row>
    <row r="664" spans="1:17" s="20" customFormat="1" x14ac:dyDescent="0.45">
      <c r="A664"/>
      <c r="B664"/>
      <c r="C664"/>
      <c r="D664"/>
      <c r="E664"/>
      <c r="F664"/>
      <c r="G664"/>
      <c r="H664" s="15"/>
      <c r="I664" s="15"/>
      <c r="J664" s="15"/>
      <c r="K664" s="15"/>
      <c r="L664" s="18"/>
      <c r="M664" s="18"/>
      <c r="N664" s="19"/>
      <c r="O664" s="18"/>
      <c r="P664" s="18"/>
      <c r="Q664" s="18"/>
    </row>
    <row r="665" spans="1:17" s="20" customFormat="1" x14ac:dyDescent="0.45">
      <c r="A665"/>
      <c r="B665"/>
      <c r="C665"/>
      <c r="D665"/>
      <c r="E665"/>
      <c r="F665"/>
      <c r="G665"/>
      <c r="H665" s="15"/>
      <c r="I665" s="15"/>
      <c r="J665" s="15"/>
      <c r="K665" s="15"/>
      <c r="L665" s="18"/>
      <c r="M665" s="18"/>
      <c r="N665" s="19"/>
      <c r="O665" s="18"/>
      <c r="P665" s="18"/>
      <c r="Q665" s="18"/>
    </row>
    <row r="666" spans="1:17" s="20" customFormat="1" x14ac:dyDescent="0.45">
      <c r="A666"/>
      <c r="B666"/>
      <c r="C666"/>
      <c r="D666"/>
      <c r="E666"/>
      <c r="F666"/>
      <c r="G666"/>
      <c r="H666" s="15"/>
      <c r="I666" s="15"/>
      <c r="J666" s="15"/>
      <c r="K666" s="15"/>
      <c r="L666" s="18"/>
      <c r="M666" s="18"/>
      <c r="N666" s="19"/>
      <c r="O666" s="18"/>
      <c r="P666" s="18"/>
      <c r="Q666" s="18"/>
    </row>
    <row r="667" spans="1:17" s="20" customFormat="1" x14ac:dyDescent="0.45">
      <c r="A667"/>
      <c r="B667"/>
      <c r="C667"/>
      <c r="D667"/>
      <c r="E667"/>
      <c r="F667"/>
      <c r="G667"/>
      <c r="H667" s="15"/>
      <c r="I667" s="15"/>
      <c r="J667" s="15"/>
      <c r="K667" s="15"/>
      <c r="L667" s="18"/>
      <c r="M667" s="18"/>
      <c r="N667" s="19"/>
      <c r="O667" s="18"/>
      <c r="P667" s="18"/>
      <c r="Q667" s="18"/>
    </row>
    <row r="668" spans="1:17" s="20" customFormat="1" x14ac:dyDescent="0.45">
      <c r="A668"/>
      <c r="B668"/>
      <c r="C668"/>
      <c r="D668"/>
      <c r="E668"/>
      <c r="F668"/>
      <c r="G668"/>
      <c r="H668" s="15"/>
      <c r="I668" s="15"/>
      <c r="J668" s="15"/>
      <c r="K668" s="15"/>
      <c r="L668" s="18"/>
      <c r="M668" s="18"/>
      <c r="N668" s="19"/>
      <c r="O668" s="18"/>
      <c r="P668" s="18"/>
      <c r="Q668" s="18"/>
    </row>
    <row r="669" spans="1:17" s="20" customFormat="1" x14ac:dyDescent="0.45">
      <c r="A669"/>
      <c r="B669"/>
      <c r="C669"/>
      <c r="D669"/>
      <c r="E669"/>
      <c r="F669"/>
      <c r="G669"/>
      <c r="H669" s="15"/>
      <c r="I669" s="15"/>
      <c r="J669" s="15"/>
      <c r="K669" s="15"/>
      <c r="L669" s="18"/>
      <c r="M669" s="18"/>
      <c r="N669" s="19"/>
      <c r="O669" s="18"/>
      <c r="P669" s="18"/>
      <c r="Q669" s="18"/>
    </row>
    <row r="670" spans="1:17" s="20" customFormat="1" x14ac:dyDescent="0.45">
      <c r="A670"/>
      <c r="B670"/>
      <c r="C670"/>
      <c r="D670"/>
      <c r="E670"/>
      <c r="F670"/>
      <c r="G670"/>
      <c r="H670" s="15"/>
      <c r="I670" s="15"/>
      <c r="J670" s="15"/>
      <c r="K670" s="15"/>
      <c r="L670" s="18"/>
      <c r="M670" s="18"/>
      <c r="N670" s="19"/>
      <c r="O670" s="18"/>
      <c r="P670" s="18"/>
      <c r="Q670" s="18"/>
    </row>
    <row r="671" spans="1:17" s="20" customFormat="1" x14ac:dyDescent="0.45">
      <c r="A671"/>
      <c r="B671"/>
      <c r="C671"/>
      <c r="D671"/>
      <c r="E671"/>
      <c r="F671"/>
      <c r="G671"/>
      <c r="H671" s="15"/>
      <c r="I671" s="15"/>
      <c r="J671" s="15"/>
      <c r="K671" s="15"/>
      <c r="L671" s="18"/>
      <c r="M671" s="18"/>
      <c r="N671" s="19"/>
      <c r="O671" s="18"/>
      <c r="P671" s="18"/>
      <c r="Q671" s="18"/>
    </row>
    <row r="672" spans="1:17" s="20" customFormat="1" x14ac:dyDescent="0.45">
      <c r="A672"/>
      <c r="B672"/>
      <c r="C672"/>
      <c r="D672"/>
      <c r="E672"/>
      <c r="F672"/>
      <c r="G672"/>
      <c r="H672" s="15"/>
      <c r="I672" s="15"/>
      <c r="J672" s="15"/>
      <c r="K672" s="15"/>
      <c r="L672" s="18"/>
      <c r="M672" s="18"/>
      <c r="N672" s="19"/>
      <c r="O672" s="18"/>
      <c r="P672" s="18"/>
      <c r="Q672" s="18"/>
    </row>
    <row r="673" spans="1:17" s="20" customFormat="1" x14ac:dyDescent="0.45">
      <c r="A673"/>
      <c r="B673"/>
      <c r="C673"/>
      <c r="D673"/>
      <c r="E673"/>
      <c r="F673"/>
      <c r="G673"/>
      <c r="H673" s="15"/>
      <c r="I673" s="15"/>
      <c r="J673" s="15"/>
      <c r="K673" s="15"/>
      <c r="L673" s="18"/>
      <c r="M673" s="18"/>
      <c r="N673" s="19"/>
      <c r="O673" s="18"/>
      <c r="P673" s="18"/>
      <c r="Q673" s="18"/>
    </row>
    <row r="674" spans="1:17" s="20" customFormat="1" x14ac:dyDescent="0.45">
      <c r="A674"/>
      <c r="B674"/>
      <c r="C674"/>
      <c r="D674"/>
      <c r="E674"/>
      <c r="F674"/>
      <c r="G674"/>
      <c r="H674" s="15"/>
      <c r="I674" s="15"/>
      <c r="J674" s="15"/>
      <c r="K674" s="15"/>
      <c r="L674" s="18"/>
      <c r="M674" s="18"/>
      <c r="N674" s="19"/>
      <c r="O674" s="18"/>
      <c r="P674" s="18"/>
      <c r="Q674" s="18"/>
    </row>
    <row r="675" spans="1:17" s="20" customFormat="1" x14ac:dyDescent="0.45">
      <c r="A675"/>
      <c r="B675"/>
      <c r="C675"/>
      <c r="D675"/>
      <c r="E675"/>
      <c r="F675"/>
      <c r="G675"/>
      <c r="H675" s="15"/>
      <c r="I675" s="15"/>
      <c r="J675" s="15"/>
      <c r="K675" s="15"/>
      <c r="L675" s="18"/>
      <c r="M675" s="18"/>
      <c r="N675" s="19"/>
      <c r="O675" s="18"/>
      <c r="P675" s="18"/>
      <c r="Q675" s="18"/>
    </row>
    <row r="676" spans="1:17" s="20" customFormat="1" x14ac:dyDescent="0.45">
      <c r="A676"/>
      <c r="B676"/>
      <c r="C676"/>
      <c r="D676"/>
      <c r="E676"/>
      <c r="F676"/>
      <c r="G676"/>
      <c r="H676" s="15"/>
      <c r="I676" s="15"/>
      <c r="J676" s="15"/>
      <c r="K676" s="15"/>
      <c r="L676" s="18"/>
      <c r="M676" s="18"/>
      <c r="N676" s="19"/>
      <c r="O676" s="18"/>
      <c r="P676" s="18"/>
      <c r="Q676" s="18"/>
    </row>
    <row r="677" spans="1:17" s="20" customFormat="1" x14ac:dyDescent="0.45">
      <c r="A677"/>
      <c r="B677"/>
      <c r="C677"/>
      <c r="D677"/>
      <c r="E677"/>
      <c r="F677"/>
      <c r="G677"/>
      <c r="H677" s="15"/>
      <c r="I677" s="15"/>
      <c r="J677" s="15"/>
      <c r="K677" s="15"/>
      <c r="L677" s="18"/>
      <c r="M677" s="18"/>
      <c r="N677" s="19"/>
      <c r="O677" s="18"/>
      <c r="P677" s="18"/>
      <c r="Q677" s="18"/>
    </row>
    <row r="678" spans="1:17" s="20" customFormat="1" x14ac:dyDescent="0.45">
      <c r="A678"/>
      <c r="B678"/>
      <c r="C678"/>
      <c r="D678"/>
      <c r="E678"/>
      <c r="F678"/>
      <c r="G678"/>
      <c r="H678" s="15"/>
      <c r="I678" s="15"/>
      <c r="J678" s="15"/>
      <c r="K678" s="15"/>
      <c r="L678" s="18"/>
      <c r="M678" s="18"/>
      <c r="N678" s="19"/>
      <c r="O678" s="18"/>
      <c r="P678" s="18"/>
      <c r="Q678" s="18"/>
    </row>
    <row r="679" spans="1:17" s="20" customFormat="1" x14ac:dyDescent="0.45">
      <c r="A679"/>
      <c r="B679"/>
      <c r="C679"/>
      <c r="D679"/>
      <c r="E679"/>
      <c r="F679"/>
      <c r="G679"/>
      <c r="H679" s="15"/>
      <c r="I679" s="15"/>
      <c r="J679" s="15"/>
      <c r="K679" s="15"/>
      <c r="L679" s="18"/>
      <c r="M679" s="18"/>
      <c r="N679" s="19"/>
      <c r="O679" s="18"/>
      <c r="P679" s="18"/>
      <c r="Q679" s="18"/>
    </row>
    <row r="680" spans="1:17" s="20" customFormat="1" x14ac:dyDescent="0.45">
      <c r="A680"/>
      <c r="B680"/>
      <c r="C680"/>
      <c r="D680"/>
      <c r="E680"/>
      <c r="F680"/>
      <c r="G680"/>
      <c r="H680" s="15"/>
      <c r="I680" s="15"/>
      <c r="J680" s="15"/>
      <c r="K680" s="15"/>
      <c r="L680" s="18"/>
      <c r="M680" s="18"/>
      <c r="N680" s="19"/>
      <c r="O680" s="18"/>
      <c r="P680" s="18"/>
      <c r="Q680" s="18"/>
    </row>
    <row r="681" spans="1:17" s="20" customFormat="1" x14ac:dyDescent="0.45">
      <c r="A681"/>
      <c r="B681"/>
      <c r="C681"/>
      <c r="D681"/>
      <c r="E681"/>
      <c r="F681"/>
      <c r="G681"/>
      <c r="H681" s="15"/>
      <c r="I681" s="15"/>
      <c r="J681" s="15"/>
      <c r="K681" s="15"/>
      <c r="L681" s="18"/>
      <c r="M681" s="18"/>
      <c r="N681" s="19"/>
      <c r="O681" s="18"/>
      <c r="P681" s="18"/>
      <c r="Q681" s="18"/>
    </row>
    <row r="682" spans="1:17" s="20" customFormat="1" x14ac:dyDescent="0.45">
      <c r="A682"/>
      <c r="B682"/>
      <c r="C682"/>
      <c r="D682"/>
      <c r="E682"/>
      <c r="F682"/>
      <c r="G682"/>
      <c r="H682" s="15"/>
      <c r="I682" s="15"/>
      <c r="J682" s="15"/>
      <c r="K682" s="15"/>
      <c r="L682" s="18"/>
      <c r="M682" s="18"/>
      <c r="N682" s="19"/>
      <c r="O682" s="18"/>
      <c r="P682" s="18"/>
      <c r="Q682" s="18"/>
    </row>
    <row r="683" spans="1:17" s="20" customFormat="1" x14ac:dyDescent="0.45">
      <c r="A683"/>
      <c r="B683"/>
      <c r="C683"/>
      <c r="D683"/>
      <c r="E683"/>
      <c r="F683"/>
      <c r="G683"/>
      <c r="H683" s="15"/>
      <c r="I683" s="15"/>
      <c r="J683" s="15"/>
      <c r="K683" s="15"/>
      <c r="L683" s="18"/>
      <c r="M683" s="18"/>
      <c r="N683" s="19"/>
      <c r="O683" s="18"/>
      <c r="P683" s="18"/>
      <c r="Q683" s="18"/>
    </row>
    <row r="684" spans="1:17" s="20" customFormat="1" x14ac:dyDescent="0.45">
      <c r="A684"/>
      <c r="B684"/>
      <c r="C684"/>
      <c r="D684"/>
      <c r="E684"/>
      <c r="F684"/>
      <c r="G684"/>
      <c r="H684" s="15"/>
      <c r="I684" s="15"/>
      <c r="J684" s="15"/>
      <c r="K684" s="15"/>
      <c r="L684" s="18"/>
      <c r="M684" s="18"/>
      <c r="N684" s="19"/>
      <c r="O684" s="18"/>
      <c r="P684" s="18"/>
      <c r="Q684" s="18"/>
    </row>
    <row r="685" spans="1:17" s="20" customFormat="1" x14ac:dyDescent="0.45">
      <c r="A685"/>
      <c r="B685"/>
      <c r="C685"/>
      <c r="D685"/>
      <c r="E685"/>
      <c r="F685"/>
      <c r="G685"/>
      <c r="H685" s="15"/>
      <c r="I685" s="15"/>
      <c r="J685" s="15"/>
      <c r="K685" s="15"/>
      <c r="L685" s="18"/>
      <c r="M685" s="18"/>
      <c r="N685" s="19"/>
      <c r="O685" s="18"/>
      <c r="P685" s="18"/>
      <c r="Q685" s="18"/>
    </row>
    <row r="686" spans="1:17" s="20" customFormat="1" x14ac:dyDescent="0.45">
      <c r="A686"/>
      <c r="B686"/>
      <c r="C686"/>
      <c r="D686"/>
      <c r="E686"/>
      <c r="F686"/>
      <c r="G686"/>
      <c r="H686" s="15"/>
      <c r="I686" s="15"/>
      <c r="J686" s="15"/>
      <c r="K686" s="15"/>
      <c r="L686" s="18"/>
      <c r="M686" s="18"/>
      <c r="N686" s="19"/>
      <c r="O686" s="18"/>
      <c r="P686" s="18"/>
      <c r="Q686" s="18"/>
    </row>
    <row r="687" spans="1:17" s="20" customFormat="1" x14ac:dyDescent="0.45">
      <c r="A687"/>
      <c r="B687"/>
      <c r="C687"/>
      <c r="D687"/>
      <c r="E687"/>
      <c r="F687"/>
      <c r="G687"/>
      <c r="H687" s="15"/>
      <c r="I687" s="15"/>
      <c r="J687" s="15"/>
      <c r="K687" s="15"/>
      <c r="L687" s="18"/>
      <c r="M687" s="18"/>
      <c r="N687" s="19"/>
      <c r="O687" s="18"/>
      <c r="P687" s="18"/>
      <c r="Q687" s="18"/>
    </row>
    <row r="688" spans="1:17" s="20" customFormat="1" x14ac:dyDescent="0.45">
      <c r="A688"/>
      <c r="B688"/>
      <c r="C688"/>
      <c r="D688"/>
      <c r="E688"/>
      <c r="F688"/>
      <c r="G688"/>
      <c r="H688" s="15"/>
      <c r="I688" s="15"/>
      <c r="J688" s="15"/>
      <c r="K688" s="15"/>
      <c r="L688" s="18"/>
      <c r="M688" s="18"/>
      <c r="N688" s="19"/>
      <c r="O688" s="18"/>
      <c r="P688" s="18"/>
      <c r="Q688" s="18"/>
    </row>
    <row r="689" spans="1:17" s="20" customFormat="1" x14ac:dyDescent="0.45">
      <c r="A689"/>
      <c r="B689"/>
      <c r="C689"/>
      <c r="D689"/>
      <c r="E689"/>
      <c r="F689"/>
      <c r="G689"/>
      <c r="H689" s="15"/>
      <c r="I689" s="15"/>
      <c r="J689" s="15"/>
      <c r="K689" s="15"/>
      <c r="L689" s="18"/>
      <c r="M689" s="18"/>
      <c r="N689" s="19"/>
      <c r="O689" s="18"/>
      <c r="P689" s="18"/>
      <c r="Q689" s="18"/>
    </row>
    <row r="690" spans="1:17" s="20" customFormat="1" x14ac:dyDescent="0.45">
      <c r="A690"/>
      <c r="B690"/>
      <c r="C690"/>
      <c r="D690"/>
      <c r="E690"/>
      <c r="F690"/>
      <c r="G690"/>
      <c r="H690" s="15"/>
      <c r="I690" s="15"/>
      <c r="J690" s="15"/>
      <c r="K690" s="15"/>
      <c r="L690" s="18"/>
      <c r="M690" s="18"/>
      <c r="N690" s="19"/>
      <c r="O690" s="18"/>
      <c r="P690" s="18"/>
      <c r="Q690" s="18"/>
    </row>
    <row r="691" spans="1:17" s="20" customFormat="1" x14ac:dyDescent="0.45">
      <c r="A691"/>
      <c r="B691"/>
      <c r="C691"/>
      <c r="D691"/>
      <c r="E691"/>
      <c r="F691"/>
      <c r="G691"/>
      <c r="H691" s="15"/>
      <c r="I691" s="15"/>
      <c r="J691" s="15"/>
      <c r="K691" s="15"/>
      <c r="L691" s="18"/>
      <c r="M691" s="18"/>
      <c r="N691" s="19"/>
      <c r="O691" s="18"/>
      <c r="P691" s="18"/>
      <c r="Q691" s="18"/>
    </row>
    <row r="692" spans="1:17" s="20" customFormat="1" x14ac:dyDescent="0.45">
      <c r="A692"/>
      <c r="B692"/>
      <c r="C692"/>
      <c r="D692"/>
      <c r="E692"/>
      <c r="F692"/>
      <c r="G692"/>
      <c r="H692" s="15"/>
      <c r="I692" s="15"/>
      <c r="J692" s="15"/>
      <c r="K692" s="15"/>
      <c r="L692" s="18"/>
      <c r="M692" s="18"/>
      <c r="N692" s="19"/>
      <c r="O692" s="18"/>
      <c r="P692" s="18"/>
      <c r="Q692" s="18"/>
    </row>
    <row r="693" spans="1:17" s="20" customFormat="1" x14ac:dyDescent="0.45">
      <c r="A693"/>
      <c r="B693"/>
      <c r="C693"/>
      <c r="D693"/>
      <c r="E693"/>
      <c r="F693"/>
      <c r="G693"/>
      <c r="H693" s="15"/>
      <c r="I693" s="15"/>
      <c r="J693" s="15"/>
      <c r="K693" s="15"/>
      <c r="L693" s="18"/>
      <c r="M693" s="18"/>
      <c r="N693" s="19"/>
      <c r="O693" s="18"/>
      <c r="P693" s="18"/>
      <c r="Q693" s="18"/>
    </row>
    <row r="694" spans="1:17" s="20" customFormat="1" x14ac:dyDescent="0.45">
      <c r="A694"/>
      <c r="B694"/>
      <c r="C694"/>
      <c r="D694"/>
      <c r="E694"/>
      <c r="F694"/>
      <c r="G694"/>
      <c r="H694" s="15"/>
      <c r="I694" s="15"/>
      <c r="J694" s="15"/>
      <c r="K694" s="15"/>
      <c r="L694" s="18"/>
      <c r="M694" s="18"/>
      <c r="N694" s="19"/>
      <c r="O694" s="18"/>
      <c r="P694" s="18"/>
      <c r="Q694" s="18"/>
    </row>
    <row r="695" spans="1:17" s="20" customFormat="1" x14ac:dyDescent="0.45">
      <c r="A695"/>
      <c r="B695"/>
      <c r="C695"/>
      <c r="D695"/>
      <c r="E695"/>
      <c r="F695"/>
      <c r="G695"/>
      <c r="H695" s="15"/>
      <c r="I695" s="15"/>
      <c r="J695" s="15"/>
      <c r="K695" s="15"/>
      <c r="L695" s="18"/>
      <c r="M695" s="18"/>
      <c r="N695" s="19"/>
      <c r="O695" s="18"/>
      <c r="P695" s="18"/>
      <c r="Q695" s="18"/>
    </row>
    <row r="696" spans="1:17" s="20" customFormat="1" x14ac:dyDescent="0.45">
      <c r="A696"/>
      <c r="B696"/>
      <c r="C696"/>
      <c r="D696"/>
      <c r="E696"/>
      <c r="F696"/>
      <c r="G696"/>
      <c r="H696" s="15"/>
      <c r="I696" s="15"/>
      <c r="J696" s="15"/>
      <c r="K696" s="15"/>
      <c r="L696" s="18"/>
      <c r="M696" s="18"/>
      <c r="N696" s="19"/>
      <c r="O696" s="18"/>
      <c r="P696" s="18"/>
      <c r="Q696" s="18"/>
    </row>
    <row r="697" spans="1:17" s="20" customFormat="1" x14ac:dyDescent="0.45">
      <c r="A697"/>
      <c r="B697"/>
      <c r="C697"/>
      <c r="D697"/>
      <c r="E697"/>
      <c r="F697"/>
      <c r="G697"/>
      <c r="H697" s="15"/>
      <c r="I697" s="15"/>
      <c r="J697" s="15"/>
      <c r="K697" s="15"/>
      <c r="L697" s="18"/>
      <c r="M697" s="18"/>
      <c r="N697" s="19"/>
      <c r="O697" s="18"/>
      <c r="P697" s="18"/>
      <c r="Q697" s="18"/>
    </row>
    <row r="698" spans="1:17" s="20" customFormat="1" x14ac:dyDescent="0.45">
      <c r="A698"/>
      <c r="B698"/>
      <c r="C698"/>
      <c r="D698"/>
      <c r="E698"/>
      <c r="F698"/>
      <c r="G698"/>
      <c r="H698" s="15"/>
      <c r="I698" s="15"/>
      <c r="J698" s="15"/>
      <c r="K698" s="15"/>
      <c r="L698" s="18"/>
      <c r="M698" s="18"/>
      <c r="N698" s="19"/>
      <c r="O698" s="18"/>
      <c r="P698" s="18"/>
      <c r="Q698" s="18"/>
    </row>
    <row r="699" spans="1:17" s="20" customFormat="1" x14ac:dyDescent="0.45">
      <c r="A699"/>
      <c r="B699"/>
      <c r="C699"/>
      <c r="D699"/>
      <c r="E699"/>
      <c r="F699"/>
      <c r="G699"/>
      <c r="H699" s="15"/>
      <c r="I699" s="15"/>
      <c r="J699" s="15"/>
      <c r="K699" s="15"/>
      <c r="L699" s="18"/>
      <c r="M699" s="18"/>
      <c r="N699" s="19"/>
      <c r="O699" s="18"/>
      <c r="P699" s="18"/>
      <c r="Q699" s="18"/>
    </row>
    <row r="700" spans="1:17" s="20" customFormat="1" x14ac:dyDescent="0.45">
      <c r="A700"/>
      <c r="B700"/>
      <c r="C700"/>
      <c r="D700"/>
      <c r="E700"/>
      <c r="F700"/>
      <c r="G700"/>
      <c r="H700" s="15"/>
      <c r="I700" s="15"/>
      <c r="J700" s="15"/>
      <c r="K700" s="15"/>
      <c r="L700" s="18"/>
      <c r="M700" s="18"/>
      <c r="N700" s="19"/>
      <c r="O700" s="18"/>
      <c r="P700" s="18"/>
      <c r="Q700" s="18"/>
    </row>
    <row r="701" spans="1:17" s="20" customFormat="1" x14ac:dyDescent="0.45">
      <c r="A701"/>
      <c r="B701"/>
      <c r="C701"/>
      <c r="D701"/>
      <c r="E701"/>
      <c r="F701"/>
      <c r="G701"/>
      <c r="H701" s="15"/>
      <c r="I701" s="15"/>
      <c r="J701" s="15"/>
      <c r="K701" s="15"/>
      <c r="L701" s="18"/>
      <c r="M701" s="18"/>
      <c r="N701" s="19"/>
      <c r="O701" s="18"/>
      <c r="P701" s="18"/>
      <c r="Q701" s="18"/>
    </row>
    <row r="702" spans="1:17" s="20" customFormat="1" x14ac:dyDescent="0.45">
      <c r="A702"/>
      <c r="B702"/>
      <c r="C702"/>
      <c r="D702"/>
      <c r="E702"/>
      <c r="F702"/>
      <c r="G702"/>
      <c r="H702" s="15"/>
      <c r="I702" s="15"/>
      <c r="J702" s="15"/>
      <c r="K702" s="15"/>
      <c r="L702" s="18"/>
      <c r="M702" s="18"/>
      <c r="N702" s="19"/>
      <c r="O702" s="18"/>
      <c r="P702" s="18"/>
      <c r="Q702" s="18"/>
    </row>
    <row r="703" spans="1:17" s="20" customFormat="1" x14ac:dyDescent="0.45">
      <c r="A703"/>
      <c r="B703"/>
      <c r="C703"/>
      <c r="D703"/>
      <c r="E703"/>
      <c r="F703"/>
      <c r="G703"/>
      <c r="H703" s="15"/>
      <c r="I703" s="15"/>
      <c r="J703" s="15"/>
      <c r="K703" s="15"/>
      <c r="L703" s="18"/>
      <c r="M703" s="18"/>
      <c r="N703" s="19"/>
      <c r="O703" s="18"/>
      <c r="P703" s="18"/>
      <c r="Q703" s="18"/>
    </row>
    <row r="704" spans="1:17" s="20" customFormat="1" x14ac:dyDescent="0.45">
      <c r="A704"/>
      <c r="B704"/>
      <c r="C704"/>
      <c r="D704"/>
      <c r="E704"/>
      <c r="F704"/>
      <c r="G704"/>
      <c r="H704" s="15"/>
      <c r="I704" s="15"/>
      <c r="J704" s="15"/>
      <c r="K704" s="15"/>
      <c r="L704" s="18"/>
      <c r="M704" s="18"/>
      <c r="N704" s="19"/>
      <c r="O704" s="18"/>
      <c r="P704" s="18"/>
      <c r="Q704" s="18"/>
    </row>
    <row r="705" spans="1:17" s="20" customFormat="1" x14ac:dyDescent="0.45">
      <c r="A705"/>
      <c r="B705"/>
      <c r="C705"/>
      <c r="D705"/>
      <c r="E705"/>
      <c r="F705"/>
      <c r="G705"/>
      <c r="H705" s="15"/>
      <c r="I705" s="15"/>
      <c r="J705" s="15"/>
      <c r="K705" s="15"/>
      <c r="L705" s="18"/>
      <c r="M705" s="18"/>
      <c r="N705" s="19"/>
      <c r="O705" s="18"/>
      <c r="P705" s="18"/>
      <c r="Q705" s="18"/>
    </row>
    <row r="706" spans="1:17" s="20" customFormat="1" x14ac:dyDescent="0.45">
      <c r="A706"/>
      <c r="B706"/>
      <c r="C706"/>
      <c r="D706"/>
      <c r="E706"/>
      <c r="F706"/>
      <c r="G706"/>
      <c r="H706" s="15"/>
      <c r="I706" s="15"/>
      <c r="J706" s="15"/>
      <c r="K706" s="15"/>
      <c r="L706" s="18"/>
      <c r="M706" s="18"/>
      <c r="N706" s="19"/>
      <c r="O706" s="18"/>
      <c r="P706" s="18"/>
      <c r="Q706" s="18"/>
    </row>
    <row r="707" spans="1:17" s="20" customFormat="1" x14ac:dyDescent="0.45">
      <c r="A707"/>
      <c r="B707"/>
      <c r="C707"/>
      <c r="D707"/>
      <c r="E707"/>
      <c r="F707"/>
      <c r="G707"/>
      <c r="H707" s="15"/>
      <c r="I707" s="15"/>
      <c r="J707" s="15"/>
      <c r="K707" s="15"/>
      <c r="L707" s="18"/>
      <c r="M707" s="18"/>
      <c r="N707" s="19"/>
      <c r="O707" s="18"/>
      <c r="P707" s="18"/>
      <c r="Q707" s="18"/>
    </row>
    <row r="708" spans="1:17" s="20" customFormat="1" x14ac:dyDescent="0.45">
      <c r="A708"/>
      <c r="B708"/>
      <c r="C708"/>
      <c r="D708"/>
      <c r="E708"/>
      <c r="F708"/>
      <c r="G708"/>
      <c r="H708" s="15"/>
      <c r="I708" s="15"/>
      <c r="J708" s="15"/>
      <c r="K708" s="15"/>
      <c r="L708" s="18"/>
      <c r="M708" s="18"/>
      <c r="N708" s="19"/>
      <c r="O708" s="18"/>
      <c r="P708" s="18"/>
      <c r="Q708" s="18"/>
    </row>
    <row r="709" spans="1:17" s="20" customFormat="1" x14ac:dyDescent="0.45">
      <c r="A709"/>
      <c r="B709"/>
      <c r="C709"/>
      <c r="D709"/>
      <c r="E709"/>
      <c r="F709"/>
      <c r="G709"/>
      <c r="H709" s="15"/>
      <c r="I709" s="15"/>
      <c r="J709" s="15"/>
      <c r="K709" s="15"/>
      <c r="L709" s="18"/>
      <c r="M709" s="18"/>
      <c r="N709" s="19"/>
      <c r="O709" s="18"/>
      <c r="P709" s="18"/>
      <c r="Q709" s="18"/>
    </row>
    <row r="710" spans="1:17" s="20" customFormat="1" x14ac:dyDescent="0.45">
      <c r="A710"/>
      <c r="B710"/>
      <c r="C710"/>
      <c r="D710"/>
      <c r="E710"/>
      <c r="F710"/>
      <c r="G710"/>
      <c r="H710" s="15"/>
      <c r="I710" s="15"/>
      <c r="J710" s="15"/>
      <c r="K710" s="15"/>
      <c r="L710" s="18"/>
      <c r="M710" s="18"/>
      <c r="N710" s="19"/>
      <c r="O710" s="18"/>
      <c r="P710" s="18"/>
      <c r="Q710" s="18"/>
    </row>
    <row r="711" spans="1:17" s="20" customFormat="1" x14ac:dyDescent="0.45">
      <c r="A711"/>
      <c r="B711"/>
      <c r="C711"/>
      <c r="D711"/>
      <c r="E711"/>
      <c r="F711"/>
      <c r="G711"/>
      <c r="H711" s="15"/>
      <c r="I711" s="15"/>
      <c r="J711" s="15"/>
      <c r="K711" s="15"/>
      <c r="L711" s="18"/>
      <c r="M711" s="18"/>
      <c r="N711" s="19"/>
      <c r="O711" s="18"/>
      <c r="P711" s="18"/>
      <c r="Q711" s="18"/>
    </row>
    <row r="712" spans="1:17" s="20" customFormat="1" x14ac:dyDescent="0.45">
      <c r="A712"/>
      <c r="B712"/>
      <c r="C712"/>
      <c r="D712"/>
      <c r="E712"/>
      <c r="F712"/>
      <c r="G712"/>
      <c r="H712" s="15"/>
      <c r="I712" s="15"/>
      <c r="J712" s="15"/>
      <c r="K712" s="15"/>
      <c r="L712" s="18"/>
      <c r="M712" s="18"/>
      <c r="N712" s="19"/>
      <c r="O712" s="18"/>
      <c r="P712" s="18"/>
      <c r="Q712" s="18"/>
    </row>
    <row r="713" spans="1:17" s="20" customFormat="1" x14ac:dyDescent="0.45">
      <c r="A713"/>
      <c r="B713"/>
      <c r="C713"/>
      <c r="D713"/>
      <c r="E713"/>
      <c r="F713"/>
      <c r="G713"/>
      <c r="H713" s="15"/>
      <c r="I713" s="15"/>
      <c r="J713" s="15"/>
      <c r="K713" s="15"/>
      <c r="L713" s="18"/>
      <c r="M713" s="18"/>
      <c r="N713" s="19"/>
      <c r="O713" s="18"/>
      <c r="P713" s="18"/>
      <c r="Q713" s="18"/>
    </row>
    <row r="714" spans="1:17" s="20" customFormat="1" x14ac:dyDescent="0.45">
      <c r="A714"/>
      <c r="B714"/>
      <c r="C714"/>
      <c r="D714"/>
      <c r="E714"/>
      <c r="F714"/>
      <c r="G714"/>
      <c r="H714" s="15"/>
      <c r="I714" s="15"/>
      <c r="J714" s="15"/>
      <c r="K714" s="15"/>
      <c r="L714" s="18"/>
      <c r="M714" s="18"/>
      <c r="N714" s="19"/>
      <c r="O714" s="18"/>
      <c r="P714" s="18"/>
      <c r="Q714" s="18"/>
    </row>
    <row r="715" spans="1:17" s="20" customFormat="1" x14ac:dyDescent="0.45">
      <c r="A715"/>
      <c r="B715"/>
      <c r="C715"/>
      <c r="D715"/>
      <c r="E715"/>
      <c r="F715"/>
      <c r="G715"/>
      <c r="H715" s="15"/>
      <c r="I715" s="15"/>
      <c r="J715" s="15"/>
      <c r="K715" s="15"/>
      <c r="L715" s="18"/>
      <c r="M715" s="18"/>
      <c r="N715" s="19"/>
      <c r="O715" s="18"/>
      <c r="P715" s="18"/>
      <c r="Q715" s="18"/>
    </row>
    <row r="716" spans="1:17" s="20" customFormat="1" x14ac:dyDescent="0.45">
      <c r="A716"/>
      <c r="B716"/>
      <c r="C716"/>
      <c r="D716"/>
      <c r="E716"/>
      <c r="F716"/>
      <c r="G716"/>
      <c r="H716" s="15"/>
      <c r="I716" s="15"/>
      <c r="J716" s="15"/>
      <c r="K716" s="15"/>
      <c r="L716" s="18"/>
      <c r="M716" s="18"/>
      <c r="N716" s="19"/>
      <c r="O716" s="18"/>
      <c r="P716" s="18"/>
      <c r="Q716" s="18"/>
    </row>
    <row r="717" spans="1:17" s="20" customFormat="1" x14ac:dyDescent="0.45">
      <c r="A717"/>
      <c r="B717"/>
      <c r="C717"/>
      <c r="D717"/>
      <c r="E717"/>
      <c r="F717"/>
      <c r="G717"/>
      <c r="H717" s="15"/>
      <c r="I717" s="15"/>
      <c r="J717" s="15"/>
      <c r="K717" s="15"/>
      <c r="L717" s="18"/>
      <c r="M717" s="18"/>
      <c r="N717" s="19"/>
      <c r="O717" s="18"/>
      <c r="P717" s="18"/>
      <c r="Q717" s="18"/>
    </row>
    <row r="718" spans="1:17" s="20" customFormat="1" x14ac:dyDescent="0.45">
      <c r="A718"/>
      <c r="B718"/>
      <c r="C718"/>
      <c r="D718"/>
      <c r="E718"/>
      <c r="F718"/>
      <c r="G718"/>
      <c r="H718" s="15"/>
      <c r="I718" s="15"/>
      <c r="J718" s="15"/>
      <c r="K718" s="15"/>
      <c r="L718" s="18"/>
      <c r="M718" s="18"/>
      <c r="N718" s="19"/>
      <c r="O718" s="18"/>
      <c r="P718" s="18"/>
      <c r="Q718" s="18"/>
    </row>
    <row r="719" spans="1:17" s="20" customFormat="1" x14ac:dyDescent="0.45">
      <c r="A719"/>
      <c r="B719"/>
      <c r="C719"/>
      <c r="D719"/>
      <c r="E719"/>
      <c r="F719"/>
      <c r="G719"/>
      <c r="H719" s="15"/>
      <c r="I719" s="15"/>
      <c r="J719" s="15"/>
      <c r="K719" s="15"/>
      <c r="L719" s="18"/>
      <c r="M719" s="18"/>
      <c r="N719" s="19"/>
      <c r="O719" s="18"/>
      <c r="P719" s="18"/>
      <c r="Q719" s="18"/>
    </row>
    <row r="720" spans="1:17" s="20" customFormat="1" x14ac:dyDescent="0.45">
      <c r="A720"/>
      <c r="B720"/>
      <c r="C720"/>
      <c r="D720"/>
      <c r="E720"/>
      <c r="F720"/>
      <c r="G720"/>
      <c r="H720" s="15"/>
      <c r="I720" s="15"/>
      <c r="J720" s="15"/>
      <c r="K720" s="15"/>
      <c r="L720" s="18"/>
      <c r="M720" s="18"/>
      <c r="N720" s="19"/>
      <c r="O720" s="18"/>
      <c r="P720" s="18"/>
      <c r="Q720" s="18"/>
    </row>
    <row r="721" spans="1:17" s="20" customFormat="1" x14ac:dyDescent="0.45">
      <c r="A721"/>
      <c r="B721"/>
      <c r="C721"/>
      <c r="D721"/>
      <c r="E721"/>
      <c r="F721"/>
      <c r="G721"/>
      <c r="H721" s="15"/>
      <c r="I721" s="15"/>
      <c r="J721" s="15"/>
      <c r="K721" s="15"/>
      <c r="L721" s="18"/>
      <c r="M721" s="18"/>
      <c r="N721" s="19"/>
      <c r="O721" s="18"/>
      <c r="P721" s="18"/>
      <c r="Q721" s="18"/>
    </row>
    <row r="722" spans="1:17" s="20" customFormat="1" x14ac:dyDescent="0.45">
      <c r="A722"/>
      <c r="B722"/>
      <c r="C722"/>
      <c r="D722"/>
      <c r="E722"/>
      <c r="F722"/>
      <c r="G722"/>
      <c r="H722" s="15"/>
      <c r="I722" s="15"/>
      <c r="J722" s="15"/>
      <c r="K722" s="15"/>
      <c r="L722" s="18"/>
      <c r="M722" s="18"/>
      <c r="N722" s="19"/>
      <c r="O722" s="18"/>
      <c r="P722" s="18"/>
      <c r="Q722" s="18"/>
    </row>
    <row r="723" spans="1:17" s="20" customFormat="1" x14ac:dyDescent="0.45">
      <c r="A723"/>
      <c r="B723"/>
      <c r="C723"/>
      <c r="D723"/>
      <c r="E723"/>
      <c r="F723"/>
      <c r="G723"/>
      <c r="H723" s="15"/>
      <c r="I723" s="15"/>
      <c r="J723" s="15"/>
      <c r="K723" s="15"/>
      <c r="L723" s="18"/>
      <c r="M723" s="18"/>
      <c r="N723" s="19"/>
      <c r="O723" s="18"/>
      <c r="P723" s="18"/>
      <c r="Q723" s="18"/>
    </row>
    <row r="724" spans="1:17" s="20" customFormat="1" x14ac:dyDescent="0.45">
      <c r="A724"/>
      <c r="B724"/>
      <c r="C724"/>
      <c r="D724"/>
      <c r="E724"/>
      <c r="F724"/>
      <c r="G724"/>
      <c r="H724" s="15"/>
      <c r="I724" s="15"/>
      <c r="J724" s="15"/>
      <c r="K724" s="15"/>
      <c r="L724" s="18"/>
      <c r="M724" s="18"/>
      <c r="N724" s="19"/>
      <c r="O724" s="18"/>
      <c r="P724" s="18"/>
      <c r="Q724" s="18"/>
    </row>
    <row r="725" spans="1:17" s="20" customFormat="1" x14ac:dyDescent="0.45">
      <c r="A725"/>
      <c r="B725"/>
      <c r="C725"/>
      <c r="D725"/>
      <c r="E725"/>
      <c r="F725"/>
      <c r="G725"/>
      <c r="H725" s="15"/>
      <c r="I725" s="15"/>
      <c r="J725" s="15"/>
      <c r="K725" s="15"/>
      <c r="L725" s="18"/>
      <c r="M725" s="18"/>
      <c r="N725" s="19"/>
      <c r="O725" s="18"/>
      <c r="P725" s="18"/>
      <c r="Q725" s="18"/>
    </row>
    <row r="726" spans="1:17" s="20" customFormat="1" x14ac:dyDescent="0.45">
      <c r="A726"/>
      <c r="B726"/>
      <c r="C726"/>
      <c r="D726"/>
      <c r="E726"/>
      <c r="F726"/>
      <c r="G726"/>
      <c r="H726" s="15"/>
      <c r="I726" s="15"/>
      <c r="J726" s="15"/>
      <c r="K726" s="15"/>
      <c r="L726" s="18"/>
      <c r="M726" s="18"/>
      <c r="N726" s="19"/>
      <c r="O726" s="18"/>
      <c r="P726" s="18"/>
      <c r="Q726" s="18"/>
    </row>
    <row r="727" spans="1:17" s="20" customFormat="1" x14ac:dyDescent="0.45">
      <c r="A727"/>
      <c r="B727"/>
      <c r="C727"/>
      <c r="D727"/>
      <c r="E727"/>
      <c r="F727"/>
      <c r="G727"/>
      <c r="H727" s="15"/>
      <c r="I727" s="15"/>
      <c r="J727" s="15"/>
      <c r="K727" s="15"/>
      <c r="L727" s="18"/>
      <c r="M727" s="18"/>
      <c r="N727" s="19"/>
      <c r="O727" s="18"/>
      <c r="P727" s="18"/>
      <c r="Q727" s="18"/>
    </row>
    <row r="728" spans="1:17" s="20" customFormat="1" x14ac:dyDescent="0.45">
      <c r="A728"/>
      <c r="B728"/>
      <c r="C728"/>
      <c r="D728"/>
      <c r="E728"/>
      <c r="F728"/>
      <c r="G728"/>
      <c r="H728" s="15"/>
      <c r="I728" s="15"/>
      <c r="J728" s="15"/>
      <c r="K728" s="15"/>
      <c r="L728" s="18"/>
      <c r="M728" s="18"/>
      <c r="N728" s="19"/>
      <c r="O728" s="18"/>
      <c r="P728" s="18"/>
      <c r="Q728" s="18"/>
    </row>
    <row r="729" spans="1:17" s="20" customFormat="1" x14ac:dyDescent="0.45">
      <c r="A729"/>
      <c r="B729"/>
      <c r="C729"/>
      <c r="D729"/>
      <c r="E729"/>
      <c r="F729"/>
      <c r="G729"/>
      <c r="H729" s="15"/>
      <c r="I729" s="15"/>
      <c r="J729" s="15"/>
      <c r="K729" s="15"/>
      <c r="L729" s="18"/>
      <c r="M729" s="18"/>
      <c r="N729" s="19"/>
      <c r="O729" s="18"/>
      <c r="P729" s="18"/>
      <c r="Q729" s="18"/>
    </row>
    <row r="730" spans="1:17" s="20" customFormat="1" x14ac:dyDescent="0.45">
      <c r="A730"/>
      <c r="B730"/>
      <c r="C730"/>
      <c r="D730"/>
      <c r="E730"/>
      <c r="F730"/>
      <c r="G730"/>
      <c r="H730" s="15"/>
      <c r="I730" s="15"/>
      <c r="J730" s="15"/>
      <c r="K730" s="15"/>
      <c r="L730" s="18"/>
      <c r="M730" s="18"/>
      <c r="N730" s="19"/>
      <c r="O730" s="18"/>
      <c r="P730" s="18"/>
      <c r="Q730" s="18"/>
    </row>
    <row r="731" spans="1:17" s="20" customFormat="1" x14ac:dyDescent="0.45">
      <c r="A731"/>
      <c r="B731"/>
      <c r="C731"/>
      <c r="D731"/>
      <c r="E731"/>
      <c r="F731"/>
      <c r="G731"/>
      <c r="H731" s="15"/>
      <c r="I731" s="15"/>
      <c r="J731" s="15"/>
      <c r="K731" s="15"/>
      <c r="L731" s="18"/>
      <c r="M731" s="18"/>
      <c r="N731" s="19"/>
      <c r="O731" s="18"/>
      <c r="P731" s="18"/>
      <c r="Q731" s="18"/>
    </row>
    <row r="732" spans="1:17" s="20" customFormat="1" x14ac:dyDescent="0.45">
      <c r="A732"/>
      <c r="B732"/>
      <c r="C732"/>
      <c r="D732"/>
      <c r="E732"/>
      <c r="F732"/>
      <c r="G732"/>
      <c r="H732" s="15"/>
      <c r="I732" s="15"/>
      <c r="J732" s="15"/>
      <c r="K732" s="15"/>
      <c r="L732" s="18"/>
      <c r="M732" s="18"/>
      <c r="N732" s="19"/>
      <c r="O732" s="18"/>
      <c r="P732" s="18"/>
      <c r="Q732" s="18"/>
    </row>
    <row r="733" spans="1:17" s="20" customFormat="1" x14ac:dyDescent="0.45">
      <c r="A733"/>
      <c r="B733"/>
      <c r="C733"/>
      <c r="D733"/>
      <c r="E733"/>
      <c r="F733"/>
      <c r="G733"/>
      <c r="H733" s="15"/>
      <c r="I733" s="15"/>
      <c r="J733" s="15"/>
      <c r="K733" s="15"/>
      <c r="L733" s="18"/>
      <c r="M733" s="18"/>
      <c r="N733" s="19"/>
      <c r="O733" s="18"/>
      <c r="P733" s="18"/>
      <c r="Q733" s="18"/>
    </row>
    <row r="734" spans="1:17" s="20" customFormat="1" x14ac:dyDescent="0.45">
      <c r="A734"/>
      <c r="B734"/>
      <c r="C734"/>
      <c r="D734"/>
      <c r="E734"/>
      <c r="F734"/>
      <c r="G734"/>
      <c r="H734" s="15"/>
      <c r="I734" s="15"/>
      <c r="J734" s="15"/>
      <c r="K734" s="15"/>
      <c r="L734" s="18"/>
      <c r="M734" s="18"/>
      <c r="N734" s="19"/>
      <c r="O734" s="18"/>
      <c r="P734" s="18"/>
      <c r="Q734" s="18"/>
    </row>
    <row r="735" spans="1:17" s="20" customFormat="1" x14ac:dyDescent="0.45">
      <c r="A735"/>
      <c r="B735"/>
      <c r="C735"/>
      <c r="D735"/>
      <c r="E735"/>
      <c r="F735"/>
      <c r="G735"/>
      <c r="H735" s="15"/>
      <c r="I735" s="15"/>
      <c r="J735" s="15"/>
      <c r="K735" s="15"/>
      <c r="L735" s="18"/>
      <c r="M735" s="18"/>
      <c r="N735" s="19"/>
      <c r="O735" s="18"/>
      <c r="P735" s="18"/>
      <c r="Q735" s="18"/>
    </row>
    <row r="736" spans="1:17" s="20" customFormat="1" x14ac:dyDescent="0.45">
      <c r="A736"/>
      <c r="B736"/>
      <c r="C736"/>
      <c r="D736"/>
      <c r="E736"/>
      <c r="F736"/>
      <c r="G736"/>
      <c r="H736" s="15"/>
      <c r="I736" s="15"/>
      <c r="J736" s="15"/>
      <c r="K736" s="15"/>
      <c r="L736" s="18"/>
      <c r="M736" s="18"/>
      <c r="N736" s="19"/>
      <c r="O736" s="18"/>
      <c r="P736" s="18"/>
      <c r="Q736" s="18"/>
    </row>
    <row r="737" spans="1:17" s="20" customFormat="1" x14ac:dyDescent="0.45">
      <c r="A737"/>
      <c r="B737"/>
      <c r="C737"/>
      <c r="D737"/>
      <c r="E737"/>
      <c r="F737"/>
      <c r="G737"/>
      <c r="H737" s="15"/>
      <c r="I737" s="15"/>
      <c r="J737" s="15"/>
      <c r="K737" s="15"/>
      <c r="L737" s="18"/>
      <c r="M737" s="18"/>
      <c r="N737" s="19"/>
      <c r="O737" s="18"/>
      <c r="P737" s="18"/>
      <c r="Q737" s="18"/>
    </row>
    <row r="738" spans="1:17" s="20" customFormat="1" x14ac:dyDescent="0.45">
      <c r="A738"/>
      <c r="B738"/>
      <c r="C738"/>
      <c r="D738"/>
      <c r="E738"/>
      <c r="F738"/>
      <c r="G738"/>
      <c r="H738" s="15"/>
      <c r="I738" s="15"/>
      <c r="J738" s="15"/>
      <c r="K738" s="15"/>
      <c r="L738" s="18"/>
      <c r="M738" s="18"/>
      <c r="N738" s="19"/>
      <c r="O738" s="18"/>
      <c r="P738" s="18"/>
      <c r="Q738" s="18"/>
    </row>
    <row r="739" spans="1:17" s="20" customFormat="1" x14ac:dyDescent="0.45">
      <c r="A739"/>
      <c r="B739"/>
      <c r="C739"/>
      <c r="D739"/>
      <c r="E739"/>
      <c r="F739"/>
      <c r="G739"/>
      <c r="H739" s="15"/>
      <c r="I739" s="15"/>
      <c r="J739" s="15"/>
      <c r="K739" s="15"/>
      <c r="L739" s="18"/>
      <c r="M739" s="18"/>
      <c r="N739" s="19"/>
      <c r="O739" s="18"/>
      <c r="P739" s="18"/>
      <c r="Q739" s="18"/>
    </row>
    <row r="740" spans="1:17" s="20" customFormat="1" x14ac:dyDescent="0.45">
      <c r="A740"/>
      <c r="B740"/>
      <c r="C740"/>
      <c r="D740"/>
      <c r="E740"/>
      <c r="F740"/>
      <c r="G740"/>
      <c r="H740" s="15"/>
      <c r="I740" s="15"/>
      <c r="J740" s="15"/>
      <c r="K740" s="15"/>
      <c r="L740" s="18"/>
      <c r="M740" s="18"/>
      <c r="N740" s="19"/>
      <c r="O740" s="18"/>
      <c r="P740" s="18"/>
      <c r="Q740" s="18"/>
    </row>
    <row r="741" spans="1:17" s="20" customFormat="1" x14ac:dyDescent="0.45">
      <c r="A741"/>
      <c r="B741"/>
      <c r="C741"/>
      <c r="D741"/>
      <c r="E741"/>
      <c r="F741"/>
      <c r="G741"/>
      <c r="H741" s="15"/>
      <c r="I741" s="15"/>
      <c r="J741" s="15"/>
      <c r="K741" s="15"/>
      <c r="L741" s="18"/>
      <c r="M741" s="18"/>
      <c r="N741" s="19"/>
      <c r="O741" s="18"/>
      <c r="P741" s="18"/>
      <c r="Q741" s="18"/>
    </row>
    <row r="742" spans="1:17" s="20" customFormat="1" x14ac:dyDescent="0.45">
      <c r="A742"/>
      <c r="B742"/>
      <c r="C742"/>
      <c r="D742"/>
      <c r="E742"/>
      <c r="F742"/>
      <c r="G742"/>
      <c r="H742" s="15"/>
      <c r="I742" s="15"/>
      <c r="J742" s="15"/>
      <c r="K742" s="15"/>
      <c r="L742" s="18"/>
      <c r="M742" s="18"/>
      <c r="N742" s="19"/>
      <c r="O742" s="18"/>
      <c r="P742" s="18"/>
      <c r="Q742" s="18"/>
    </row>
    <row r="743" spans="1:17" s="20" customFormat="1" x14ac:dyDescent="0.45">
      <c r="A743"/>
      <c r="B743"/>
      <c r="C743"/>
      <c r="D743"/>
      <c r="E743"/>
      <c r="F743"/>
      <c r="G743"/>
      <c r="H743" s="15"/>
      <c r="I743" s="15"/>
      <c r="J743" s="15"/>
      <c r="K743" s="15"/>
      <c r="L743" s="18"/>
      <c r="M743" s="18"/>
      <c r="N743" s="19"/>
      <c r="O743" s="18"/>
      <c r="P743" s="18"/>
      <c r="Q743" s="18"/>
    </row>
    <row r="744" spans="1:17" s="20" customFormat="1" x14ac:dyDescent="0.45">
      <c r="A744"/>
      <c r="B744"/>
      <c r="C744"/>
      <c r="D744"/>
      <c r="E744"/>
      <c r="F744"/>
      <c r="G744"/>
      <c r="H744" s="15"/>
      <c r="I744" s="15"/>
      <c r="J744" s="15"/>
      <c r="K744" s="15"/>
      <c r="L744" s="18"/>
      <c r="M744" s="18"/>
      <c r="N744" s="19"/>
      <c r="O744" s="18"/>
      <c r="P744" s="18"/>
      <c r="Q744" s="18"/>
    </row>
    <row r="745" spans="1:17" s="20" customFormat="1" x14ac:dyDescent="0.45">
      <c r="A745"/>
      <c r="B745"/>
      <c r="C745"/>
      <c r="D745"/>
      <c r="E745"/>
      <c r="F745"/>
      <c r="G745"/>
      <c r="H745" s="15"/>
      <c r="I745" s="15"/>
      <c r="J745" s="15"/>
      <c r="K745" s="15"/>
      <c r="L745" s="18"/>
      <c r="M745" s="18"/>
      <c r="N745" s="19"/>
      <c r="O745" s="18"/>
      <c r="P745" s="18"/>
      <c r="Q745" s="18"/>
    </row>
    <row r="746" spans="1:17" s="20" customFormat="1" x14ac:dyDescent="0.45">
      <c r="A746"/>
      <c r="B746"/>
      <c r="C746"/>
      <c r="D746"/>
      <c r="E746"/>
      <c r="F746"/>
      <c r="G746"/>
      <c r="H746" s="15"/>
      <c r="I746" s="15"/>
      <c r="J746" s="15"/>
      <c r="K746" s="15"/>
      <c r="L746" s="18"/>
      <c r="M746" s="18"/>
      <c r="N746" s="19"/>
      <c r="O746" s="18"/>
      <c r="P746" s="18"/>
      <c r="Q746" s="18"/>
    </row>
    <row r="747" spans="1:17" s="20" customFormat="1" x14ac:dyDescent="0.45">
      <c r="A747"/>
      <c r="B747"/>
      <c r="C747"/>
      <c r="D747"/>
      <c r="E747"/>
      <c r="F747"/>
      <c r="G747"/>
      <c r="H747" s="15"/>
      <c r="I747" s="15"/>
      <c r="J747" s="15"/>
      <c r="K747" s="15"/>
      <c r="L747" s="18"/>
      <c r="M747" s="18"/>
      <c r="N747" s="19"/>
      <c r="O747" s="18"/>
      <c r="P747" s="18"/>
      <c r="Q747" s="18"/>
    </row>
    <row r="748" spans="1:17" s="20" customFormat="1" x14ac:dyDescent="0.45">
      <c r="A748"/>
      <c r="B748"/>
      <c r="C748"/>
      <c r="D748"/>
      <c r="E748"/>
      <c r="F748"/>
      <c r="G748"/>
      <c r="H748" s="15"/>
      <c r="I748" s="15"/>
      <c r="J748" s="15"/>
      <c r="K748" s="15"/>
      <c r="L748" s="18"/>
      <c r="M748" s="18"/>
      <c r="N748" s="19"/>
      <c r="O748" s="18"/>
      <c r="P748" s="18"/>
      <c r="Q748" s="18"/>
    </row>
    <row r="749" spans="1:17" s="20" customFormat="1" x14ac:dyDescent="0.45">
      <c r="A749"/>
      <c r="B749"/>
      <c r="C749"/>
      <c r="D749"/>
      <c r="E749"/>
      <c r="F749"/>
      <c r="G749"/>
      <c r="H749" s="15"/>
      <c r="I749" s="15"/>
      <c r="J749" s="15"/>
      <c r="K749" s="15"/>
      <c r="L749" s="18"/>
      <c r="M749" s="18"/>
      <c r="N749" s="19"/>
      <c r="O749" s="18"/>
      <c r="P749" s="18"/>
      <c r="Q749" s="18"/>
    </row>
    <row r="750" spans="1:17" s="20" customFormat="1" x14ac:dyDescent="0.45">
      <c r="A750"/>
      <c r="B750"/>
      <c r="C750"/>
      <c r="D750"/>
      <c r="E750"/>
      <c r="F750"/>
      <c r="G750"/>
      <c r="H750" s="15"/>
      <c r="I750" s="15"/>
      <c r="J750" s="15"/>
      <c r="K750" s="15"/>
      <c r="L750" s="18"/>
      <c r="M750" s="18"/>
      <c r="N750" s="19"/>
      <c r="O750" s="18"/>
      <c r="P750" s="18"/>
      <c r="Q750" s="18"/>
    </row>
    <row r="751" spans="1:17" s="20" customFormat="1" x14ac:dyDescent="0.45">
      <c r="A751"/>
      <c r="B751"/>
      <c r="C751"/>
      <c r="D751"/>
      <c r="E751"/>
      <c r="F751"/>
      <c r="G751"/>
      <c r="H751" s="15"/>
      <c r="I751" s="15"/>
      <c r="J751" s="15"/>
      <c r="K751" s="15"/>
      <c r="L751" s="18"/>
      <c r="M751" s="18"/>
      <c r="N751" s="19"/>
      <c r="O751" s="18"/>
      <c r="P751" s="18"/>
      <c r="Q751" s="18"/>
    </row>
    <row r="752" spans="1:17" s="20" customFormat="1" x14ac:dyDescent="0.45">
      <c r="A752"/>
      <c r="B752"/>
      <c r="C752"/>
      <c r="D752"/>
      <c r="E752"/>
      <c r="F752"/>
      <c r="G752"/>
      <c r="H752" s="15"/>
      <c r="I752" s="15"/>
      <c r="J752" s="15"/>
      <c r="K752" s="15"/>
      <c r="L752" s="18"/>
      <c r="M752" s="18"/>
      <c r="N752" s="19"/>
      <c r="O752" s="18"/>
      <c r="P752" s="18"/>
      <c r="Q752" s="18"/>
    </row>
    <row r="753" spans="1:17" s="20" customFormat="1" x14ac:dyDescent="0.45">
      <c r="A753"/>
      <c r="B753"/>
      <c r="C753"/>
      <c r="D753"/>
      <c r="E753"/>
      <c r="F753"/>
      <c r="G753"/>
      <c r="H753" s="15"/>
      <c r="I753" s="15"/>
      <c r="J753" s="15"/>
      <c r="K753" s="15"/>
      <c r="L753" s="18"/>
      <c r="M753" s="18"/>
      <c r="N753" s="19"/>
      <c r="O753" s="18"/>
      <c r="P753" s="18"/>
      <c r="Q753" s="18"/>
    </row>
    <row r="754" spans="1:17" s="20" customFormat="1" x14ac:dyDescent="0.45">
      <c r="A754"/>
      <c r="B754"/>
      <c r="C754"/>
      <c r="D754"/>
      <c r="E754"/>
      <c r="F754"/>
      <c r="G754"/>
      <c r="H754" s="15"/>
      <c r="I754" s="15"/>
      <c r="J754" s="15"/>
      <c r="K754" s="15"/>
      <c r="L754" s="18"/>
      <c r="M754" s="18"/>
      <c r="N754" s="19"/>
      <c r="O754" s="18"/>
      <c r="P754" s="18"/>
      <c r="Q754" s="18"/>
    </row>
    <row r="755" spans="1:17" s="20" customFormat="1" x14ac:dyDescent="0.45">
      <c r="A755"/>
      <c r="B755"/>
      <c r="C755"/>
      <c r="D755"/>
      <c r="E755"/>
      <c r="F755"/>
      <c r="G755"/>
      <c r="H755" s="15"/>
      <c r="I755" s="15"/>
      <c r="J755" s="15"/>
      <c r="K755" s="15"/>
      <c r="L755" s="18"/>
      <c r="M755" s="18"/>
      <c r="N755" s="19"/>
      <c r="O755" s="18"/>
      <c r="P755" s="18"/>
      <c r="Q755" s="18"/>
    </row>
    <row r="756" spans="1:17" s="20" customFormat="1" x14ac:dyDescent="0.45">
      <c r="A756"/>
      <c r="B756"/>
      <c r="C756"/>
      <c r="D756"/>
      <c r="E756"/>
      <c r="F756"/>
      <c r="G756"/>
      <c r="H756" s="15"/>
      <c r="I756" s="15"/>
      <c r="J756" s="15"/>
      <c r="K756" s="15"/>
      <c r="L756" s="18"/>
      <c r="M756" s="18"/>
      <c r="N756" s="19"/>
      <c r="O756" s="18"/>
      <c r="P756" s="18"/>
      <c r="Q756" s="18"/>
    </row>
    <row r="757" spans="1:17" s="20" customFormat="1" x14ac:dyDescent="0.45">
      <c r="A757"/>
      <c r="B757"/>
      <c r="C757"/>
      <c r="D757"/>
      <c r="E757"/>
      <c r="F757"/>
      <c r="G757"/>
      <c r="H757" s="15"/>
      <c r="I757" s="15"/>
      <c r="J757" s="15"/>
      <c r="K757" s="15"/>
      <c r="L757" s="18"/>
      <c r="M757" s="18"/>
      <c r="N757" s="19"/>
      <c r="O757" s="18"/>
      <c r="P757" s="18"/>
      <c r="Q757" s="18"/>
    </row>
    <row r="758" spans="1:17" s="20" customFormat="1" x14ac:dyDescent="0.45">
      <c r="A758"/>
      <c r="B758"/>
      <c r="C758"/>
      <c r="D758"/>
      <c r="E758"/>
      <c r="F758"/>
      <c r="G758"/>
      <c r="H758" s="15"/>
      <c r="I758" s="15"/>
      <c r="J758" s="15"/>
      <c r="K758" s="15"/>
      <c r="L758" s="18"/>
      <c r="M758" s="18"/>
      <c r="N758" s="19"/>
      <c r="O758" s="18"/>
      <c r="P758" s="18"/>
      <c r="Q758" s="18"/>
    </row>
    <row r="759" spans="1:17" s="20" customFormat="1" x14ac:dyDescent="0.45">
      <c r="A759"/>
      <c r="B759"/>
      <c r="C759"/>
      <c r="D759"/>
      <c r="E759"/>
      <c r="F759"/>
      <c r="G759"/>
      <c r="H759" s="15"/>
      <c r="I759" s="15"/>
      <c r="J759" s="15"/>
      <c r="K759" s="15"/>
      <c r="L759" s="18"/>
      <c r="M759" s="18"/>
      <c r="N759" s="19"/>
      <c r="O759" s="18"/>
      <c r="P759" s="18"/>
      <c r="Q759" s="18"/>
    </row>
    <row r="760" spans="1:17" s="20" customFormat="1" x14ac:dyDescent="0.45">
      <c r="A760"/>
      <c r="B760"/>
      <c r="C760"/>
      <c r="D760"/>
      <c r="E760"/>
      <c r="F760"/>
      <c r="G760"/>
      <c r="H760" s="15"/>
      <c r="I760" s="15"/>
      <c r="J760" s="15"/>
      <c r="K760" s="15"/>
      <c r="L760" s="18"/>
      <c r="M760" s="18"/>
      <c r="N760" s="19"/>
      <c r="O760" s="18"/>
      <c r="P760" s="18"/>
      <c r="Q760" s="18"/>
    </row>
    <row r="761" spans="1:17" s="20" customFormat="1" x14ac:dyDescent="0.45">
      <c r="A761"/>
      <c r="B761"/>
      <c r="C761"/>
      <c r="D761"/>
      <c r="E761"/>
      <c r="F761"/>
      <c r="G761"/>
      <c r="H761" s="15"/>
      <c r="I761" s="15"/>
      <c r="J761" s="15"/>
      <c r="K761" s="15"/>
      <c r="L761" s="18"/>
      <c r="M761" s="18"/>
      <c r="N761" s="19"/>
      <c r="O761" s="18"/>
      <c r="P761" s="18"/>
      <c r="Q761" s="18"/>
    </row>
    <row r="762" spans="1:17" s="20" customFormat="1" x14ac:dyDescent="0.45">
      <c r="A762"/>
      <c r="B762"/>
      <c r="C762"/>
      <c r="D762"/>
      <c r="E762"/>
      <c r="F762"/>
      <c r="G762"/>
      <c r="H762" s="15"/>
      <c r="I762" s="15"/>
      <c r="J762" s="15"/>
      <c r="K762" s="15"/>
      <c r="L762" s="18"/>
      <c r="M762" s="18"/>
      <c r="N762" s="19"/>
      <c r="O762" s="18"/>
      <c r="P762" s="18"/>
      <c r="Q762" s="18"/>
    </row>
    <row r="763" spans="1:17" s="20" customFormat="1" x14ac:dyDescent="0.45">
      <c r="A763"/>
      <c r="B763"/>
      <c r="C763"/>
      <c r="D763"/>
      <c r="E763"/>
      <c r="F763"/>
      <c r="G763"/>
      <c r="H763" s="15"/>
      <c r="I763" s="15"/>
      <c r="J763" s="15"/>
      <c r="K763" s="15"/>
      <c r="L763" s="18"/>
      <c r="M763" s="18"/>
      <c r="N763" s="19"/>
      <c r="O763" s="18"/>
      <c r="P763" s="18"/>
      <c r="Q763" s="18"/>
    </row>
    <row r="764" spans="1:17" s="20" customFormat="1" x14ac:dyDescent="0.45">
      <c r="A764"/>
      <c r="B764"/>
      <c r="C764"/>
      <c r="D764"/>
      <c r="E764"/>
      <c r="F764"/>
      <c r="G764"/>
      <c r="H764" s="15"/>
      <c r="I764" s="15"/>
      <c r="J764" s="15"/>
      <c r="K764" s="15"/>
      <c r="L764" s="18"/>
      <c r="M764" s="18"/>
      <c r="N764" s="19"/>
      <c r="O764" s="18"/>
      <c r="P764" s="18"/>
      <c r="Q764" s="18"/>
    </row>
    <row r="765" spans="1:17" s="20" customFormat="1" x14ac:dyDescent="0.45">
      <c r="A765"/>
      <c r="B765"/>
      <c r="C765"/>
      <c r="D765"/>
      <c r="E765"/>
      <c r="F765"/>
      <c r="G765"/>
      <c r="H765" s="15"/>
      <c r="I765" s="15"/>
      <c r="J765" s="15"/>
      <c r="K765" s="15"/>
      <c r="L765" s="18"/>
      <c r="M765" s="18"/>
      <c r="N765" s="19"/>
      <c r="O765" s="18"/>
      <c r="P765" s="18"/>
      <c r="Q765" s="18"/>
    </row>
    <row r="766" spans="1:17" s="20" customFormat="1" x14ac:dyDescent="0.45">
      <c r="A766"/>
      <c r="B766"/>
      <c r="C766"/>
      <c r="D766"/>
      <c r="E766"/>
      <c r="F766"/>
      <c r="G766"/>
      <c r="H766" s="15"/>
      <c r="I766" s="15"/>
      <c r="J766" s="15"/>
      <c r="K766" s="15"/>
      <c r="L766" s="18"/>
      <c r="M766" s="18"/>
      <c r="N766" s="19"/>
      <c r="O766" s="18"/>
      <c r="P766" s="18"/>
      <c r="Q766" s="18"/>
    </row>
    <row r="767" spans="1:17" s="20" customFormat="1" x14ac:dyDescent="0.45">
      <c r="A767"/>
      <c r="B767"/>
      <c r="C767"/>
      <c r="D767"/>
      <c r="E767"/>
      <c r="F767"/>
      <c r="G767"/>
      <c r="H767" s="15"/>
      <c r="I767" s="15"/>
      <c r="J767" s="15"/>
      <c r="K767" s="15"/>
      <c r="L767" s="18"/>
      <c r="M767" s="18"/>
      <c r="N767" s="19"/>
      <c r="O767" s="18"/>
      <c r="P767" s="18"/>
      <c r="Q767" s="18"/>
    </row>
    <row r="768" spans="1:17" s="20" customFormat="1" x14ac:dyDescent="0.45">
      <c r="A768"/>
      <c r="B768"/>
      <c r="C768"/>
      <c r="D768"/>
      <c r="E768"/>
      <c r="F768"/>
      <c r="G768"/>
      <c r="H768" s="15"/>
      <c r="I768" s="15"/>
      <c r="J768" s="15"/>
      <c r="K768" s="15"/>
      <c r="L768" s="18"/>
      <c r="M768" s="18"/>
      <c r="N768" s="19"/>
      <c r="O768" s="18"/>
      <c r="P768" s="18"/>
      <c r="Q768" s="18"/>
    </row>
    <row r="769" spans="1:17" s="20" customFormat="1" x14ac:dyDescent="0.45">
      <c r="A769"/>
      <c r="B769"/>
      <c r="C769"/>
      <c r="D769"/>
      <c r="E769"/>
      <c r="F769"/>
      <c r="G769"/>
      <c r="H769" s="15"/>
      <c r="I769" s="15"/>
      <c r="J769" s="15"/>
      <c r="K769" s="15"/>
      <c r="L769" s="18"/>
      <c r="M769" s="18"/>
      <c r="N769" s="19"/>
      <c r="O769" s="18"/>
      <c r="P769" s="18"/>
      <c r="Q769" s="18"/>
    </row>
    <row r="770" spans="1:17" s="20" customFormat="1" x14ac:dyDescent="0.45">
      <c r="A770"/>
      <c r="B770"/>
      <c r="C770"/>
      <c r="D770"/>
      <c r="E770"/>
      <c r="F770"/>
      <c r="G770"/>
      <c r="H770" s="15"/>
      <c r="I770" s="15"/>
      <c r="J770" s="15"/>
      <c r="K770" s="15"/>
      <c r="L770" s="18"/>
      <c r="M770" s="18"/>
      <c r="N770" s="19"/>
      <c r="O770" s="18"/>
      <c r="P770" s="18"/>
      <c r="Q770" s="18"/>
    </row>
    <row r="771" spans="1:17" s="20" customFormat="1" x14ac:dyDescent="0.45">
      <c r="A771"/>
      <c r="B771"/>
      <c r="C771"/>
      <c r="D771"/>
      <c r="E771"/>
      <c r="F771"/>
      <c r="G771"/>
      <c r="H771" s="15"/>
      <c r="I771" s="15"/>
      <c r="J771" s="15"/>
      <c r="K771" s="15"/>
      <c r="L771" s="18"/>
      <c r="M771" s="18"/>
      <c r="N771" s="19"/>
      <c r="O771" s="18"/>
      <c r="P771" s="18"/>
      <c r="Q771" s="18"/>
    </row>
    <row r="772" spans="1:17" s="20" customFormat="1" x14ac:dyDescent="0.45">
      <c r="A772"/>
      <c r="B772"/>
      <c r="C772"/>
      <c r="D772"/>
      <c r="E772"/>
      <c r="F772"/>
      <c r="G772"/>
      <c r="H772" s="15"/>
      <c r="I772" s="15"/>
      <c r="J772" s="15"/>
      <c r="K772" s="15"/>
      <c r="L772" s="18"/>
      <c r="M772" s="18"/>
      <c r="N772" s="19"/>
      <c r="O772" s="18"/>
      <c r="P772" s="18"/>
      <c r="Q772" s="18"/>
    </row>
    <row r="773" spans="1:17" s="20" customFormat="1" x14ac:dyDescent="0.45">
      <c r="A773"/>
      <c r="B773"/>
      <c r="C773"/>
      <c r="D773"/>
      <c r="E773"/>
      <c r="F773"/>
      <c r="G773"/>
      <c r="H773" s="15"/>
      <c r="I773" s="15"/>
      <c r="J773" s="15"/>
      <c r="K773" s="15"/>
      <c r="L773" s="18"/>
      <c r="M773" s="18"/>
      <c r="N773" s="19"/>
      <c r="O773" s="18"/>
      <c r="P773" s="18"/>
      <c r="Q773" s="18"/>
    </row>
    <row r="774" spans="1:17" s="20" customFormat="1" x14ac:dyDescent="0.45">
      <c r="A774"/>
      <c r="B774"/>
      <c r="C774"/>
      <c r="D774"/>
      <c r="E774"/>
      <c r="F774"/>
      <c r="G774"/>
      <c r="H774" s="15"/>
      <c r="I774" s="15"/>
      <c r="J774" s="15"/>
      <c r="K774" s="15"/>
      <c r="L774" s="18"/>
      <c r="M774" s="18"/>
      <c r="N774" s="19"/>
      <c r="O774" s="18"/>
      <c r="P774" s="18"/>
      <c r="Q774" s="18"/>
    </row>
    <row r="775" spans="1:17" s="20" customFormat="1" x14ac:dyDescent="0.45">
      <c r="A775"/>
      <c r="B775"/>
      <c r="C775"/>
      <c r="D775"/>
      <c r="E775"/>
      <c r="F775"/>
      <c r="G775"/>
      <c r="H775" s="15"/>
      <c r="I775" s="15"/>
      <c r="J775" s="15"/>
      <c r="K775" s="15"/>
      <c r="L775" s="18"/>
      <c r="M775" s="18"/>
      <c r="N775" s="19"/>
      <c r="O775" s="18"/>
      <c r="P775" s="18"/>
      <c r="Q775" s="18"/>
    </row>
    <row r="776" spans="1:17" s="20" customFormat="1" x14ac:dyDescent="0.45">
      <c r="A776"/>
      <c r="B776"/>
      <c r="C776"/>
      <c r="D776"/>
      <c r="E776"/>
      <c r="F776"/>
      <c r="G776"/>
      <c r="H776" s="15"/>
      <c r="I776" s="15"/>
      <c r="J776" s="15"/>
      <c r="K776" s="15"/>
      <c r="L776" s="18"/>
      <c r="M776" s="18"/>
      <c r="N776" s="19"/>
      <c r="O776" s="18"/>
      <c r="P776" s="18"/>
      <c r="Q776" s="18"/>
    </row>
    <row r="777" spans="1:17" s="20" customFormat="1" x14ac:dyDescent="0.45">
      <c r="A777"/>
      <c r="B777"/>
      <c r="C777"/>
      <c r="D777"/>
      <c r="E777"/>
      <c r="F777"/>
      <c r="G777"/>
      <c r="H777" s="15"/>
      <c r="I777" s="15"/>
      <c r="J777" s="15"/>
      <c r="K777" s="15"/>
      <c r="L777" s="18"/>
      <c r="M777" s="18"/>
      <c r="N777" s="19"/>
      <c r="O777" s="18"/>
      <c r="P777" s="18"/>
      <c r="Q777" s="18"/>
    </row>
    <row r="778" spans="1:17" s="20" customFormat="1" x14ac:dyDescent="0.45">
      <c r="A778"/>
      <c r="B778"/>
      <c r="C778"/>
      <c r="D778"/>
      <c r="E778"/>
      <c r="F778"/>
      <c r="G778"/>
      <c r="H778" s="15"/>
      <c r="I778" s="15"/>
      <c r="J778" s="15"/>
      <c r="K778" s="15"/>
      <c r="L778" s="18"/>
      <c r="M778" s="18"/>
      <c r="N778" s="19"/>
      <c r="O778" s="18"/>
      <c r="P778" s="18"/>
      <c r="Q778" s="18"/>
    </row>
    <row r="779" spans="1:17" s="20" customFormat="1" x14ac:dyDescent="0.45">
      <c r="A779"/>
      <c r="B779"/>
      <c r="C779"/>
      <c r="D779"/>
      <c r="E779"/>
      <c r="F779"/>
      <c r="G779"/>
      <c r="H779" s="15"/>
      <c r="I779" s="15"/>
      <c r="J779" s="15"/>
      <c r="K779" s="15"/>
      <c r="L779" s="18"/>
      <c r="M779" s="18"/>
      <c r="N779" s="19"/>
      <c r="O779" s="18"/>
      <c r="P779" s="18"/>
      <c r="Q779" s="18"/>
    </row>
    <row r="780" spans="1:17" s="20" customFormat="1" x14ac:dyDescent="0.45">
      <c r="A780"/>
      <c r="B780"/>
      <c r="C780"/>
      <c r="D780"/>
      <c r="E780"/>
      <c r="F780"/>
      <c r="G780"/>
      <c r="H780" s="15"/>
      <c r="I780" s="15"/>
      <c r="J780" s="15"/>
      <c r="K780" s="15"/>
      <c r="L780" s="18"/>
      <c r="M780" s="18"/>
      <c r="N780" s="19"/>
      <c r="O780" s="18"/>
      <c r="P780" s="18"/>
      <c r="Q780" s="18"/>
    </row>
    <row r="781" spans="1:17" s="20" customFormat="1" x14ac:dyDescent="0.45">
      <c r="A781"/>
      <c r="B781"/>
      <c r="C781"/>
      <c r="D781"/>
      <c r="E781"/>
      <c r="F781"/>
      <c r="G781"/>
      <c r="H781" s="15"/>
      <c r="I781" s="15"/>
      <c r="J781" s="15"/>
      <c r="K781" s="15"/>
      <c r="L781" s="18"/>
      <c r="M781" s="18"/>
      <c r="N781" s="19"/>
      <c r="O781" s="18"/>
      <c r="P781" s="18"/>
      <c r="Q781" s="18"/>
    </row>
    <row r="782" spans="1:17" s="20" customFormat="1" x14ac:dyDescent="0.45">
      <c r="A782"/>
      <c r="B782"/>
      <c r="C782"/>
      <c r="D782"/>
      <c r="E782"/>
      <c r="F782"/>
      <c r="G782"/>
      <c r="H782" s="15"/>
      <c r="I782" s="15"/>
      <c r="J782" s="15"/>
      <c r="K782" s="15"/>
      <c r="L782" s="18"/>
      <c r="M782" s="18"/>
      <c r="N782" s="19"/>
      <c r="O782" s="18"/>
      <c r="P782" s="18"/>
      <c r="Q782" s="18"/>
    </row>
    <row r="783" spans="1:17" s="20" customFormat="1" x14ac:dyDescent="0.45">
      <c r="A783"/>
      <c r="B783"/>
      <c r="C783"/>
      <c r="D783"/>
      <c r="E783"/>
      <c r="F783"/>
      <c r="G783"/>
      <c r="H783" s="15"/>
      <c r="I783" s="15"/>
      <c r="J783" s="15"/>
      <c r="K783" s="15"/>
      <c r="L783" s="18"/>
      <c r="M783" s="18"/>
      <c r="N783" s="19"/>
      <c r="O783" s="18"/>
      <c r="P783" s="18"/>
      <c r="Q783" s="18"/>
    </row>
    <row r="784" spans="1:17" s="20" customFormat="1" x14ac:dyDescent="0.45">
      <c r="A784"/>
      <c r="B784"/>
      <c r="C784"/>
      <c r="D784"/>
      <c r="E784"/>
      <c r="F784"/>
      <c r="G784"/>
      <c r="H784" s="15"/>
      <c r="I784" s="15"/>
      <c r="J784" s="15"/>
      <c r="K784" s="15"/>
      <c r="L784" s="18"/>
      <c r="M784" s="18"/>
      <c r="N784" s="19"/>
      <c r="O784" s="18"/>
      <c r="P784" s="18"/>
      <c r="Q784" s="18"/>
    </row>
    <row r="785" spans="1:17" s="20" customFormat="1" x14ac:dyDescent="0.45">
      <c r="A785"/>
      <c r="B785"/>
      <c r="C785"/>
      <c r="D785"/>
      <c r="E785"/>
      <c r="F785"/>
      <c r="G785"/>
      <c r="H785" s="15"/>
      <c r="I785" s="15"/>
      <c r="J785" s="15"/>
      <c r="K785" s="15"/>
      <c r="L785" s="18"/>
      <c r="M785" s="18"/>
      <c r="N785" s="19"/>
      <c r="O785" s="18"/>
      <c r="P785" s="18"/>
      <c r="Q785" s="18"/>
    </row>
    <row r="786" spans="1:17" s="20" customFormat="1" x14ac:dyDescent="0.45">
      <c r="A786"/>
      <c r="B786"/>
      <c r="C786"/>
      <c r="D786"/>
      <c r="E786"/>
      <c r="F786"/>
      <c r="G786"/>
      <c r="H786" s="15"/>
      <c r="I786" s="15"/>
      <c r="J786" s="15"/>
      <c r="K786" s="15"/>
      <c r="L786" s="18"/>
      <c r="M786" s="18"/>
      <c r="N786" s="19"/>
      <c r="O786" s="18"/>
      <c r="P786" s="18"/>
      <c r="Q786" s="18"/>
    </row>
    <row r="787" spans="1:17" s="20" customFormat="1" x14ac:dyDescent="0.45">
      <c r="A787"/>
      <c r="B787"/>
      <c r="C787"/>
      <c r="D787"/>
      <c r="E787"/>
      <c r="F787"/>
      <c r="G787"/>
      <c r="H787" s="15"/>
      <c r="I787" s="15"/>
      <c r="J787" s="15"/>
      <c r="K787" s="15"/>
      <c r="L787" s="18"/>
      <c r="M787" s="18"/>
      <c r="N787" s="19"/>
      <c r="O787" s="18"/>
      <c r="P787" s="18"/>
      <c r="Q787" s="18"/>
    </row>
    <row r="788" spans="1:17" s="20" customFormat="1" x14ac:dyDescent="0.45">
      <c r="A788"/>
      <c r="B788"/>
      <c r="C788"/>
      <c r="D788"/>
      <c r="E788"/>
      <c r="F788"/>
      <c r="G788"/>
      <c r="H788" s="15"/>
      <c r="I788" s="15"/>
      <c r="J788" s="15"/>
      <c r="K788" s="15"/>
      <c r="L788" s="18"/>
      <c r="M788" s="18"/>
      <c r="N788" s="19"/>
      <c r="O788" s="18"/>
      <c r="P788" s="18"/>
      <c r="Q788" s="18"/>
    </row>
    <row r="789" spans="1:17" s="20" customFormat="1" x14ac:dyDescent="0.45">
      <c r="A789"/>
      <c r="B789"/>
      <c r="C789"/>
      <c r="D789"/>
      <c r="E789"/>
      <c r="F789"/>
      <c r="G789"/>
      <c r="H789" s="15"/>
      <c r="I789" s="15"/>
      <c r="J789" s="15"/>
      <c r="K789" s="15"/>
      <c r="L789" s="18"/>
      <c r="M789" s="18"/>
      <c r="N789" s="19"/>
      <c r="O789" s="18"/>
      <c r="P789" s="18"/>
      <c r="Q789" s="18"/>
    </row>
    <row r="790" spans="1:17" s="20" customFormat="1" x14ac:dyDescent="0.45">
      <c r="A790"/>
      <c r="B790"/>
      <c r="C790"/>
      <c r="D790"/>
      <c r="E790"/>
      <c r="F790"/>
      <c r="G790"/>
      <c r="H790" s="15"/>
      <c r="I790" s="15"/>
      <c r="J790" s="15"/>
      <c r="K790" s="15"/>
      <c r="L790" s="18"/>
      <c r="M790" s="18"/>
      <c r="N790" s="19"/>
      <c r="O790" s="18"/>
      <c r="P790" s="18"/>
      <c r="Q790" s="18"/>
    </row>
    <row r="791" spans="1:17" s="20" customFormat="1" x14ac:dyDescent="0.45">
      <c r="A791"/>
      <c r="B791"/>
      <c r="C791"/>
      <c r="D791"/>
      <c r="E791"/>
      <c r="F791"/>
      <c r="G791"/>
      <c r="H791" s="15"/>
      <c r="I791" s="15"/>
      <c r="J791" s="15"/>
      <c r="K791" s="15"/>
      <c r="L791" s="18"/>
      <c r="M791" s="18"/>
      <c r="N791" s="19"/>
      <c r="O791" s="18"/>
      <c r="P791" s="18"/>
      <c r="Q791" s="18"/>
    </row>
    <row r="792" spans="1:17" s="20" customFormat="1" x14ac:dyDescent="0.45">
      <c r="A792"/>
      <c r="B792"/>
      <c r="C792"/>
      <c r="D792"/>
      <c r="E792"/>
      <c r="F792"/>
      <c r="G792"/>
      <c r="H792" s="15"/>
      <c r="I792" s="15"/>
      <c r="J792" s="15"/>
      <c r="K792" s="15"/>
      <c r="L792" s="18"/>
      <c r="M792" s="18"/>
      <c r="N792" s="19"/>
      <c r="O792" s="18"/>
      <c r="P792" s="18"/>
      <c r="Q792" s="18"/>
    </row>
    <row r="793" spans="1:17" s="20" customFormat="1" x14ac:dyDescent="0.45">
      <c r="A793"/>
      <c r="B793"/>
      <c r="C793"/>
      <c r="D793"/>
      <c r="E793"/>
      <c r="F793"/>
      <c r="G793"/>
      <c r="H793" s="15"/>
      <c r="I793" s="15"/>
      <c r="J793" s="15"/>
      <c r="K793" s="15"/>
      <c r="L793" s="18"/>
      <c r="M793" s="18"/>
      <c r="N793" s="19"/>
      <c r="O793" s="18"/>
      <c r="P793" s="18"/>
      <c r="Q793" s="18"/>
    </row>
    <row r="794" spans="1:17" s="20" customFormat="1" x14ac:dyDescent="0.45">
      <c r="A794"/>
      <c r="B794"/>
      <c r="C794"/>
      <c r="D794"/>
      <c r="E794"/>
      <c r="F794"/>
      <c r="G794"/>
      <c r="H794" s="15"/>
      <c r="I794" s="15"/>
      <c r="J794" s="15"/>
      <c r="K794" s="15"/>
      <c r="L794" s="18"/>
      <c r="M794" s="18"/>
      <c r="N794" s="19"/>
      <c r="O794" s="18"/>
      <c r="P794" s="18"/>
      <c r="Q794" s="18"/>
    </row>
    <row r="795" spans="1:17" s="20" customFormat="1" x14ac:dyDescent="0.45">
      <c r="A795"/>
      <c r="B795"/>
      <c r="C795"/>
      <c r="D795"/>
      <c r="E795"/>
      <c r="F795"/>
      <c r="G795"/>
      <c r="H795" s="15"/>
      <c r="I795" s="15"/>
      <c r="J795" s="15"/>
      <c r="K795" s="15"/>
      <c r="L795" s="18"/>
      <c r="M795" s="18"/>
      <c r="N795" s="19"/>
      <c r="O795" s="18"/>
      <c r="P795" s="18"/>
      <c r="Q795" s="18"/>
    </row>
    <row r="796" spans="1:17" s="20" customFormat="1" x14ac:dyDescent="0.45">
      <c r="A796"/>
      <c r="B796"/>
      <c r="C796"/>
      <c r="D796"/>
      <c r="E796"/>
      <c r="F796"/>
      <c r="G796"/>
      <c r="H796" s="15"/>
      <c r="I796" s="15"/>
      <c r="J796" s="15"/>
      <c r="K796" s="15"/>
      <c r="L796" s="18"/>
      <c r="M796" s="18"/>
      <c r="N796" s="19"/>
      <c r="O796" s="18"/>
      <c r="P796" s="18"/>
      <c r="Q796" s="18"/>
    </row>
    <row r="797" spans="1:17" s="20" customFormat="1" x14ac:dyDescent="0.45">
      <c r="A797"/>
      <c r="B797"/>
      <c r="C797"/>
      <c r="D797"/>
      <c r="E797"/>
      <c r="F797"/>
      <c r="G797"/>
      <c r="H797" s="15"/>
      <c r="I797" s="15"/>
      <c r="J797" s="15"/>
      <c r="K797" s="15"/>
      <c r="L797" s="18"/>
      <c r="M797" s="18"/>
      <c r="N797" s="19"/>
      <c r="O797" s="18"/>
      <c r="P797" s="18"/>
      <c r="Q797" s="18"/>
    </row>
    <row r="798" spans="1:17" s="20" customFormat="1" x14ac:dyDescent="0.45">
      <c r="A798"/>
      <c r="B798"/>
      <c r="C798"/>
      <c r="D798"/>
      <c r="E798"/>
      <c r="F798"/>
      <c r="G798"/>
      <c r="H798" s="15"/>
      <c r="I798" s="15"/>
      <c r="J798" s="15"/>
      <c r="K798" s="15"/>
      <c r="L798" s="18"/>
      <c r="M798" s="18"/>
      <c r="N798" s="19"/>
      <c r="O798" s="18"/>
      <c r="P798" s="18"/>
      <c r="Q798" s="18"/>
    </row>
    <row r="799" spans="1:17" s="20" customFormat="1" x14ac:dyDescent="0.45">
      <c r="A799"/>
      <c r="B799"/>
      <c r="C799"/>
      <c r="D799"/>
      <c r="E799"/>
      <c r="F799"/>
      <c r="G799"/>
      <c r="H799" s="15"/>
      <c r="I799" s="15"/>
      <c r="J799" s="15"/>
      <c r="K799" s="15"/>
      <c r="L799" s="18"/>
      <c r="M799" s="18"/>
      <c r="N799" s="19"/>
      <c r="O799" s="18"/>
      <c r="P799" s="18"/>
      <c r="Q799" s="18"/>
    </row>
    <row r="800" spans="1:17" s="20" customFormat="1" x14ac:dyDescent="0.45">
      <c r="A800"/>
      <c r="B800"/>
      <c r="C800"/>
      <c r="D800"/>
      <c r="E800"/>
      <c r="F800"/>
      <c r="G800"/>
      <c r="H800" s="15"/>
      <c r="I800" s="15"/>
      <c r="J800" s="15"/>
      <c r="K800" s="15"/>
      <c r="L800" s="18"/>
      <c r="M800" s="18"/>
      <c r="N800" s="19"/>
      <c r="O800" s="18"/>
      <c r="P800" s="18"/>
      <c r="Q800" s="18"/>
    </row>
    <row r="801" spans="1:17" s="20" customFormat="1" x14ac:dyDescent="0.45">
      <c r="A801"/>
      <c r="B801"/>
      <c r="C801"/>
      <c r="D801"/>
      <c r="E801"/>
      <c r="F801"/>
      <c r="G801"/>
      <c r="H801" s="15"/>
      <c r="I801" s="15"/>
      <c r="J801" s="15"/>
      <c r="K801" s="15"/>
      <c r="L801" s="18"/>
      <c r="M801" s="18"/>
      <c r="N801" s="19"/>
      <c r="O801" s="18"/>
      <c r="P801" s="18"/>
      <c r="Q801" s="18"/>
    </row>
    <row r="802" spans="1:17" s="20" customFormat="1" x14ac:dyDescent="0.45">
      <c r="A802"/>
      <c r="B802"/>
      <c r="C802"/>
      <c r="D802"/>
      <c r="E802"/>
      <c r="F802"/>
      <c r="G802"/>
      <c r="H802" s="15"/>
      <c r="I802" s="15"/>
      <c r="J802" s="15"/>
      <c r="K802" s="15"/>
      <c r="L802" s="18"/>
      <c r="M802" s="18"/>
      <c r="N802" s="19"/>
      <c r="O802" s="18"/>
      <c r="P802" s="18"/>
      <c r="Q802" s="18"/>
    </row>
    <row r="803" spans="1:17" s="20" customFormat="1" x14ac:dyDescent="0.45">
      <c r="A803"/>
      <c r="B803"/>
      <c r="C803"/>
      <c r="D803"/>
      <c r="E803"/>
      <c r="F803"/>
      <c r="G803"/>
      <c r="H803" s="15"/>
      <c r="I803" s="15"/>
      <c r="J803" s="15"/>
      <c r="K803" s="15"/>
      <c r="L803" s="18"/>
      <c r="M803" s="18"/>
      <c r="N803" s="19"/>
      <c r="O803" s="18"/>
      <c r="P803" s="18"/>
      <c r="Q803" s="18"/>
    </row>
    <row r="804" spans="1:17" s="20" customFormat="1" x14ac:dyDescent="0.45">
      <c r="A804"/>
      <c r="B804"/>
      <c r="C804"/>
      <c r="D804"/>
      <c r="E804"/>
      <c r="F804"/>
      <c r="G804"/>
      <c r="H804" s="15"/>
      <c r="I804" s="15"/>
      <c r="J804" s="15"/>
      <c r="K804" s="15"/>
      <c r="L804" s="18"/>
      <c r="M804" s="18"/>
      <c r="N804" s="19"/>
      <c r="O804" s="18"/>
      <c r="P804" s="18"/>
      <c r="Q804" s="18"/>
    </row>
    <row r="805" spans="1:17" s="20" customFormat="1" x14ac:dyDescent="0.45">
      <c r="A805"/>
      <c r="B805"/>
      <c r="C805"/>
      <c r="D805"/>
      <c r="E805"/>
      <c r="F805"/>
      <c r="G805"/>
      <c r="H805" s="15"/>
      <c r="I805" s="15"/>
      <c r="J805" s="15"/>
      <c r="K805" s="15"/>
      <c r="L805" s="18"/>
      <c r="M805" s="18"/>
      <c r="N805" s="19"/>
      <c r="O805" s="18"/>
      <c r="P805" s="18"/>
      <c r="Q805" s="18"/>
    </row>
    <row r="806" spans="1:17" s="20" customFormat="1" x14ac:dyDescent="0.45">
      <c r="A806"/>
      <c r="B806"/>
      <c r="C806"/>
      <c r="D806"/>
      <c r="E806"/>
      <c r="F806"/>
      <c r="G806"/>
      <c r="H806" s="15"/>
      <c r="I806" s="15"/>
      <c r="J806" s="15"/>
      <c r="K806" s="15"/>
      <c r="L806" s="18"/>
      <c r="M806" s="18"/>
      <c r="N806" s="19"/>
      <c r="O806" s="18"/>
      <c r="P806" s="18"/>
      <c r="Q806" s="18"/>
    </row>
    <row r="807" spans="1:17" s="20" customFormat="1" x14ac:dyDescent="0.45">
      <c r="A807"/>
      <c r="B807"/>
      <c r="C807"/>
      <c r="D807"/>
      <c r="E807"/>
      <c r="F807"/>
      <c r="G807"/>
      <c r="H807" s="15"/>
      <c r="I807" s="15"/>
      <c r="J807" s="15"/>
      <c r="K807" s="15"/>
      <c r="L807" s="18"/>
      <c r="M807" s="18"/>
      <c r="N807" s="19"/>
      <c r="O807" s="18"/>
      <c r="P807" s="18"/>
      <c r="Q807" s="18"/>
    </row>
    <row r="808" spans="1:17" s="20" customFormat="1" x14ac:dyDescent="0.45">
      <c r="A808"/>
      <c r="B808"/>
      <c r="C808"/>
      <c r="D808"/>
      <c r="E808"/>
      <c r="F808"/>
      <c r="G808"/>
      <c r="H808" s="15"/>
      <c r="I808" s="15"/>
      <c r="J808" s="15"/>
      <c r="K808" s="15"/>
      <c r="L808" s="18"/>
      <c r="M808" s="18"/>
      <c r="N808" s="19"/>
      <c r="O808" s="18"/>
      <c r="P808" s="18"/>
      <c r="Q808" s="18"/>
    </row>
    <row r="809" spans="1:17" s="20" customFormat="1" x14ac:dyDescent="0.45">
      <c r="A809"/>
      <c r="B809"/>
      <c r="C809"/>
      <c r="D809"/>
      <c r="E809"/>
      <c r="F809"/>
      <c r="G809"/>
      <c r="H809" s="15"/>
      <c r="I809" s="15"/>
      <c r="J809" s="15"/>
      <c r="K809" s="15"/>
      <c r="L809" s="18"/>
      <c r="M809" s="18"/>
      <c r="N809" s="19"/>
      <c r="O809" s="18"/>
      <c r="P809" s="18"/>
      <c r="Q809" s="18"/>
    </row>
    <row r="810" spans="1:17" s="20" customFormat="1" x14ac:dyDescent="0.45">
      <c r="A810"/>
      <c r="B810"/>
      <c r="C810"/>
      <c r="D810"/>
      <c r="E810"/>
      <c r="F810"/>
      <c r="G810"/>
      <c r="H810" s="15"/>
      <c r="I810" s="15"/>
      <c r="J810" s="15"/>
      <c r="K810" s="15"/>
      <c r="L810" s="18"/>
      <c r="M810" s="18"/>
      <c r="N810" s="19"/>
      <c r="O810" s="18"/>
      <c r="P810" s="18"/>
      <c r="Q810" s="18"/>
    </row>
    <row r="811" spans="1:17" s="20" customFormat="1" x14ac:dyDescent="0.45">
      <c r="A811"/>
      <c r="B811"/>
      <c r="C811"/>
      <c r="D811"/>
      <c r="E811"/>
      <c r="F811"/>
      <c r="G811"/>
      <c r="H811" s="15"/>
      <c r="I811" s="15"/>
      <c r="J811" s="15"/>
      <c r="K811" s="15"/>
      <c r="L811" s="18"/>
      <c r="M811" s="18"/>
      <c r="N811" s="19"/>
      <c r="O811" s="18"/>
      <c r="P811" s="18"/>
      <c r="Q811" s="18"/>
    </row>
    <row r="812" spans="1:17" s="20" customFormat="1" x14ac:dyDescent="0.45">
      <c r="A812"/>
      <c r="B812"/>
      <c r="C812"/>
      <c r="D812"/>
      <c r="E812"/>
      <c r="F812"/>
      <c r="G812"/>
      <c r="H812" s="15"/>
      <c r="I812" s="15"/>
      <c r="J812" s="15"/>
      <c r="K812" s="15"/>
      <c r="L812" s="18"/>
      <c r="M812" s="18"/>
      <c r="N812" s="19"/>
      <c r="O812" s="18"/>
      <c r="P812" s="18"/>
      <c r="Q812" s="18"/>
    </row>
    <row r="813" spans="1:17" s="20" customFormat="1" x14ac:dyDescent="0.45">
      <c r="A813"/>
      <c r="B813"/>
      <c r="C813"/>
      <c r="D813"/>
      <c r="E813"/>
      <c r="F813"/>
      <c r="G813"/>
      <c r="H813" s="15"/>
      <c r="I813" s="15"/>
      <c r="J813" s="15"/>
      <c r="K813" s="15"/>
      <c r="L813" s="18"/>
      <c r="M813" s="18"/>
      <c r="N813" s="19"/>
      <c r="O813" s="18"/>
      <c r="P813" s="18"/>
      <c r="Q813" s="18"/>
    </row>
    <row r="814" spans="1:17" s="20" customFormat="1" x14ac:dyDescent="0.45">
      <c r="A814"/>
      <c r="B814"/>
      <c r="C814"/>
      <c r="D814"/>
      <c r="E814"/>
      <c r="F814"/>
      <c r="G814"/>
      <c r="H814" s="15"/>
      <c r="I814" s="15"/>
      <c r="J814" s="15"/>
      <c r="K814" s="15"/>
      <c r="L814" s="18"/>
      <c r="M814" s="18"/>
      <c r="N814" s="19"/>
      <c r="O814" s="18"/>
      <c r="P814" s="18"/>
      <c r="Q814" s="18"/>
    </row>
    <row r="815" spans="1:17" s="20" customFormat="1" x14ac:dyDescent="0.45">
      <c r="A815"/>
      <c r="B815"/>
      <c r="C815"/>
      <c r="D815"/>
      <c r="E815"/>
      <c r="F815"/>
      <c r="G815"/>
      <c r="H815" s="15"/>
      <c r="I815" s="15"/>
      <c r="J815" s="15"/>
      <c r="K815" s="15"/>
      <c r="L815" s="18"/>
      <c r="M815" s="18"/>
      <c r="N815" s="19"/>
      <c r="O815" s="18"/>
      <c r="P815" s="18"/>
      <c r="Q815" s="18"/>
    </row>
    <row r="816" spans="1:17" s="20" customFormat="1" x14ac:dyDescent="0.45">
      <c r="A816"/>
      <c r="B816"/>
      <c r="C816"/>
      <c r="D816"/>
      <c r="E816"/>
      <c r="F816"/>
      <c r="G816"/>
      <c r="H816" s="15"/>
      <c r="I816" s="15"/>
      <c r="J816" s="15"/>
      <c r="K816" s="15"/>
      <c r="L816" s="18"/>
      <c r="M816" s="18"/>
      <c r="N816" s="19"/>
      <c r="O816" s="18"/>
      <c r="P816" s="18"/>
      <c r="Q816" s="18"/>
    </row>
    <row r="817" spans="1:17" s="20" customFormat="1" x14ac:dyDescent="0.45">
      <c r="A817"/>
      <c r="B817"/>
      <c r="C817"/>
      <c r="D817"/>
      <c r="E817"/>
      <c r="F817"/>
      <c r="G817"/>
      <c r="H817" s="15"/>
      <c r="I817" s="15"/>
      <c r="J817" s="15"/>
      <c r="K817" s="15"/>
      <c r="L817" s="18"/>
      <c r="M817" s="18"/>
      <c r="N817" s="19"/>
      <c r="O817" s="18"/>
      <c r="P817" s="18"/>
      <c r="Q817" s="18"/>
    </row>
    <row r="818" spans="1:17" s="20" customFormat="1" x14ac:dyDescent="0.45">
      <c r="A818"/>
      <c r="B818"/>
      <c r="C818"/>
      <c r="D818"/>
      <c r="E818"/>
      <c r="F818"/>
      <c r="G818"/>
      <c r="H818" s="15"/>
      <c r="I818" s="15"/>
      <c r="J818" s="15"/>
      <c r="K818" s="15"/>
      <c r="L818" s="18"/>
      <c r="M818" s="18"/>
      <c r="N818" s="19"/>
      <c r="O818" s="18"/>
      <c r="P818" s="18"/>
      <c r="Q818" s="18"/>
    </row>
    <row r="819" spans="1:17" s="20" customFormat="1" x14ac:dyDescent="0.45">
      <c r="A819"/>
      <c r="B819"/>
      <c r="C819"/>
      <c r="D819"/>
      <c r="E819"/>
      <c r="F819"/>
      <c r="G819"/>
      <c r="H819" s="15"/>
      <c r="I819" s="15"/>
      <c r="J819" s="15"/>
      <c r="K819" s="15"/>
      <c r="L819" s="18"/>
      <c r="M819" s="18"/>
      <c r="N819" s="19"/>
      <c r="O819" s="18"/>
      <c r="P819" s="18"/>
      <c r="Q819" s="18"/>
    </row>
    <row r="820" spans="1:17" s="20" customFormat="1" x14ac:dyDescent="0.45">
      <c r="A820"/>
      <c r="B820"/>
      <c r="C820"/>
      <c r="D820"/>
      <c r="E820"/>
      <c r="F820"/>
      <c r="G820"/>
      <c r="H820" s="15"/>
      <c r="I820" s="15"/>
      <c r="J820" s="15"/>
      <c r="K820" s="15"/>
      <c r="L820" s="18"/>
      <c r="M820" s="18"/>
      <c r="N820" s="19"/>
      <c r="O820" s="18"/>
      <c r="P820" s="18"/>
      <c r="Q820" s="18"/>
    </row>
    <row r="821" spans="1:17" s="20" customFormat="1" x14ac:dyDescent="0.45">
      <c r="A821"/>
      <c r="B821"/>
      <c r="C821"/>
      <c r="D821"/>
      <c r="E821"/>
      <c r="F821"/>
      <c r="G821"/>
      <c r="H821" s="15"/>
      <c r="I821" s="15"/>
      <c r="J821" s="15"/>
      <c r="K821" s="15"/>
      <c r="L821" s="18"/>
      <c r="M821" s="18"/>
      <c r="N821" s="19"/>
      <c r="O821" s="18"/>
      <c r="P821" s="18"/>
      <c r="Q821" s="18"/>
    </row>
    <row r="822" spans="1:17" s="20" customFormat="1" x14ac:dyDescent="0.45">
      <c r="A822"/>
      <c r="B822"/>
      <c r="C822"/>
      <c r="D822"/>
      <c r="E822"/>
      <c r="F822"/>
      <c r="G822"/>
      <c r="H822" s="15"/>
      <c r="I822" s="15"/>
      <c r="J822" s="15"/>
      <c r="K822" s="15"/>
      <c r="L822" s="18"/>
      <c r="M822" s="18"/>
      <c r="N822" s="19"/>
      <c r="O822" s="18"/>
      <c r="P822" s="18"/>
      <c r="Q822" s="18"/>
    </row>
    <row r="823" spans="1:17" s="20" customFormat="1" x14ac:dyDescent="0.45">
      <c r="A823"/>
      <c r="B823"/>
      <c r="C823"/>
      <c r="D823"/>
      <c r="E823"/>
      <c r="F823"/>
      <c r="G823"/>
      <c r="H823" s="15"/>
      <c r="I823" s="15"/>
      <c r="J823" s="15"/>
      <c r="K823" s="15"/>
      <c r="L823" s="18"/>
      <c r="M823" s="18"/>
      <c r="N823" s="19"/>
      <c r="O823" s="18"/>
      <c r="P823" s="18"/>
      <c r="Q823" s="18"/>
    </row>
    <row r="824" spans="1:17" s="20" customFormat="1" x14ac:dyDescent="0.45">
      <c r="A824"/>
      <c r="B824"/>
      <c r="C824"/>
      <c r="D824"/>
      <c r="E824"/>
      <c r="F824"/>
      <c r="G824"/>
      <c r="H824" s="15"/>
      <c r="I824" s="15"/>
      <c r="J824" s="15"/>
      <c r="K824" s="15"/>
      <c r="L824" s="18"/>
      <c r="M824" s="18"/>
      <c r="N824" s="19"/>
      <c r="O824" s="18"/>
      <c r="P824" s="18"/>
      <c r="Q824" s="18"/>
    </row>
    <row r="825" spans="1:17" s="20" customFormat="1" x14ac:dyDescent="0.45">
      <c r="A825"/>
      <c r="B825"/>
      <c r="C825"/>
      <c r="D825"/>
      <c r="E825"/>
      <c r="F825"/>
      <c r="G825"/>
      <c r="H825" s="15"/>
      <c r="I825" s="15"/>
      <c r="J825" s="15"/>
      <c r="K825" s="15"/>
      <c r="L825" s="18"/>
      <c r="M825" s="18"/>
      <c r="N825" s="19"/>
      <c r="O825" s="18"/>
      <c r="P825" s="18"/>
      <c r="Q825" s="18"/>
    </row>
    <row r="826" spans="1:17" s="20" customFormat="1" x14ac:dyDescent="0.45">
      <c r="A826"/>
      <c r="B826"/>
      <c r="C826"/>
      <c r="D826"/>
      <c r="E826"/>
      <c r="F826"/>
      <c r="G826"/>
      <c r="H826" s="15"/>
      <c r="I826" s="15"/>
      <c r="J826" s="15"/>
      <c r="K826" s="15"/>
      <c r="L826" s="18"/>
      <c r="M826" s="18"/>
      <c r="N826" s="19"/>
      <c r="O826" s="18"/>
      <c r="P826" s="18"/>
      <c r="Q826" s="18"/>
    </row>
    <row r="827" spans="1:17" s="20" customFormat="1" x14ac:dyDescent="0.45">
      <c r="A827"/>
      <c r="B827"/>
      <c r="C827"/>
      <c r="D827"/>
      <c r="E827"/>
      <c r="F827"/>
      <c r="G827"/>
      <c r="H827" s="15"/>
      <c r="I827" s="15"/>
      <c r="J827" s="15"/>
      <c r="K827" s="15"/>
      <c r="L827" s="18"/>
      <c r="M827" s="18"/>
      <c r="N827" s="19"/>
      <c r="O827" s="18"/>
      <c r="P827" s="18"/>
      <c r="Q827" s="18"/>
    </row>
    <row r="828" spans="1:17" s="20" customFormat="1" x14ac:dyDescent="0.45">
      <c r="A828"/>
      <c r="B828"/>
      <c r="C828"/>
      <c r="D828"/>
      <c r="E828"/>
      <c r="F828"/>
      <c r="G828"/>
      <c r="H828" s="15"/>
      <c r="I828" s="15"/>
      <c r="J828" s="15"/>
      <c r="K828" s="15"/>
      <c r="L828" s="18"/>
      <c r="M828" s="18"/>
      <c r="N828" s="19"/>
      <c r="O828" s="18"/>
      <c r="P828" s="18"/>
      <c r="Q828" s="18"/>
    </row>
    <row r="829" spans="1:17" s="20" customFormat="1" x14ac:dyDescent="0.45">
      <c r="A829"/>
      <c r="B829"/>
      <c r="C829"/>
      <c r="D829"/>
      <c r="E829"/>
      <c r="F829"/>
      <c r="G829"/>
      <c r="H829" s="15"/>
      <c r="I829" s="15"/>
      <c r="J829" s="15"/>
      <c r="K829" s="15"/>
      <c r="L829" s="18"/>
      <c r="M829" s="18"/>
      <c r="N829" s="19"/>
      <c r="O829" s="18"/>
      <c r="P829" s="18"/>
      <c r="Q829" s="18"/>
    </row>
    <row r="830" spans="1:17" s="20" customFormat="1" x14ac:dyDescent="0.45">
      <c r="A830"/>
      <c r="B830"/>
      <c r="C830"/>
      <c r="D830"/>
      <c r="E830"/>
      <c r="F830"/>
      <c r="G830"/>
      <c r="H830" s="15"/>
      <c r="I830" s="15"/>
      <c r="J830" s="15"/>
      <c r="K830" s="15"/>
      <c r="L830" s="18"/>
      <c r="M830" s="18"/>
      <c r="N830" s="19"/>
      <c r="O830" s="18"/>
      <c r="P830" s="18"/>
      <c r="Q830" s="18"/>
    </row>
    <row r="831" spans="1:17" s="20" customFormat="1" x14ac:dyDescent="0.45">
      <c r="A831"/>
      <c r="B831"/>
      <c r="C831"/>
      <c r="D831"/>
      <c r="E831"/>
      <c r="F831"/>
      <c r="G831"/>
      <c r="H831" s="15"/>
      <c r="I831" s="15"/>
      <c r="J831" s="15"/>
      <c r="K831" s="15"/>
      <c r="L831" s="18"/>
      <c r="M831" s="18"/>
      <c r="N831" s="19"/>
      <c r="O831" s="18"/>
      <c r="P831" s="18"/>
      <c r="Q831" s="18"/>
    </row>
    <row r="832" spans="1:17" s="20" customFormat="1" x14ac:dyDescent="0.45">
      <c r="A832"/>
      <c r="B832"/>
      <c r="C832"/>
      <c r="D832"/>
      <c r="E832"/>
      <c r="F832"/>
      <c r="G832"/>
      <c r="H832" s="15"/>
      <c r="I832" s="15"/>
      <c r="J832" s="15"/>
      <c r="K832" s="15"/>
      <c r="L832" s="18"/>
      <c r="M832" s="18"/>
      <c r="N832" s="19"/>
      <c r="O832" s="18"/>
      <c r="P832" s="18"/>
      <c r="Q832" s="18"/>
    </row>
    <row r="833" spans="1:17" s="20" customFormat="1" x14ac:dyDescent="0.45">
      <c r="A833"/>
      <c r="B833"/>
      <c r="C833"/>
      <c r="D833"/>
      <c r="E833"/>
      <c r="F833"/>
      <c r="G833"/>
      <c r="H833" s="15"/>
      <c r="I833" s="15"/>
      <c r="J833" s="15"/>
      <c r="K833" s="15"/>
      <c r="L833" s="18"/>
      <c r="M833" s="18"/>
      <c r="N833" s="19"/>
      <c r="O833" s="18"/>
      <c r="P833" s="18"/>
      <c r="Q833" s="18"/>
    </row>
    <row r="834" spans="1:17" s="20" customFormat="1" x14ac:dyDescent="0.45">
      <c r="A834"/>
      <c r="B834"/>
      <c r="C834"/>
      <c r="D834"/>
      <c r="E834"/>
      <c r="F834"/>
      <c r="G834"/>
      <c r="H834" s="15"/>
      <c r="I834" s="15"/>
      <c r="J834" s="15"/>
      <c r="K834" s="15"/>
      <c r="L834" s="18"/>
      <c r="M834" s="18"/>
      <c r="N834" s="19"/>
      <c r="O834" s="18"/>
      <c r="P834" s="18"/>
      <c r="Q834" s="18"/>
    </row>
    <row r="835" spans="1:17" s="20" customFormat="1" x14ac:dyDescent="0.45">
      <c r="A835"/>
      <c r="B835"/>
      <c r="C835"/>
      <c r="D835"/>
      <c r="E835"/>
      <c r="F835"/>
      <c r="G835"/>
      <c r="H835" s="15"/>
      <c r="I835" s="15"/>
      <c r="J835" s="15"/>
      <c r="K835" s="15"/>
      <c r="L835" s="18"/>
      <c r="M835" s="18"/>
      <c r="N835" s="19"/>
      <c r="O835" s="18"/>
      <c r="P835" s="18"/>
      <c r="Q835" s="18"/>
    </row>
    <row r="836" spans="1:17" s="20" customFormat="1" x14ac:dyDescent="0.45">
      <c r="A836"/>
      <c r="B836"/>
      <c r="C836"/>
      <c r="D836"/>
      <c r="E836"/>
      <c r="F836"/>
      <c r="G836"/>
      <c r="H836" s="15"/>
      <c r="I836" s="15"/>
      <c r="J836" s="15"/>
      <c r="K836" s="15"/>
      <c r="L836" s="18"/>
      <c r="M836" s="18"/>
      <c r="N836" s="19"/>
      <c r="O836" s="18"/>
      <c r="P836" s="18"/>
      <c r="Q836" s="18"/>
    </row>
    <row r="837" spans="1:17" s="20" customFormat="1" x14ac:dyDescent="0.45">
      <c r="A837"/>
      <c r="B837"/>
      <c r="C837"/>
      <c r="D837"/>
      <c r="E837"/>
      <c r="F837"/>
      <c r="G837"/>
      <c r="H837" s="15"/>
      <c r="I837" s="15"/>
      <c r="J837" s="15"/>
      <c r="K837" s="15"/>
      <c r="L837" s="18"/>
      <c r="M837" s="18"/>
      <c r="N837" s="19"/>
      <c r="O837" s="18"/>
      <c r="P837" s="18"/>
      <c r="Q837" s="18"/>
    </row>
    <row r="838" spans="1:17" s="20" customFormat="1" x14ac:dyDescent="0.45">
      <c r="A838"/>
      <c r="B838"/>
      <c r="C838"/>
      <c r="D838"/>
      <c r="E838"/>
      <c r="F838"/>
      <c r="G838"/>
      <c r="H838" s="15"/>
      <c r="I838" s="15"/>
      <c r="J838" s="15"/>
      <c r="K838" s="15"/>
      <c r="L838" s="18"/>
      <c r="M838" s="18"/>
      <c r="N838" s="19"/>
      <c r="O838" s="18"/>
      <c r="P838" s="18"/>
      <c r="Q838" s="18"/>
    </row>
    <row r="839" spans="1:17" s="20" customFormat="1" x14ac:dyDescent="0.45">
      <c r="A839"/>
      <c r="B839"/>
      <c r="C839"/>
      <c r="D839"/>
      <c r="E839"/>
      <c r="F839"/>
      <c r="G839"/>
      <c r="H839" s="15"/>
      <c r="I839" s="15"/>
      <c r="J839" s="15"/>
      <c r="K839" s="15"/>
      <c r="L839" s="18"/>
      <c r="M839" s="18"/>
      <c r="N839" s="19"/>
      <c r="O839" s="18"/>
      <c r="P839" s="18"/>
      <c r="Q839" s="18"/>
    </row>
    <row r="840" spans="1:17" s="20" customFormat="1" x14ac:dyDescent="0.45">
      <c r="A840"/>
      <c r="B840"/>
      <c r="C840"/>
      <c r="D840"/>
      <c r="E840"/>
      <c r="F840"/>
      <c r="G840"/>
      <c r="H840" s="15"/>
      <c r="I840" s="15"/>
      <c r="J840" s="15"/>
      <c r="K840" s="15"/>
      <c r="L840" s="18"/>
      <c r="M840" s="18"/>
      <c r="N840" s="19"/>
      <c r="O840" s="18"/>
      <c r="P840" s="18"/>
      <c r="Q840" s="18"/>
    </row>
    <row r="841" spans="1:17" s="20" customFormat="1" x14ac:dyDescent="0.45">
      <c r="A841"/>
      <c r="B841"/>
      <c r="C841"/>
      <c r="D841"/>
      <c r="E841"/>
      <c r="F841"/>
      <c r="G841"/>
      <c r="H841" s="15"/>
      <c r="I841" s="15"/>
      <c r="J841" s="15"/>
      <c r="K841" s="15"/>
      <c r="L841" s="18"/>
      <c r="M841" s="18"/>
      <c r="N841" s="19"/>
      <c r="O841" s="18"/>
      <c r="P841" s="18"/>
      <c r="Q841" s="18"/>
    </row>
    <row r="842" spans="1:17" s="20" customFormat="1" x14ac:dyDescent="0.45">
      <c r="A842"/>
      <c r="B842"/>
      <c r="C842"/>
      <c r="D842"/>
      <c r="E842"/>
      <c r="F842"/>
      <c r="G842"/>
      <c r="H842" s="15"/>
      <c r="I842" s="15"/>
      <c r="J842" s="15"/>
      <c r="K842" s="15"/>
      <c r="L842" s="18"/>
      <c r="M842" s="18"/>
      <c r="N842" s="19"/>
      <c r="O842" s="18"/>
      <c r="P842" s="18"/>
      <c r="Q842" s="18"/>
    </row>
    <row r="843" spans="1:17" s="20" customFormat="1" x14ac:dyDescent="0.45">
      <c r="A843"/>
      <c r="B843"/>
      <c r="C843"/>
      <c r="D843"/>
      <c r="E843"/>
      <c r="F843"/>
      <c r="G843"/>
      <c r="H843" s="15"/>
      <c r="I843" s="15"/>
      <c r="J843" s="15"/>
      <c r="K843" s="15"/>
      <c r="L843" s="18"/>
      <c r="M843" s="18"/>
      <c r="N843" s="19"/>
      <c r="O843" s="18"/>
      <c r="P843" s="18"/>
      <c r="Q843" s="18"/>
    </row>
    <row r="844" spans="1:17" s="20" customFormat="1" x14ac:dyDescent="0.45">
      <c r="A844"/>
      <c r="B844"/>
      <c r="C844"/>
      <c r="D844"/>
      <c r="E844"/>
      <c r="F844"/>
      <c r="G844"/>
      <c r="H844" s="15"/>
      <c r="I844" s="15"/>
      <c r="J844" s="15"/>
      <c r="K844" s="15"/>
      <c r="L844" s="18"/>
      <c r="M844" s="18"/>
      <c r="N844" s="19"/>
      <c r="O844" s="18"/>
      <c r="P844" s="18"/>
      <c r="Q844" s="18"/>
    </row>
    <row r="845" spans="1:17" s="20" customFormat="1" x14ac:dyDescent="0.45">
      <c r="A845"/>
      <c r="B845"/>
      <c r="C845"/>
      <c r="D845"/>
      <c r="E845"/>
      <c r="F845"/>
      <c r="G845"/>
      <c r="H845" s="15"/>
      <c r="I845" s="15"/>
      <c r="J845" s="15"/>
      <c r="K845" s="15"/>
      <c r="L845" s="18"/>
      <c r="M845" s="18"/>
      <c r="N845" s="19"/>
      <c r="O845" s="18"/>
      <c r="P845" s="18"/>
      <c r="Q845" s="18"/>
    </row>
    <row r="846" spans="1:17" s="20" customFormat="1" x14ac:dyDescent="0.45">
      <c r="A846"/>
      <c r="B846"/>
      <c r="C846"/>
      <c r="D846"/>
      <c r="E846"/>
      <c r="F846"/>
      <c r="G846"/>
      <c r="H846" s="15"/>
      <c r="I846" s="15"/>
      <c r="J846" s="15"/>
      <c r="K846" s="15"/>
      <c r="L846" s="18"/>
      <c r="M846" s="18"/>
      <c r="N846" s="19"/>
      <c r="O846" s="18"/>
      <c r="P846" s="18"/>
      <c r="Q846" s="18"/>
    </row>
    <row r="847" spans="1:17" s="20" customFormat="1" x14ac:dyDescent="0.45">
      <c r="A847"/>
      <c r="B847"/>
      <c r="C847"/>
      <c r="D847"/>
      <c r="E847"/>
      <c r="F847"/>
      <c r="G847"/>
      <c r="H847" s="15"/>
      <c r="I847" s="15"/>
      <c r="J847" s="15"/>
      <c r="K847" s="15"/>
      <c r="L847" s="18"/>
      <c r="M847" s="18"/>
      <c r="N847" s="19"/>
      <c r="O847" s="18"/>
      <c r="P847" s="18"/>
      <c r="Q847" s="18"/>
    </row>
    <row r="848" spans="1:17" s="20" customFormat="1" x14ac:dyDescent="0.45">
      <c r="A848"/>
      <c r="B848"/>
      <c r="C848"/>
      <c r="D848"/>
      <c r="E848"/>
      <c r="F848"/>
      <c r="G848"/>
      <c r="H848" s="15"/>
      <c r="I848" s="15"/>
      <c r="J848" s="15"/>
      <c r="K848" s="15"/>
      <c r="L848" s="18"/>
      <c r="M848" s="18"/>
      <c r="N848" s="19"/>
      <c r="O848" s="18"/>
      <c r="P848" s="18"/>
      <c r="Q848" s="18"/>
    </row>
    <row r="849" spans="1:17" s="20" customFormat="1" x14ac:dyDescent="0.45">
      <c r="A849"/>
      <c r="B849"/>
      <c r="C849"/>
      <c r="D849"/>
      <c r="E849"/>
      <c r="F849"/>
      <c r="G849"/>
      <c r="H849" s="15"/>
      <c r="I849" s="15"/>
      <c r="J849" s="15"/>
      <c r="K849" s="15"/>
      <c r="L849" s="18"/>
      <c r="M849" s="18"/>
      <c r="N849" s="19"/>
      <c r="O849" s="18"/>
      <c r="P849" s="18"/>
      <c r="Q849" s="18"/>
    </row>
    <row r="850" spans="1:17" s="20" customFormat="1" x14ac:dyDescent="0.45">
      <c r="A850"/>
      <c r="B850"/>
      <c r="C850"/>
      <c r="D850"/>
      <c r="E850"/>
      <c r="F850"/>
      <c r="G850"/>
      <c r="H850" s="15"/>
      <c r="I850" s="15"/>
      <c r="J850" s="15"/>
      <c r="K850" s="15"/>
      <c r="L850" s="18"/>
      <c r="M850" s="18"/>
      <c r="N850" s="19"/>
      <c r="O850" s="18"/>
      <c r="P850" s="18"/>
      <c r="Q850" s="18"/>
    </row>
    <row r="851" spans="1:17" s="20" customFormat="1" x14ac:dyDescent="0.45">
      <c r="A851"/>
      <c r="B851"/>
      <c r="C851"/>
      <c r="D851"/>
      <c r="E851"/>
      <c r="F851"/>
      <c r="G851"/>
      <c r="H851" s="15"/>
      <c r="I851" s="15"/>
      <c r="J851" s="15"/>
      <c r="K851" s="15"/>
      <c r="L851" s="18"/>
      <c r="M851" s="18"/>
      <c r="N851" s="19"/>
      <c r="O851" s="18"/>
      <c r="P851" s="18"/>
      <c r="Q851" s="18"/>
    </row>
    <row r="852" spans="1:17" s="20" customFormat="1" x14ac:dyDescent="0.45">
      <c r="A852"/>
      <c r="B852"/>
      <c r="C852"/>
      <c r="D852"/>
      <c r="E852"/>
      <c r="F852"/>
      <c r="G852"/>
      <c r="H852" s="15"/>
      <c r="I852" s="15"/>
      <c r="J852" s="15"/>
      <c r="K852" s="15"/>
      <c r="L852" s="18"/>
      <c r="M852" s="18"/>
      <c r="N852" s="19"/>
      <c r="O852" s="18"/>
      <c r="P852" s="18"/>
      <c r="Q852" s="18"/>
    </row>
    <row r="853" spans="1:17" s="20" customFormat="1" x14ac:dyDescent="0.45">
      <c r="A853"/>
      <c r="B853"/>
      <c r="C853"/>
      <c r="D853"/>
      <c r="E853"/>
      <c r="F853"/>
      <c r="G853"/>
      <c r="H853" s="15"/>
      <c r="I853" s="15"/>
      <c r="J853" s="15"/>
      <c r="K853" s="15"/>
      <c r="L853" s="18"/>
      <c r="M853" s="18"/>
      <c r="N853" s="19"/>
      <c r="O853" s="18"/>
      <c r="P853" s="18"/>
      <c r="Q853" s="18"/>
    </row>
    <row r="854" spans="1:17" s="20" customFormat="1" x14ac:dyDescent="0.45">
      <c r="A854"/>
      <c r="B854"/>
      <c r="C854"/>
      <c r="D854"/>
      <c r="E854"/>
      <c r="F854"/>
      <c r="G854"/>
      <c r="H854" s="15"/>
      <c r="I854" s="15"/>
      <c r="J854" s="15"/>
      <c r="K854" s="15"/>
      <c r="L854" s="18"/>
      <c r="M854" s="18"/>
      <c r="N854" s="19"/>
      <c r="O854" s="18"/>
      <c r="P854" s="18"/>
      <c r="Q854" s="18"/>
    </row>
    <row r="855" spans="1:17" s="20" customFormat="1" x14ac:dyDescent="0.45">
      <c r="A855"/>
      <c r="B855"/>
      <c r="C855"/>
      <c r="D855"/>
      <c r="E855"/>
      <c r="F855"/>
      <c r="G855"/>
      <c r="H855" s="15"/>
      <c r="I855" s="15"/>
      <c r="J855" s="15"/>
      <c r="K855" s="15"/>
      <c r="L855" s="18"/>
      <c r="M855" s="18"/>
      <c r="N855" s="19"/>
      <c r="O855" s="18"/>
      <c r="P855" s="18"/>
      <c r="Q855" s="18"/>
    </row>
    <row r="856" spans="1:17" s="20" customFormat="1" x14ac:dyDescent="0.45">
      <c r="A856"/>
      <c r="B856"/>
      <c r="C856"/>
      <c r="D856"/>
      <c r="E856"/>
      <c r="F856"/>
      <c r="G856"/>
      <c r="H856" s="15"/>
      <c r="I856" s="15"/>
      <c r="J856" s="15"/>
      <c r="K856" s="15"/>
      <c r="L856" s="18"/>
      <c r="M856" s="18"/>
      <c r="N856" s="19"/>
      <c r="O856" s="18"/>
      <c r="P856" s="18"/>
      <c r="Q856" s="18"/>
    </row>
    <row r="857" spans="1:17" s="20" customFormat="1" x14ac:dyDescent="0.45">
      <c r="A857"/>
      <c r="B857"/>
      <c r="C857"/>
      <c r="D857"/>
      <c r="E857"/>
      <c r="F857"/>
      <c r="G857"/>
      <c r="H857" s="15"/>
      <c r="I857" s="15"/>
      <c r="J857" s="15"/>
      <c r="K857" s="15"/>
      <c r="L857" s="18"/>
      <c r="M857" s="18"/>
      <c r="N857" s="19"/>
      <c r="O857" s="18"/>
      <c r="P857" s="18"/>
      <c r="Q857" s="18"/>
    </row>
    <row r="858" spans="1:17" s="20" customFormat="1" x14ac:dyDescent="0.45">
      <c r="A858"/>
      <c r="B858"/>
      <c r="C858"/>
      <c r="D858"/>
      <c r="E858"/>
      <c r="F858"/>
      <c r="G858"/>
      <c r="H858" s="15"/>
      <c r="I858" s="15"/>
      <c r="J858" s="15"/>
      <c r="K858" s="15"/>
      <c r="L858" s="18"/>
      <c r="M858" s="18"/>
      <c r="N858" s="19"/>
      <c r="O858" s="18"/>
      <c r="P858" s="18"/>
      <c r="Q858" s="18"/>
    </row>
    <row r="859" spans="1:17" s="20" customFormat="1" x14ac:dyDescent="0.45">
      <c r="A859"/>
      <c r="B859"/>
      <c r="C859"/>
      <c r="D859"/>
      <c r="E859"/>
      <c r="F859"/>
      <c r="G859"/>
      <c r="H859" s="15"/>
      <c r="I859" s="15"/>
      <c r="J859" s="15"/>
      <c r="K859" s="15"/>
      <c r="L859" s="18"/>
      <c r="M859" s="18"/>
      <c r="N859" s="19"/>
      <c r="O859" s="18"/>
      <c r="P859" s="18"/>
      <c r="Q859" s="18"/>
    </row>
    <row r="860" spans="1:17" s="20" customFormat="1" x14ac:dyDescent="0.45">
      <c r="A860"/>
      <c r="B860"/>
      <c r="C860"/>
      <c r="D860"/>
      <c r="E860"/>
      <c r="F860"/>
      <c r="G860"/>
      <c r="H860" s="15"/>
      <c r="I860" s="15"/>
      <c r="J860" s="15"/>
      <c r="K860" s="15"/>
      <c r="L860" s="18"/>
      <c r="M860" s="18"/>
      <c r="N860" s="19"/>
      <c r="O860" s="18"/>
      <c r="P860" s="18"/>
      <c r="Q860" s="18"/>
    </row>
    <row r="861" spans="1:17" s="20" customFormat="1" x14ac:dyDescent="0.45">
      <c r="A861"/>
      <c r="B861"/>
      <c r="C861"/>
      <c r="D861"/>
      <c r="E861"/>
      <c r="F861"/>
      <c r="G861"/>
      <c r="H861" s="15"/>
      <c r="I861" s="15"/>
      <c r="J861" s="15"/>
      <c r="K861" s="15"/>
      <c r="L861" s="18"/>
      <c r="M861" s="18"/>
      <c r="N861" s="19"/>
      <c r="O861" s="18"/>
      <c r="P861" s="18"/>
      <c r="Q861" s="18"/>
    </row>
    <row r="862" spans="1:17" s="20" customFormat="1" x14ac:dyDescent="0.45">
      <c r="A862"/>
      <c r="B862"/>
      <c r="C862"/>
      <c r="D862"/>
      <c r="E862"/>
      <c r="F862"/>
      <c r="G862"/>
      <c r="H862" s="15"/>
      <c r="I862" s="15"/>
      <c r="J862" s="15"/>
      <c r="K862" s="15"/>
      <c r="L862" s="18"/>
      <c r="M862" s="18"/>
      <c r="N862" s="19"/>
      <c r="O862" s="18"/>
      <c r="P862" s="18"/>
      <c r="Q862" s="18"/>
    </row>
    <row r="863" spans="1:17" s="20" customFormat="1" x14ac:dyDescent="0.45">
      <c r="A863"/>
      <c r="B863"/>
      <c r="C863"/>
      <c r="D863"/>
      <c r="E863"/>
      <c r="F863"/>
      <c r="G863"/>
      <c r="H863" s="15"/>
      <c r="I863" s="15"/>
      <c r="J863" s="15"/>
      <c r="K863" s="15"/>
      <c r="L863" s="18"/>
      <c r="M863" s="18"/>
      <c r="N863" s="19"/>
      <c r="O863" s="18"/>
      <c r="P863" s="18"/>
      <c r="Q863" s="18"/>
    </row>
    <row r="864" spans="1:17" s="20" customFormat="1" x14ac:dyDescent="0.45">
      <c r="A864"/>
      <c r="B864"/>
      <c r="C864"/>
      <c r="D864"/>
      <c r="E864"/>
      <c r="F864"/>
      <c r="G864"/>
      <c r="H864" s="15"/>
      <c r="I864" s="15"/>
      <c r="J864" s="15"/>
      <c r="K864" s="15"/>
      <c r="L864" s="18"/>
      <c r="M864" s="18"/>
      <c r="N864" s="19"/>
      <c r="O864" s="18"/>
      <c r="P864" s="18"/>
      <c r="Q864" s="18"/>
    </row>
    <row r="865" spans="1:17" s="20" customFormat="1" x14ac:dyDescent="0.45">
      <c r="A865"/>
      <c r="B865"/>
      <c r="C865"/>
      <c r="D865"/>
      <c r="E865"/>
      <c r="F865"/>
      <c r="G865"/>
      <c r="H865" s="15"/>
      <c r="I865" s="15"/>
      <c r="J865" s="15"/>
      <c r="K865" s="15"/>
      <c r="L865" s="18"/>
      <c r="M865" s="18"/>
      <c r="N865" s="19"/>
      <c r="O865" s="18"/>
      <c r="P865" s="18"/>
      <c r="Q865" s="18"/>
    </row>
    <row r="866" spans="1:17" s="20" customFormat="1" x14ac:dyDescent="0.45">
      <c r="A866"/>
      <c r="B866"/>
      <c r="C866"/>
      <c r="D866"/>
      <c r="E866"/>
      <c r="F866"/>
      <c r="G866"/>
      <c r="H866" s="15"/>
      <c r="I866" s="15"/>
      <c r="J866" s="15"/>
      <c r="K866" s="15"/>
      <c r="L866" s="18"/>
      <c r="M866" s="18"/>
      <c r="N866" s="19"/>
      <c r="O866" s="18"/>
      <c r="P866" s="18"/>
      <c r="Q866" s="18"/>
    </row>
    <row r="867" spans="1:17" s="20" customFormat="1" x14ac:dyDescent="0.45">
      <c r="A867"/>
      <c r="B867"/>
      <c r="C867"/>
      <c r="D867"/>
      <c r="E867"/>
      <c r="F867"/>
      <c r="G867"/>
      <c r="H867" s="15"/>
      <c r="I867" s="15"/>
      <c r="J867" s="15"/>
      <c r="K867" s="15"/>
      <c r="L867" s="18"/>
      <c r="M867" s="18"/>
      <c r="N867" s="19"/>
      <c r="O867" s="18"/>
      <c r="P867" s="18"/>
      <c r="Q867" s="18"/>
    </row>
    <row r="868" spans="1:17" s="20" customFormat="1" x14ac:dyDescent="0.45">
      <c r="A868"/>
      <c r="B868"/>
      <c r="C868"/>
      <c r="D868"/>
      <c r="E868"/>
      <c r="F868"/>
      <c r="G868"/>
      <c r="H868" s="15"/>
      <c r="I868" s="15"/>
      <c r="J868" s="15"/>
      <c r="K868" s="15"/>
      <c r="L868" s="18"/>
      <c r="M868" s="18"/>
      <c r="N868" s="19"/>
      <c r="O868" s="18"/>
      <c r="P868" s="18"/>
      <c r="Q868" s="18"/>
    </row>
    <row r="869" spans="1:17" s="20" customFormat="1" x14ac:dyDescent="0.45">
      <c r="A869"/>
      <c r="B869"/>
      <c r="C869"/>
      <c r="D869"/>
      <c r="E869"/>
      <c r="F869"/>
      <c r="G869"/>
      <c r="H869" s="15"/>
      <c r="I869" s="15"/>
      <c r="J869" s="15"/>
      <c r="K869" s="15"/>
      <c r="L869" s="18"/>
      <c r="M869" s="18"/>
      <c r="N869" s="19"/>
      <c r="O869" s="18"/>
      <c r="P869" s="18"/>
      <c r="Q869" s="18"/>
    </row>
    <row r="870" spans="1:17" s="20" customFormat="1" x14ac:dyDescent="0.45">
      <c r="A870"/>
      <c r="B870"/>
      <c r="C870"/>
      <c r="D870"/>
      <c r="E870"/>
      <c r="F870"/>
      <c r="G870"/>
      <c r="H870" s="15"/>
      <c r="I870" s="15"/>
      <c r="J870" s="15"/>
      <c r="K870" s="15"/>
      <c r="L870" s="18"/>
      <c r="M870" s="18"/>
      <c r="N870" s="19"/>
      <c r="O870" s="18"/>
      <c r="P870" s="18"/>
      <c r="Q870" s="18"/>
    </row>
    <row r="871" spans="1:17" s="20" customFormat="1" x14ac:dyDescent="0.45">
      <c r="A871"/>
      <c r="B871"/>
      <c r="C871"/>
      <c r="D871"/>
      <c r="E871"/>
      <c r="F871"/>
      <c r="G871"/>
      <c r="H871" s="15"/>
      <c r="I871" s="15"/>
      <c r="J871" s="15"/>
      <c r="K871" s="15"/>
      <c r="L871" s="18"/>
      <c r="M871" s="18"/>
      <c r="N871" s="19"/>
      <c r="O871" s="18"/>
      <c r="P871" s="18"/>
      <c r="Q871" s="18"/>
    </row>
    <row r="872" spans="1:17" s="20" customFormat="1" x14ac:dyDescent="0.45">
      <c r="A872"/>
      <c r="B872"/>
      <c r="C872"/>
      <c r="D872"/>
      <c r="E872"/>
      <c r="F872"/>
      <c r="G872"/>
      <c r="H872" s="15"/>
      <c r="I872" s="15"/>
      <c r="J872" s="15"/>
      <c r="K872" s="15"/>
      <c r="L872" s="18"/>
      <c r="M872" s="18"/>
      <c r="N872" s="19"/>
      <c r="O872" s="18"/>
      <c r="P872" s="18"/>
      <c r="Q872" s="18"/>
    </row>
    <row r="873" spans="1:17" s="20" customFormat="1" x14ac:dyDescent="0.45">
      <c r="A873"/>
      <c r="B873"/>
      <c r="C873"/>
      <c r="D873"/>
      <c r="E873"/>
      <c r="F873"/>
      <c r="G873"/>
      <c r="H873" s="15"/>
      <c r="I873" s="15"/>
      <c r="J873" s="15"/>
      <c r="K873" s="15"/>
      <c r="L873" s="18"/>
      <c r="M873" s="18"/>
      <c r="N873" s="19"/>
      <c r="O873" s="18"/>
      <c r="P873" s="18"/>
      <c r="Q873" s="18"/>
    </row>
    <row r="874" spans="1:17" s="20" customFormat="1" x14ac:dyDescent="0.45">
      <c r="A874"/>
      <c r="B874"/>
      <c r="C874"/>
      <c r="D874"/>
      <c r="E874"/>
      <c r="F874"/>
      <c r="G874"/>
      <c r="H874" s="15"/>
      <c r="I874" s="15"/>
      <c r="J874" s="15"/>
      <c r="K874" s="15"/>
      <c r="L874" s="18"/>
      <c r="M874" s="18"/>
      <c r="N874" s="19"/>
      <c r="O874" s="18"/>
      <c r="P874" s="18"/>
      <c r="Q874" s="18"/>
    </row>
    <row r="875" spans="1:17" s="20" customFormat="1" x14ac:dyDescent="0.45">
      <c r="A875"/>
      <c r="B875"/>
      <c r="C875"/>
      <c r="D875"/>
      <c r="E875"/>
      <c r="F875"/>
      <c r="G875"/>
      <c r="H875" s="15"/>
      <c r="I875" s="15"/>
      <c r="J875" s="15"/>
      <c r="K875" s="15"/>
      <c r="L875" s="18"/>
      <c r="M875" s="18"/>
      <c r="N875" s="19"/>
      <c r="O875" s="18"/>
      <c r="P875" s="18"/>
      <c r="Q875" s="18"/>
    </row>
    <row r="876" spans="1:17" s="20" customFormat="1" x14ac:dyDescent="0.45">
      <c r="A876"/>
      <c r="B876"/>
      <c r="C876"/>
      <c r="D876"/>
      <c r="E876"/>
      <c r="F876"/>
      <c r="G876"/>
      <c r="H876" s="15"/>
      <c r="I876" s="15"/>
      <c r="J876" s="15"/>
      <c r="K876" s="15"/>
      <c r="L876" s="18"/>
      <c r="M876" s="18"/>
      <c r="N876" s="19"/>
      <c r="O876" s="18"/>
      <c r="P876" s="18"/>
      <c r="Q876" s="18"/>
    </row>
    <row r="877" spans="1:17" s="20" customFormat="1" x14ac:dyDescent="0.45">
      <c r="A877"/>
      <c r="B877"/>
      <c r="C877"/>
      <c r="D877"/>
      <c r="E877"/>
      <c r="F877"/>
      <c r="G877"/>
      <c r="H877" s="15"/>
      <c r="I877" s="15"/>
      <c r="J877" s="15"/>
      <c r="K877" s="15"/>
      <c r="L877" s="18"/>
      <c r="M877" s="18"/>
      <c r="N877" s="19"/>
      <c r="O877" s="18"/>
      <c r="P877" s="18"/>
      <c r="Q877" s="18"/>
    </row>
    <row r="878" spans="1:17" s="20" customFormat="1" x14ac:dyDescent="0.45">
      <c r="A878"/>
      <c r="B878"/>
      <c r="C878"/>
      <c r="D878"/>
      <c r="E878"/>
      <c r="F878"/>
      <c r="G878"/>
      <c r="H878" s="15"/>
      <c r="I878" s="15"/>
      <c r="J878" s="15"/>
      <c r="K878" s="15"/>
      <c r="L878" s="18"/>
      <c r="M878" s="18"/>
      <c r="N878" s="19"/>
      <c r="O878" s="18"/>
      <c r="P878" s="18"/>
      <c r="Q878" s="18"/>
    </row>
    <row r="879" spans="1:17" s="20" customFormat="1" x14ac:dyDescent="0.45">
      <c r="A879"/>
      <c r="B879"/>
      <c r="C879"/>
      <c r="D879"/>
      <c r="E879"/>
      <c r="F879"/>
      <c r="G879"/>
      <c r="H879" s="15"/>
      <c r="I879" s="15"/>
      <c r="J879" s="15"/>
      <c r="K879" s="15"/>
      <c r="L879" s="18"/>
      <c r="M879" s="18"/>
      <c r="N879" s="19"/>
      <c r="O879" s="18"/>
      <c r="P879" s="18"/>
      <c r="Q879" s="18"/>
    </row>
    <row r="880" spans="1:17" s="20" customFormat="1" x14ac:dyDescent="0.45">
      <c r="A880"/>
      <c r="B880"/>
      <c r="C880"/>
      <c r="D880"/>
      <c r="E880"/>
      <c r="F880"/>
      <c r="G880"/>
      <c r="H880" s="15"/>
      <c r="I880" s="15"/>
      <c r="J880" s="15"/>
      <c r="K880" s="15"/>
      <c r="L880" s="18"/>
      <c r="M880" s="18"/>
      <c r="N880" s="19"/>
      <c r="O880" s="18"/>
      <c r="P880" s="18"/>
      <c r="Q880" s="18"/>
    </row>
    <row r="881" spans="1:17" s="20" customFormat="1" x14ac:dyDescent="0.45">
      <c r="A881"/>
      <c r="B881"/>
      <c r="C881"/>
      <c r="D881"/>
      <c r="E881"/>
      <c r="F881"/>
      <c r="G881"/>
      <c r="H881" s="15"/>
      <c r="I881" s="15"/>
      <c r="J881" s="15"/>
      <c r="K881" s="15"/>
      <c r="L881" s="18"/>
      <c r="M881" s="18"/>
      <c r="N881" s="19"/>
      <c r="O881" s="18"/>
      <c r="P881" s="18"/>
      <c r="Q881" s="18"/>
    </row>
    <row r="882" spans="1:17" s="20" customFormat="1" x14ac:dyDescent="0.45">
      <c r="A882"/>
      <c r="B882"/>
      <c r="C882"/>
      <c r="D882"/>
      <c r="E882"/>
      <c r="F882"/>
      <c r="G882"/>
      <c r="H882" s="15"/>
      <c r="I882" s="15"/>
      <c r="J882" s="15"/>
      <c r="K882" s="15"/>
      <c r="L882" s="18"/>
      <c r="M882" s="18"/>
      <c r="N882" s="19"/>
      <c r="O882" s="18"/>
      <c r="P882" s="18"/>
      <c r="Q882" s="18"/>
    </row>
    <row r="883" spans="1:17" s="20" customFormat="1" x14ac:dyDescent="0.45">
      <c r="A883"/>
      <c r="B883"/>
      <c r="C883"/>
      <c r="D883"/>
      <c r="E883"/>
      <c r="F883"/>
      <c r="G883"/>
      <c r="H883" s="15"/>
      <c r="I883" s="15"/>
      <c r="J883" s="15"/>
      <c r="K883" s="15"/>
      <c r="L883" s="18"/>
      <c r="M883" s="18"/>
      <c r="N883" s="19"/>
      <c r="O883" s="18"/>
      <c r="P883" s="18"/>
      <c r="Q883" s="18"/>
    </row>
    <row r="884" spans="1:17" s="20" customFormat="1" x14ac:dyDescent="0.45">
      <c r="A884"/>
      <c r="B884"/>
      <c r="C884"/>
      <c r="D884"/>
      <c r="E884"/>
      <c r="F884"/>
      <c r="G884"/>
      <c r="H884" s="15"/>
      <c r="I884" s="15"/>
      <c r="J884" s="15"/>
      <c r="K884" s="15"/>
      <c r="L884" s="18"/>
      <c r="M884" s="18"/>
      <c r="N884" s="19"/>
      <c r="O884" s="18"/>
      <c r="P884" s="18"/>
      <c r="Q884" s="18"/>
    </row>
    <row r="885" spans="1:17" s="20" customFormat="1" x14ac:dyDescent="0.45">
      <c r="A885"/>
      <c r="B885"/>
      <c r="C885"/>
      <c r="D885"/>
      <c r="E885"/>
      <c r="F885"/>
      <c r="G885"/>
      <c r="H885" s="15"/>
      <c r="I885" s="15"/>
      <c r="J885" s="15"/>
      <c r="K885" s="15"/>
      <c r="L885" s="18"/>
      <c r="M885" s="18"/>
      <c r="N885" s="19"/>
      <c r="O885" s="18"/>
      <c r="P885" s="18"/>
      <c r="Q885" s="18"/>
    </row>
    <row r="886" spans="1:17" s="20" customFormat="1" x14ac:dyDescent="0.45">
      <c r="A886"/>
      <c r="B886"/>
      <c r="C886"/>
      <c r="D886"/>
      <c r="E886"/>
      <c r="F886"/>
      <c r="G886"/>
      <c r="H886" s="15"/>
      <c r="I886" s="15"/>
      <c r="J886" s="15"/>
      <c r="K886" s="15"/>
      <c r="L886" s="18"/>
      <c r="M886" s="18"/>
      <c r="N886" s="19"/>
      <c r="O886" s="18"/>
      <c r="P886" s="18"/>
      <c r="Q886" s="18"/>
    </row>
    <row r="887" spans="1:17" s="20" customFormat="1" x14ac:dyDescent="0.45">
      <c r="A887"/>
      <c r="B887"/>
      <c r="C887"/>
      <c r="D887"/>
      <c r="E887"/>
      <c r="F887"/>
      <c r="G887"/>
      <c r="H887" s="15"/>
      <c r="I887" s="15"/>
      <c r="J887" s="15"/>
      <c r="K887" s="15"/>
      <c r="L887" s="18"/>
      <c r="M887" s="18"/>
      <c r="N887" s="19"/>
      <c r="O887" s="18"/>
      <c r="P887" s="18"/>
      <c r="Q887" s="18"/>
    </row>
    <row r="888" spans="1:17" s="20" customFormat="1" x14ac:dyDescent="0.45">
      <c r="A888"/>
      <c r="B888"/>
      <c r="C888"/>
      <c r="D888"/>
      <c r="E888"/>
      <c r="F888"/>
      <c r="G888"/>
      <c r="H888" s="15"/>
      <c r="I888" s="15"/>
      <c r="J888" s="15"/>
      <c r="K888" s="15"/>
      <c r="L888" s="18"/>
      <c r="M888" s="18"/>
      <c r="N888" s="19"/>
      <c r="O888" s="18"/>
      <c r="P888" s="18"/>
      <c r="Q888" s="18"/>
    </row>
    <row r="889" spans="1:17" s="20" customFormat="1" x14ac:dyDescent="0.45">
      <c r="A889"/>
      <c r="B889"/>
      <c r="C889"/>
      <c r="D889"/>
      <c r="E889"/>
      <c r="F889"/>
      <c r="G889"/>
      <c r="H889" s="15"/>
      <c r="I889" s="15"/>
      <c r="J889" s="15"/>
      <c r="K889" s="15"/>
      <c r="L889" s="18"/>
      <c r="M889" s="18"/>
      <c r="N889" s="19"/>
      <c r="O889" s="18"/>
      <c r="P889" s="18"/>
      <c r="Q889" s="18"/>
    </row>
    <row r="890" spans="1:17" s="20" customFormat="1" x14ac:dyDescent="0.45">
      <c r="A890"/>
      <c r="B890"/>
      <c r="C890"/>
      <c r="D890"/>
      <c r="E890"/>
      <c r="F890"/>
      <c r="G890"/>
      <c r="H890" s="15"/>
      <c r="I890" s="15"/>
      <c r="J890" s="15"/>
      <c r="K890" s="15"/>
      <c r="L890" s="18"/>
      <c r="M890" s="18"/>
      <c r="N890" s="19"/>
      <c r="O890" s="18"/>
      <c r="P890" s="18"/>
      <c r="Q890" s="18"/>
    </row>
    <row r="891" spans="1:17" s="20" customFormat="1" x14ac:dyDescent="0.45">
      <c r="A891"/>
      <c r="B891"/>
      <c r="C891"/>
      <c r="D891"/>
      <c r="E891"/>
      <c r="F891"/>
      <c r="G891"/>
      <c r="H891" s="15"/>
      <c r="I891" s="15"/>
      <c r="J891" s="15"/>
      <c r="K891" s="15"/>
      <c r="L891" s="18"/>
      <c r="M891" s="18"/>
      <c r="N891" s="19"/>
      <c r="O891" s="18"/>
      <c r="P891" s="18"/>
      <c r="Q891" s="18"/>
    </row>
    <row r="892" spans="1:17" s="20" customFormat="1" x14ac:dyDescent="0.45">
      <c r="A892"/>
      <c r="B892"/>
      <c r="C892"/>
      <c r="D892"/>
      <c r="E892"/>
      <c r="F892"/>
      <c r="G892"/>
      <c r="H892" s="15"/>
      <c r="I892" s="15"/>
      <c r="J892" s="15"/>
      <c r="K892" s="15"/>
      <c r="L892" s="18"/>
      <c r="M892" s="18"/>
      <c r="N892" s="19"/>
      <c r="O892" s="18"/>
      <c r="P892" s="18"/>
      <c r="Q892" s="18"/>
    </row>
    <row r="893" spans="1:17" s="20" customFormat="1" x14ac:dyDescent="0.45">
      <c r="A893"/>
      <c r="B893"/>
      <c r="C893"/>
      <c r="D893"/>
      <c r="E893"/>
      <c r="F893"/>
      <c r="G893"/>
      <c r="H893" s="15"/>
      <c r="I893" s="15"/>
      <c r="J893" s="15"/>
      <c r="K893" s="15"/>
      <c r="L893" s="18"/>
      <c r="M893" s="18"/>
      <c r="N893" s="19"/>
      <c r="O893" s="18"/>
      <c r="P893" s="18"/>
      <c r="Q893" s="18"/>
    </row>
    <row r="894" spans="1:17" s="20" customFormat="1" x14ac:dyDescent="0.45">
      <c r="A894"/>
      <c r="B894"/>
      <c r="C894"/>
      <c r="D894"/>
      <c r="E894"/>
      <c r="F894"/>
      <c r="G894"/>
      <c r="H894" s="15"/>
      <c r="I894" s="15"/>
      <c r="J894" s="15"/>
      <c r="K894" s="15"/>
      <c r="L894" s="18"/>
      <c r="M894" s="18"/>
      <c r="N894" s="19"/>
      <c r="O894" s="18"/>
      <c r="P894" s="18"/>
      <c r="Q894" s="18"/>
    </row>
    <row r="895" spans="1:17" s="20" customFormat="1" x14ac:dyDescent="0.45">
      <c r="A895"/>
      <c r="B895"/>
      <c r="C895"/>
      <c r="D895"/>
      <c r="E895"/>
      <c r="F895"/>
      <c r="G895"/>
      <c r="H895" s="15"/>
      <c r="I895" s="15"/>
      <c r="J895" s="15"/>
      <c r="K895" s="15"/>
      <c r="L895" s="18"/>
      <c r="M895" s="18"/>
      <c r="N895" s="19"/>
      <c r="O895" s="18"/>
      <c r="P895" s="18"/>
      <c r="Q895" s="18"/>
    </row>
    <row r="896" spans="1:17" s="20" customFormat="1" x14ac:dyDescent="0.45">
      <c r="A896"/>
      <c r="B896"/>
      <c r="C896"/>
      <c r="D896"/>
      <c r="E896"/>
      <c r="F896"/>
      <c r="G896"/>
      <c r="H896" s="15"/>
      <c r="I896" s="15"/>
      <c r="J896" s="15"/>
      <c r="K896" s="15"/>
      <c r="L896" s="18"/>
      <c r="M896" s="18"/>
      <c r="N896" s="19"/>
      <c r="O896" s="18"/>
      <c r="P896" s="18"/>
      <c r="Q896" s="18"/>
    </row>
    <row r="897" spans="1:17" s="20" customFormat="1" x14ac:dyDescent="0.45">
      <c r="A897"/>
      <c r="B897"/>
      <c r="C897"/>
      <c r="D897"/>
      <c r="E897"/>
      <c r="F897"/>
      <c r="G897"/>
      <c r="H897" s="15"/>
      <c r="I897" s="15"/>
      <c r="J897" s="15"/>
      <c r="K897" s="15"/>
      <c r="L897" s="18"/>
      <c r="M897" s="18"/>
      <c r="N897" s="19"/>
      <c r="O897" s="18"/>
      <c r="P897" s="18"/>
      <c r="Q897" s="18"/>
    </row>
    <row r="898" spans="1:17" s="20" customFormat="1" x14ac:dyDescent="0.45">
      <c r="A898"/>
      <c r="B898"/>
      <c r="C898"/>
      <c r="D898"/>
      <c r="E898"/>
      <c r="F898"/>
      <c r="G898"/>
      <c r="H898" s="15"/>
      <c r="I898" s="15"/>
      <c r="J898" s="15"/>
      <c r="K898" s="15"/>
      <c r="L898" s="18"/>
      <c r="M898" s="18"/>
      <c r="N898" s="19"/>
      <c r="O898" s="18"/>
      <c r="P898" s="18"/>
      <c r="Q898" s="18"/>
    </row>
    <row r="899" spans="1:17" s="20" customFormat="1" x14ac:dyDescent="0.45">
      <c r="A899"/>
      <c r="B899"/>
      <c r="C899"/>
      <c r="D899"/>
      <c r="E899"/>
      <c r="F899"/>
      <c r="G899"/>
      <c r="H899" s="15"/>
      <c r="I899" s="15"/>
      <c r="J899" s="15"/>
      <c r="K899" s="15"/>
      <c r="L899" s="18"/>
      <c r="M899" s="18"/>
      <c r="N899" s="19"/>
      <c r="O899" s="18"/>
      <c r="P899" s="18"/>
      <c r="Q899" s="18"/>
    </row>
    <row r="900" spans="1:17" s="20" customFormat="1" x14ac:dyDescent="0.45">
      <c r="A900"/>
      <c r="B900"/>
      <c r="C900"/>
      <c r="D900"/>
      <c r="E900"/>
      <c r="F900"/>
      <c r="G900"/>
      <c r="H900" s="15"/>
      <c r="I900" s="15"/>
      <c r="J900" s="15"/>
      <c r="K900" s="15"/>
      <c r="L900" s="18"/>
      <c r="M900" s="18"/>
      <c r="N900" s="19"/>
      <c r="O900" s="18"/>
      <c r="P900" s="18"/>
      <c r="Q900" s="18"/>
    </row>
    <row r="901" spans="1:17" s="20" customFormat="1" x14ac:dyDescent="0.45">
      <c r="A901"/>
      <c r="B901"/>
      <c r="C901"/>
      <c r="D901"/>
      <c r="E901"/>
      <c r="F901"/>
      <c r="G901"/>
      <c r="H901" s="15"/>
      <c r="I901" s="15"/>
      <c r="J901" s="15"/>
      <c r="K901" s="15"/>
      <c r="L901" s="18"/>
      <c r="M901" s="18"/>
      <c r="N901" s="19"/>
      <c r="O901" s="18"/>
      <c r="P901" s="18"/>
      <c r="Q901" s="18"/>
    </row>
    <row r="902" spans="1:17" s="20" customFormat="1" x14ac:dyDescent="0.45">
      <c r="A902"/>
      <c r="B902"/>
      <c r="C902"/>
      <c r="D902"/>
      <c r="E902"/>
      <c r="F902"/>
      <c r="G902"/>
      <c r="H902" s="15"/>
      <c r="I902" s="15"/>
      <c r="J902" s="15"/>
      <c r="K902" s="15"/>
      <c r="L902" s="18"/>
      <c r="M902" s="18"/>
      <c r="N902" s="19"/>
      <c r="O902" s="18"/>
      <c r="P902" s="18"/>
      <c r="Q902" s="18"/>
    </row>
    <row r="903" spans="1:17" s="20" customFormat="1" x14ac:dyDescent="0.45">
      <c r="A903"/>
      <c r="B903"/>
      <c r="C903"/>
      <c r="D903"/>
      <c r="E903"/>
      <c r="F903"/>
      <c r="G903"/>
      <c r="H903" s="15"/>
      <c r="I903" s="15"/>
      <c r="J903" s="15"/>
      <c r="K903" s="15"/>
      <c r="L903" s="18"/>
      <c r="M903" s="18"/>
      <c r="N903" s="19"/>
      <c r="O903" s="18"/>
      <c r="P903" s="18"/>
      <c r="Q903" s="18"/>
    </row>
    <row r="904" spans="1:17" s="20" customFormat="1" x14ac:dyDescent="0.45">
      <c r="A904"/>
      <c r="B904"/>
      <c r="C904"/>
      <c r="D904"/>
      <c r="E904"/>
      <c r="F904"/>
      <c r="G904"/>
      <c r="H904" s="15"/>
      <c r="I904" s="15"/>
      <c r="J904" s="15"/>
      <c r="K904" s="15"/>
      <c r="L904" s="18"/>
      <c r="M904" s="18"/>
      <c r="N904" s="19"/>
      <c r="O904" s="18"/>
      <c r="P904" s="18"/>
      <c r="Q904" s="18"/>
    </row>
    <row r="905" spans="1:17" s="20" customFormat="1" x14ac:dyDescent="0.45">
      <c r="A905"/>
      <c r="B905"/>
      <c r="C905"/>
      <c r="D905"/>
      <c r="E905"/>
      <c r="F905"/>
      <c r="G905"/>
      <c r="H905" s="15"/>
      <c r="I905" s="15"/>
      <c r="J905" s="15"/>
      <c r="K905" s="15"/>
      <c r="L905" s="18"/>
      <c r="M905" s="18"/>
      <c r="N905" s="19"/>
      <c r="O905" s="18"/>
      <c r="P905" s="18"/>
      <c r="Q905" s="18"/>
    </row>
    <row r="906" spans="1:17" s="20" customFormat="1" x14ac:dyDescent="0.45">
      <c r="A906"/>
      <c r="B906"/>
      <c r="C906"/>
      <c r="D906"/>
      <c r="E906"/>
      <c r="F906"/>
      <c r="G906"/>
      <c r="H906" s="15"/>
      <c r="I906" s="15"/>
      <c r="J906" s="15"/>
      <c r="K906" s="15"/>
      <c r="L906" s="18"/>
      <c r="M906" s="18"/>
      <c r="N906" s="19"/>
      <c r="O906" s="18"/>
      <c r="P906" s="18"/>
      <c r="Q906" s="18"/>
    </row>
    <row r="907" spans="1:17" s="20" customFormat="1" x14ac:dyDescent="0.45">
      <c r="A907"/>
      <c r="B907"/>
      <c r="C907"/>
      <c r="D907"/>
      <c r="E907"/>
      <c r="F907"/>
      <c r="G907"/>
      <c r="H907" s="15"/>
      <c r="I907" s="15"/>
      <c r="J907" s="15"/>
      <c r="K907" s="15"/>
      <c r="L907" s="18"/>
      <c r="M907" s="18"/>
      <c r="N907" s="19"/>
      <c r="O907" s="18"/>
      <c r="P907" s="18"/>
      <c r="Q907" s="18"/>
    </row>
    <row r="908" spans="1:17" s="20" customFormat="1" x14ac:dyDescent="0.45">
      <c r="A908"/>
      <c r="B908"/>
      <c r="C908"/>
      <c r="D908"/>
      <c r="E908"/>
      <c r="F908"/>
      <c r="G908"/>
      <c r="H908" s="15"/>
      <c r="I908" s="15"/>
      <c r="J908" s="15"/>
      <c r="K908" s="15"/>
      <c r="L908" s="18"/>
      <c r="M908" s="18"/>
      <c r="N908" s="19"/>
      <c r="O908" s="18"/>
      <c r="P908" s="18"/>
      <c r="Q908" s="18"/>
    </row>
    <row r="909" spans="1:17" s="20" customFormat="1" x14ac:dyDescent="0.45">
      <c r="A909"/>
      <c r="B909"/>
      <c r="C909"/>
      <c r="D909"/>
      <c r="E909"/>
      <c r="F909"/>
      <c r="G909"/>
      <c r="H909" s="15"/>
      <c r="I909" s="15"/>
      <c r="J909" s="15"/>
      <c r="K909" s="15"/>
      <c r="L909" s="18"/>
      <c r="M909" s="18"/>
      <c r="N909" s="19"/>
      <c r="O909" s="18"/>
      <c r="P909" s="18"/>
      <c r="Q909" s="18"/>
    </row>
    <row r="910" spans="1:17" s="20" customFormat="1" x14ac:dyDescent="0.45">
      <c r="A910"/>
      <c r="B910"/>
      <c r="C910"/>
      <c r="D910"/>
      <c r="E910"/>
      <c r="F910"/>
      <c r="G910"/>
      <c r="H910" s="15"/>
      <c r="I910" s="15"/>
      <c r="J910" s="15"/>
      <c r="K910" s="15"/>
      <c r="L910" s="18"/>
      <c r="M910" s="18"/>
      <c r="N910" s="19"/>
      <c r="O910" s="18"/>
      <c r="P910" s="18"/>
      <c r="Q910" s="18"/>
    </row>
    <row r="911" spans="1:17" s="20" customFormat="1" x14ac:dyDescent="0.45">
      <c r="A911"/>
      <c r="B911"/>
      <c r="C911"/>
      <c r="D911"/>
      <c r="E911"/>
      <c r="F911"/>
      <c r="G911"/>
      <c r="H911" s="15"/>
      <c r="I911" s="15"/>
      <c r="J911" s="15"/>
      <c r="K911" s="15"/>
      <c r="L911" s="18"/>
      <c r="M911" s="18"/>
      <c r="N911" s="19"/>
      <c r="O911" s="18"/>
      <c r="P911" s="18"/>
      <c r="Q911" s="18"/>
    </row>
    <row r="912" spans="1:17" s="20" customFormat="1" x14ac:dyDescent="0.45">
      <c r="A912"/>
      <c r="B912"/>
      <c r="C912"/>
      <c r="D912"/>
      <c r="E912"/>
      <c r="F912"/>
      <c r="G912"/>
      <c r="H912" s="15"/>
      <c r="I912" s="15"/>
      <c r="J912" s="15"/>
      <c r="K912" s="15"/>
      <c r="L912" s="18"/>
      <c r="M912" s="18"/>
      <c r="N912" s="19"/>
      <c r="O912" s="18"/>
      <c r="P912" s="18"/>
      <c r="Q912" s="18"/>
    </row>
    <row r="913" spans="1:17" s="20" customFormat="1" x14ac:dyDescent="0.45">
      <c r="A913"/>
      <c r="B913"/>
      <c r="C913"/>
      <c r="D913"/>
      <c r="E913"/>
      <c r="F913"/>
      <c r="G913"/>
      <c r="H913" s="15"/>
      <c r="I913" s="15"/>
      <c r="J913" s="15"/>
      <c r="K913" s="15"/>
      <c r="L913" s="18"/>
      <c r="M913" s="18"/>
      <c r="N913" s="19"/>
      <c r="O913" s="18"/>
      <c r="P913" s="18"/>
      <c r="Q913" s="18"/>
    </row>
    <row r="914" spans="1:17" s="20" customFormat="1" x14ac:dyDescent="0.45">
      <c r="A914"/>
      <c r="B914"/>
      <c r="C914"/>
      <c r="D914"/>
      <c r="E914"/>
      <c r="F914"/>
      <c r="G914"/>
      <c r="H914" s="15"/>
      <c r="I914" s="15"/>
      <c r="J914" s="15"/>
      <c r="K914" s="15"/>
      <c r="L914" s="18"/>
      <c r="M914" s="18"/>
      <c r="N914" s="19"/>
      <c r="O914" s="18"/>
      <c r="P914" s="18"/>
      <c r="Q914" s="18"/>
    </row>
    <row r="915" spans="1:17" s="20" customFormat="1" x14ac:dyDescent="0.45">
      <c r="A915"/>
      <c r="B915"/>
      <c r="C915"/>
      <c r="D915"/>
      <c r="E915"/>
      <c r="F915"/>
      <c r="G915"/>
      <c r="H915" s="15"/>
      <c r="I915" s="15"/>
      <c r="J915" s="15"/>
      <c r="K915" s="15"/>
      <c r="L915" s="18"/>
      <c r="M915" s="18"/>
      <c r="N915" s="19"/>
      <c r="O915" s="18"/>
      <c r="P915" s="18"/>
      <c r="Q915" s="18"/>
    </row>
    <row r="916" spans="1:17" s="20" customFormat="1" x14ac:dyDescent="0.45">
      <c r="A916"/>
      <c r="B916"/>
      <c r="C916"/>
      <c r="D916"/>
      <c r="E916"/>
      <c r="F916"/>
      <c r="G916"/>
      <c r="H916" s="15"/>
      <c r="I916" s="15"/>
      <c r="J916" s="15"/>
      <c r="K916" s="15"/>
      <c r="L916" s="18"/>
      <c r="M916" s="18"/>
      <c r="N916" s="19"/>
      <c r="O916" s="18"/>
      <c r="P916" s="18"/>
      <c r="Q916" s="18"/>
    </row>
    <row r="917" spans="1:17" s="20" customFormat="1" x14ac:dyDescent="0.45">
      <c r="A917"/>
      <c r="B917"/>
      <c r="C917"/>
      <c r="D917"/>
      <c r="E917"/>
      <c r="F917"/>
      <c r="G917"/>
      <c r="H917" s="15"/>
      <c r="I917" s="15"/>
      <c r="J917" s="15"/>
      <c r="K917" s="15"/>
      <c r="L917" s="18"/>
      <c r="M917" s="18"/>
      <c r="N917" s="19"/>
      <c r="O917" s="18"/>
      <c r="P917" s="18"/>
      <c r="Q917" s="18"/>
    </row>
    <row r="918" spans="1:17" s="20" customFormat="1" x14ac:dyDescent="0.45">
      <c r="A918"/>
      <c r="B918"/>
      <c r="C918"/>
      <c r="D918"/>
      <c r="E918"/>
      <c r="F918"/>
      <c r="G918"/>
      <c r="H918" s="15"/>
      <c r="I918" s="15"/>
      <c r="J918" s="15"/>
      <c r="K918" s="15"/>
      <c r="L918" s="18"/>
      <c r="M918" s="18"/>
      <c r="N918" s="19"/>
      <c r="O918" s="18"/>
      <c r="P918" s="18"/>
      <c r="Q918" s="18"/>
    </row>
    <row r="919" spans="1:17" s="20" customFormat="1" x14ac:dyDescent="0.45">
      <c r="A919"/>
      <c r="B919"/>
      <c r="C919"/>
      <c r="D919"/>
      <c r="E919"/>
      <c r="F919"/>
      <c r="G919"/>
      <c r="H919" s="15"/>
      <c r="I919" s="15"/>
      <c r="J919" s="15"/>
      <c r="K919" s="15"/>
      <c r="L919" s="18"/>
      <c r="M919" s="18"/>
      <c r="N919" s="19"/>
      <c r="O919" s="18"/>
      <c r="P919" s="18"/>
      <c r="Q919" s="18"/>
    </row>
    <row r="920" spans="1:17" s="20" customFormat="1" x14ac:dyDescent="0.45">
      <c r="A920"/>
      <c r="B920"/>
      <c r="C920"/>
      <c r="D920"/>
      <c r="E920"/>
      <c r="F920"/>
      <c r="G920"/>
      <c r="H920" s="15"/>
      <c r="I920" s="15"/>
      <c r="J920" s="15"/>
      <c r="K920" s="15"/>
      <c r="L920" s="18"/>
      <c r="M920" s="18"/>
      <c r="N920" s="19"/>
      <c r="O920" s="18"/>
      <c r="P920" s="18"/>
      <c r="Q920" s="18"/>
    </row>
    <row r="921" spans="1:17" s="20" customFormat="1" x14ac:dyDescent="0.45">
      <c r="A921"/>
      <c r="B921"/>
      <c r="C921"/>
      <c r="D921"/>
      <c r="E921"/>
      <c r="F921"/>
      <c r="G921"/>
      <c r="H921" s="15"/>
      <c r="I921" s="15"/>
      <c r="J921" s="15"/>
      <c r="K921" s="15"/>
      <c r="L921" s="18"/>
      <c r="M921" s="18"/>
      <c r="N921" s="19"/>
      <c r="O921" s="18"/>
      <c r="P921" s="18"/>
      <c r="Q921" s="18"/>
    </row>
    <row r="922" spans="1:17" s="20" customFormat="1" x14ac:dyDescent="0.45">
      <c r="A922"/>
      <c r="B922"/>
      <c r="C922"/>
      <c r="D922"/>
      <c r="E922"/>
      <c r="F922"/>
      <c r="G922"/>
      <c r="H922" s="15"/>
      <c r="I922" s="15"/>
      <c r="J922" s="15"/>
      <c r="K922" s="15"/>
      <c r="L922" s="18"/>
      <c r="M922" s="18"/>
      <c r="N922" s="19"/>
      <c r="O922" s="18"/>
      <c r="P922" s="18"/>
      <c r="Q922" s="18"/>
    </row>
    <row r="923" spans="1:17" s="20" customFormat="1" x14ac:dyDescent="0.45">
      <c r="A923"/>
      <c r="B923"/>
      <c r="C923"/>
      <c r="D923"/>
      <c r="E923"/>
      <c r="F923"/>
      <c r="G923"/>
      <c r="H923" s="15"/>
      <c r="I923" s="15"/>
      <c r="J923" s="15"/>
      <c r="K923" s="15"/>
      <c r="L923" s="18"/>
      <c r="M923" s="18"/>
      <c r="N923" s="19"/>
      <c r="O923" s="18"/>
      <c r="P923" s="18"/>
      <c r="Q923" s="18"/>
    </row>
    <row r="924" spans="1:17" s="20" customFormat="1" x14ac:dyDescent="0.45">
      <c r="A924"/>
      <c r="B924"/>
      <c r="C924"/>
      <c r="D924"/>
      <c r="E924"/>
      <c r="F924"/>
      <c r="G924"/>
      <c r="H924" s="15"/>
      <c r="I924" s="15"/>
      <c r="J924" s="15"/>
      <c r="K924" s="15"/>
      <c r="L924" s="18"/>
      <c r="M924" s="18"/>
      <c r="N924" s="19"/>
      <c r="O924" s="18"/>
      <c r="P924" s="18"/>
      <c r="Q924" s="18"/>
    </row>
    <row r="925" spans="1:17" s="20" customFormat="1" x14ac:dyDescent="0.45">
      <c r="A925"/>
      <c r="B925"/>
      <c r="C925"/>
      <c r="D925"/>
      <c r="E925"/>
      <c r="F925"/>
      <c r="G925"/>
      <c r="H925" s="15"/>
      <c r="I925" s="15"/>
      <c r="J925" s="15"/>
      <c r="K925" s="15"/>
      <c r="L925" s="18"/>
      <c r="M925" s="18"/>
      <c r="N925" s="19"/>
      <c r="O925" s="18"/>
      <c r="P925" s="18"/>
      <c r="Q925" s="18"/>
    </row>
    <row r="926" spans="1:17" s="20" customFormat="1" x14ac:dyDescent="0.45">
      <c r="A926"/>
      <c r="B926"/>
      <c r="C926"/>
      <c r="D926"/>
      <c r="E926"/>
      <c r="F926"/>
      <c r="G926"/>
      <c r="H926" s="15"/>
      <c r="I926" s="15"/>
      <c r="J926" s="15"/>
      <c r="K926" s="15"/>
      <c r="L926" s="18"/>
      <c r="M926" s="18"/>
      <c r="N926" s="19"/>
      <c r="O926" s="18"/>
      <c r="P926" s="18"/>
      <c r="Q926" s="18"/>
    </row>
    <row r="927" spans="1:17" s="20" customFormat="1" x14ac:dyDescent="0.45">
      <c r="A927"/>
      <c r="B927"/>
      <c r="C927"/>
      <c r="D927"/>
      <c r="E927"/>
      <c r="F927"/>
      <c r="G927"/>
      <c r="H927" s="15"/>
      <c r="I927" s="15"/>
      <c r="J927" s="15"/>
      <c r="K927" s="15"/>
      <c r="L927" s="18"/>
      <c r="M927" s="18"/>
      <c r="N927" s="19"/>
      <c r="O927" s="18"/>
      <c r="P927" s="18"/>
      <c r="Q927" s="18"/>
    </row>
    <row r="928" spans="1:17" s="20" customFormat="1" x14ac:dyDescent="0.45">
      <c r="A928"/>
      <c r="B928"/>
      <c r="C928"/>
      <c r="D928"/>
      <c r="E928"/>
      <c r="F928"/>
      <c r="G928"/>
      <c r="H928" s="15"/>
      <c r="I928" s="15"/>
      <c r="J928" s="15"/>
      <c r="K928" s="15"/>
      <c r="L928" s="18"/>
      <c r="M928" s="18"/>
      <c r="N928" s="19"/>
      <c r="O928" s="18"/>
      <c r="P928" s="18"/>
      <c r="Q928" s="18"/>
    </row>
    <row r="929" spans="1:17" s="20" customFormat="1" x14ac:dyDescent="0.45">
      <c r="A929"/>
      <c r="B929"/>
      <c r="C929"/>
      <c r="D929"/>
      <c r="E929"/>
      <c r="F929"/>
      <c r="G929"/>
      <c r="H929" s="15"/>
      <c r="I929" s="15"/>
      <c r="J929" s="15"/>
      <c r="K929" s="15"/>
      <c r="L929" s="18"/>
      <c r="M929" s="18"/>
      <c r="N929" s="19"/>
      <c r="O929" s="18"/>
      <c r="P929" s="18"/>
      <c r="Q929" s="18"/>
    </row>
    <row r="930" spans="1:17" s="20" customFormat="1" x14ac:dyDescent="0.45">
      <c r="A930"/>
      <c r="B930"/>
      <c r="C930"/>
      <c r="D930"/>
      <c r="E930"/>
      <c r="F930"/>
      <c r="G930"/>
      <c r="H930" s="15"/>
      <c r="I930" s="15"/>
      <c r="J930" s="15"/>
      <c r="K930" s="15"/>
      <c r="L930" s="18"/>
      <c r="M930" s="18"/>
      <c r="N930" s="19"/>
      <c r="O930" s="18"/>
      <c r="P930" s="18"/>
      <c r="Q930" s="18"/>
    </row>
    <row r="931" spans="1:17" s="20" customFormat="1" x14ac:dyDescent="0.45">
      <c r="A931"/>
      <c r="B931"/>
      <c r="C931"/>
      <c r="D931"/>
      <c r="E931"/>
      <c r="F931"/>
      <c r="G931"/>
      <c r="H931" s="15"/>
      <c r="I931" s="15"/>
      <c r="J931" s="15"/>
      <c r="K931" s="15"/>
      <c r="L931" s="18"/>
      <c r="M931" s="18"/>
      <c r="N931" s="19"/>
      <c r="O931" s="18"/>
      <c r="P931" s="18"/>
      <c r="Q931" s="18"/>
    </row>
    <row r="932" spans="1:17" s="20" customFormat="1" x14ac:dyDescent="0.45">
      <c r="A932"/>
      <c r="B932"/>
      <c r="C932"/>
      <c r="D932"/>
      <c r="E932"/>
      <c r="F932"/>
      <c r="G932"/>
      <c r="H932" s="15"/>
      <c r="I932" s="15"/>
      <c r="J932" s="15"/>
      <c r="K932" s="15"/>
      <c r="L932" s="18"/>
      <c r="M932" s="18"/>
      <c r="N932" s="19"/>
      <c r="O932" s="18"/>
      <c r="P932" s="18"/>
      <c r="Q932" s="18"/>
    </row>
    <row r="933" spans="1:17" s="20" customFormat="1" x14ac:dyDescent="0.45">
      <c r="A933"/>
      <c r="B933"/>
      <c r="C933"/>
      <c r="D933"/>
      <c r="E933"/>
      <c r="F933"/>
      <c r="G933"/>
      <c r="H933" s="15"/>
      <c r="I933" s="15"/>
      <c r="J933" s="15"/>
      <c r="K933" s="15"/>
      <c r="L933" s="18"/>
      <c r="M933" s="18"/>
      <c r="N933" s="19"/>
      <c r="O933" s="18"/>
      <c r="P933" s="18"/>
      <c r="Q933" s="18"/>
    </row>
    <row r="934" spans="1:17" s="20" customFormat="1" x14ac:dyDescent="0.45">
      <c r="A934"/>
      <c r="B934"/>
      <c r="C934"/>
      <c r="D934"/>
      <c r="E934"/>
      <c r="F934"/>
      <c r="G934"/>
      <c r="H934" s="15"/>
      <c r="I934" s="15"/>
      <c r="J934" s="15"/>
      <c r="K934" s="15"/>
      <c r="L934" s="18"/>
      <c r="M934" s="18"/>
      <c r="N934" s="19"/>
      <c r="O934" s="18"/>
      <c r="P934" s="18"/>
      <c r="Q934" s="18"/>
    </row>
    <row r="935" spans="1:17" s="20" customFormat="1" x14ac:dyDescent="0.45">
      <c r="A935"/>
      <c r="B935"/>
      <c r="C935"/>
      <c r="D935"/>
      <c r="E935"/>
      <c r="F935"/>
      <c r="G935"/>
      <c r="H935" s="15"/>
      <c r="I935" s="15"/>
      <c r="J935" s="15"/>
      <c r="K935" s="15"/>
      <c r="L935" s="18"/>
      <c r="M935" s="18"/>
      <c r="N935" s="19"/>
      <c r="O935" s="18"/>
      <c r="P935" s="18"/>
      <c r="Q935" s="18"/>
    </row>
    <row r="936" spans="1:17" s="20" customFormat="1" x14ac:dyDescent="0.45">
      <c r="A936"/>
      <c r="B936"/>
      <c r="C936"/>
      <c r="D936"/>
      <c r="E936"/>
      <c r="F936"/>
      <c r="G936"/>
      <c r="H936" s="15"/>
      <c r="I936" s="15"/>
      <c r="J936" s="15"/>
      <c r="K936" s="15"/>
      <c r="L936" s="18"/>
      <c r="M936" s="18"/>
      <c r="N936" s="19"/>
      <c r="O936" s="18"/>
      <c r="P936" s="18"/>
      <c r="Q936" s="18"/>
    </row>
    <row r="937" spans="1:17" s="20" customFormat="1" x14ac:dyDescent="0.45">
      <c r="A937"/>
      <c r="B937"/>
      <c r="C937"/>
      <c r="D937"/>
      <c r="E937"/>
      <c r="F937"/>
      <c r="G937"/>
      <c r="H937" s="15"/>
      <c r="I937" s="15"/>
      <c r="J937" s="15"/>
      <c r="K937" s="15"/>
      <c r="L937" s="18"/>
      <c r="M937" s="18"/>
      <c r="N937" s="19"/>
      <c r="O937" s="18"/>
      <c r="P937" s="18"/>
      <c r="Q937" s="18"/>
    </row>
    <row r="938" spans="1:17" s="20" customFormat="1" x14ac:dyDescent="0.45">
      <c r="A938"/>
      <c r="B938"/>
      <c r="C938"/>
      <c r="D938"/>
      <c r="E938"/>
      <c r="F938"/>
      <c r="G938"/>
      <c r="H938" s="15"/>
      <c r="I938" s="15"/>
      <c r="J938" s="15"/>
      <c r="K938" s="15"/>
      <c r="L938" s="18"/>
      <c r="M938" s="18"/>
      <c r="N938" s="19"/>
      <c r="O938" s="18"/>
      <c r="P938" s="18"/>
      <c r="Q938" s="18"/>
    </row>
    <row r="939" spans="1:17" s="20" customFormat="1" x14ac:dyDescent="0.45">
      <c r="A939"/>
      <c r="B939"/>
      <c r="C939"/>
      <c r="D939"/>
      <c r="E939"/>
      <c r="F939"/>
      <c r="G939"/>
      <c r="H939" s="15"/>
      <c r="I939" s="15"/>
      <c r="J939" s="15"/>
      <c r="K939" s="15"/>
      <c r="L939" s="18"/>
      <c r="M939" s="18"/>
      <c r="N939" s="19"/>
      <c r="O939" s="18"/>
      <c r="P939" s="18"/>
      <c r="Q939" s="18"/>
    </row>
    <row r="940" spans="1:17" s="20" customFormat="1" x14ac:dyDescent="0.45">
      <c r="A940"/>
      <c r="B940"/>
      <c r="C940"/>
      <c r="D940"/>
      <c r="E940"/>
      <c r="F940"/>
      <c r="G940"/>
      <c r="H940" s="15"/>
      <c r="I940" s="15"/>
      <c r="J940" s="15"/>
      <c r="K940" s="15"/>
      <c r="L940" s="18"/>
      <c r="M940" s="18"/>
      <c r="N940" s="19"/>
      <c r="O940" s="18"/>
      <c r="P940" s="18"/>
      <c r="Q940" s="18"/>
    </row>
    <row r="941" spans="1:17" s="20" customFormat="1" x14ac:dyDescent="0.45">
      <c r="A941"/>
      <c r="B941"/>
      <c r="C941"/>
      <c r="D941"/>
      <c r="E941"/>
      <c r="F941"/>
      <c r="G941"/>
      <c r="H941" s="15"/>
      <c r="I941" s="15"/>
      <c r="J941" s="15"/>
      <c r="K941" s="15"/>
      <c r="L941" s="18"/>
      <c r="M941" s="18"/>
      <c r="N941" s="19"/>
      <c r="O941" s="18"/>
      <c r="P941" s="18"/>
      <c r="Q941" s="18"/>
    </row>
    <row r="942" spans="1:17" s="20" customFormat="1" x14ac:dyDescent="0.45">
      <c r="A942"/>
      <c r="B942"/>
      <c r="C942"/>
      <c r="D942"/>
      <c r="E942"/>
      <c r="F942"/>
      <c r="G942"/>
      <c r="H942" s="15"/>
      <c r="I942" s="15"/>
      <c r="J942" s="15"/>
      <c r="K942" s="15"/>
      <c r="L942" s="18"/>
      <c r="M942" s="18"/>
      <c r="N942" s="19"/>
      <c r="O942" s="18"/>
      <c r="P942" s="18"/>
      <c r="Q942" s="18"/>
    </row>
    <row r="943" spans="1:17" s="20" customFormat="1" x14ac:dyDescent="0.45">
      <c r="A943"/>
      <c r="B943"/>
      <c r="C943"/>
      <c r="D943"/>
      <c r="E943"/>
      <c r="F943"/>
      <c r="G943"/>
      <c r="H943" s="15"/>
      <c r="I943" s="15"/>
      <c r="J943" s="15"/>
      <c r="K943" s="15"/>
      <c r="L943" s="18"/>
      <c r="M943" s="18"/>
      <c r="N943" s="19"/>
      <c r="O943" s="18"/>
      <c r="P943" s="18"/>
      <c r="Q943" s="18"/>
    </row>
    <row r="944" spans="1:17" s="20" customFormat="1" x14ac:dyDescent="0.45">
      <c r="A944"/>
      <c r="B944"/>
      <c r="C944"/>
      <c r="D944"/>
      <c r="E944"/>
      <c r="F944"/>
      <c r="G944"/>
      <c r="H944" s="15"/>
      <c r="I944" s="15"/>
      <c r="J944" s="15"/>
      <c r="K944" s="15"/>
      <c r="L944" s="18"/>
      <c r="M944" s="18"/>
      <c r="N944" s="19"/>
      <c r="O944" s="18"/>
      <c r="P944" s="18"/>
      <c r="Q944" s="18"/>
    </row>
    <row r="945" spans="1:17" s="20" customFormat="1" x14ac:dyDescent="0.45">
      <c r="A945"/>
      <c r="B945"/>
      <c r="C945"/>
      <c r="D945"/>
      <c r="E945"/>
      <c r="F945"/>
      <c r="G945"/>
      <c r="H945" s="15"/>
      <c r="I945" s="15"/>
      <c r="J945" s="15"/>
      <c r="K945" s="15"/>
      <c r="L945" s="18"/>
      <c r="M945" s="18"/>
      <c r="N945" s="19"/>
      <c r="O945" s="18"/>
      <c r="P945" s="18"/>
      <c r="Q945" s="18"/>
    </row>
    <row r="946" spans="1:17" s="20" customFormat="1" x14ac:dyDescent="0.45">
      <c r="A946"/>
      <c r="B946"/>
      <c r="C946"/>
      <c r="D946"/>
      <c r="E946"/>
      <c r="F946"/>
      <c r="G946"/>
      <c r="H946" s="15"/>
      <c r="I946" s="15"/>
      <c r="J946" s="15"/>
      <c r="K946" s="15"/>
      <c r="L946" s="18"/>
      <c r="M946" s="18"/>
      <c r="N946" s="19"/>
      <c r="O946" s="18"/>
      <c r="P946" s="18"/>
      <c r="Q946" s="18"/>
    </row>
    <row r="947" spans="1:17" s="20" customFormat="1" x14ac:dyDescent="0.45">
      <c r="A947"/>
      <c r="B947"/>
      <c r="C947"/>
      <c r="D947"/>
      <c r="E947"/>
      <c r="F947"/>
      <c r="G947"/>
      <c r="H947" s="15"/>
      <c r="I947" s="15"/>
      <c r="J947" s="15"/>
      <c r="K947" s="15"/>
      <c r="L947" s="18"/>
      <c r="M947" s="18"/>
      <c r="N947" s="19"/>
      <c r="O947" s="18"/>
      <c r="P947" s="18"/>
      <c r="Q947" s="18"/>
    </row>
    <row r="948" spans="1:17" s="20" customFormat="1" x14ac:dyDescent="0.45">
      <c r="A948"/>
      <c r="B948"/>
      <c r="C948"/>
      <c r="D948"/>
      <c r="E948"/>
      <c r="F948"/>
      <c r="G948"/>
      <c r="H948" s="15"/>
      <c r="I948" s="15"/>
      <c r="J948" s="15"/>
      <c r="K948" s="15"/>
      <c r="L948" s="18"/>
      <c r="M948" s="18"/>
      <c r="N948" s="19"/>
      <c r="O948" s="18"/>
      <c r="P948" s="18"/>
      <c r="Q948" s="18"/>
    </row>
    <row r="949" spans="1:17" s="20" customFormat="1" x14ac:dyDescent="0.45">
      <c r="A949"/>
      <c r="B949"/>
      <c r="C949"/>
      <c r="D949"/>
      <c r="E949"/>
      <c r="F949"/>
      <c r="G949"/>
      <c r="H949" s="15"/>
      <c r="I949" s="15"/>
      <c r="J949" s="15"/>
      <c r="K949" s="15"/>
      <c r="L949" s="18"/>
      <c r="M949" s="18"/>
      <c r="N949" s="19"/>
      <c r="O949" s="18"/>
      <c r="P949" s="18"/>
      <c r="Q949" s="18"/>
    </row>
    <row r="950" spans="1:17" s="20" customFormat="1" x14ac:dyDescent="0.45">
      <c r="A950"/>
      <c r="B950"/>
      <c r="C950"/>
      <c r="D950"/>
      <c r="E950"/>
      <c r="F950"/>
      <c r="G950"/>
      <c r="H950" s="15"/>
      <c r="I950" s="15"/>
      <c r="J950" s="15"/>
      <c r="K950" s="15"/>
      <c r="L950" s="18"/>
      <c r="M950" s="18"/>
      <c r="N950" s="19"/>
      <c r="O950" s="18"/>
      <c r="P950" s="18"/>
      <c r="Q950" s="18"/>
    </row>
    <row r="951" spans="1:17" s="20" customFormat="1" x14ac:dyDescent="0.45">
      <c r="A951"/>
      <c r="B951"/>
      <c r="C951"/>
      <c r="D951"/>
      <c r="E951"/>
      <c r="F951"/>
      <c r="G951"/>
      <c r="H951" s="15"/>
      <c r="I951" s="15"/>
      <c r="J951" s="15"/>
      <c r="K951" s="15"/>
      <c r="L951" s="18"/>
      <c r="M951" s="18"/>
      <c r="N951" s="19"/>
      <c r="O951" s="18"/>
      <c r="P951" s="18"/>
      <c r="Q951" s="18"/>
    </row>
    <row r="952" spans="1:17" s="20" customFormat="1" x14ac:dyDescent="0.45">
      <c r="A952"/>
      <c r="B952"/>
      <c r="C952"/>
      <c r="D952"/>
      <c r="E952"/>
      <c r="F952"/>
      <c r="G952"/>
      <c r="H952" s="15"/>
      <c r="I952" s="15"/>
      <c r="J952" s="15"/>
      <c r="K952" s="15"/>
      <c r="L952" s="18"/>
      <c r="M952" s="18"/>
      <c r="N952" s="19"/>
      <c r="O952" s="18"/>
      <c r="P952" s="18"/>
      <c r="Q952" s="18"/>
    </row>
    <row r="953" spans="1:17" s="20" customFormat="1" x14ac:dyDescent="0.45">
      <c r="A953"/>
      <c r="B953"/>
      <c r="C953"/>
      <c r="D953"/>
      <c r="E953"/>
      <c r="F953"/>
      <c r="G953"/>
      <c r="H953" s="15"/>
      <c r="I953" s="15"/>
      <c r="J953" s="15"/>
      <c r="K953" s="15"/>
      <c r="L953" s="18"/>
      <c r="M953" s="18"/>
      <c r="N953" s="19"/>
      <c r="O953" s="18"/>
      <c r="P953" s="18"/>
      <c r="Q953" s="18"/>
    </row>
    <row r="954" spans="1:17" s="20" customFormat="1" x14ac:dyDescent="0.45">
      <c r="A954"/>
      <c r="B954"/>
      <c r="C954"/>
      <c r="D954"/>
      <c r="E954"/>
      <c r="F954"/>
      <c r="G954"/>
      <c r="H954" s="15"/>
      <c r="I954" s="15"/>
      <c r="J954" s="15"/>
      <c r="K954" s="15"/>
      <c r="L954" s="18"/>
      <c r="M954" s="18"/>
      <c r="N954" s="19"/>
      <c r="O954" s="18"/>
      <c r="P954" s="18"/>
      <c r="Q954" s="18"/>
    </row>
    <row r="955" spans="1:17" s="20" customFormat="1" x14ac:dyDescent="0.45">
      <c r="A955"/>
      <c r="B955"/>
      <c r="C955"/>
      <c r="D955"/>
      <c r="E955"/>
      <c r="F955"/>
      <c r="G955"/>
      <c r="H955" s="15"/>
      <c r="I955" s="15"/>
      <c r="J955" s="15"/>
      <c r="K955" s="15"/>
      <c r="L955" s="18"/>
      <c r="M955" s="18"/>
      <c r="N955" s="19"/>
      <c r="O955" s="18"/>
      <c r="P955" s="18"/>
      <c r="Q955" s="18"/>
    </row>
    <row r="956" spans="1:17" s="20" customFormat="1" x14ac:dyDescent="0.45">
      <c r="A956"/>
      <c r="B956"/>
      <c r="C956"/>
      <c r="D956"/>
      <c r="E956"/>
      <c r="F956"/>
      <c r="G956"/>
      <c r="H956" s="15"/>
      <c r="I956" s="15"/>
      <c r="J956" s="15"/>
      <c r="K956" s="15"/>
      <c r="L956" s="18"/>
      <c r="M956" s="18"/>
      <c r="N956" s="19"/>
      <c r="O956" s="18"/>
      <c r="P956" s="18"/>
      <c r="Q956" s="18"/>
    </row>
    <row r="957" spans="1:17" s="20" customFormat="1" x14ac:dyDescent="0.45">
      <c r="A957"/>
      <c r="B957"/>
      <c r="C957"/>
      <c r="D957"/>
      <c r="E957"/>
      <c r="F957"/>
      <c r="G957"/>
      <c r="H957" s="15"/>
      <c r="I957" s="15"/>
      <c r="J957" s="15"/>
      <c r="K957" s="15"/>
      <c r="L957" s="18"/>
      <c r="M957" s="18"/>
      <c r="N957" s="19"/>
      <c r="O957" s="18"/>
      <c r="P957" s="18"/>
      <c r="Q957" s="18"/>
    </row>
    <row r="958" spans="1:17" s="20" customFormat="1" x14ac:dyDescent="0.45">
      <c r="A958"/>
      <c r="B958"/>
      <c r="C958"/>
      <c r="D958"/>
      <c r="E958"/>
      <c r="F958"/>
      <c r="G958"/>
      <c r="H958" s="15"/>
      <c r="I958" s="15"/>
      <c r="J958" s="15"/>
      <c r="K958" s="15"/>
      <c r="L958" s="18"/>
      <c r="M958" s="18"/>
      <c r="N958" s="19"/>
      <c r="O958" s="18"/>
      <c r="P958" s="18"/>
      <c r="Q958" s="18"/>
    </row>
    <row r="959" spans="1:17" s="20" customFormat="1" x14ac:dyDescent="0.45">
      <c r="A959"/>
      <c r="B959"/>
      <c r="C959"/>
      <c r="D959"/>
      <c r="E959"/>
      <c r="F959"/>
      <c r="G959"/>
      <c r="H959" s="15"/>
      <c r="I959" s="15"/>
      <c r="J959" s="15"/>
      <c r="K959" s="15"/>
      <c r="L959" s="18"/>
      <c r="M959" s="18"/>
      <c r="N959" s="19"/>
      <c r="O959" s="18"/>
      <c r="P959" s="18"/>
      <c r="Q959" s="18"/>
    </row>
    <row r="960" spans="1:17" s="20" customFormat="1" x14ac:dyDescent="0.45">
      <c r="A960"/>
      <c r="B960"/>
      <c r="C960"/>
      <c r="D960"/>
      <c r="E960"/>
      <c r="F960"/>
      <c r="G960"/>
      <c r="H960" s="15"/>
      <c r="I960" s="15"/>
      <c r="J960" s="15"/>
      <c r="K960" s="15"/>
      <c r="L960" s="18"/>
      <c r="M960" s="18"/>
      <c r="N960" s="19"/>
      <c r="O960" s="18"/>
      <c r="P960" s="18"/>
      <c r="Q960" s="18"/>
    </row>
    <row r="961" spans="1:17" s="20" customFormat="1" x14ac:dyDescent="0.45">
      <c r="A961"/>
      <c r="B961"/>
      <c r="C961"/>
      <c r="D961"/>
      <c r="E961"/>
      <c r="F961"/>
      <c r="G961"/>
      <c r="H961" s="15"/>
      <c r="I961" s="15"/>
      <c r="J961" s="15"/>
      <c r="K961" s="15"/>
      <c r="L961" s="18"/>
      <c r="M961" s="18"/>
      <c r="N961" s="19"/>
      <c r="O961" s="18"/>
      <c r="P961" s="18"/>
      <c r="Q961" s="18"/>
    </row>
    <row r="962" spans="1:17" s="20" customFormat="1" x14ac:dyDescent="0.45">
      <c r="A962"/>
      <c r="B962"/>
      <c r="C962"/>
      <c r="D962"/>
      <c r="E962"/>
      <c r="F962"/>
      <c r="G962"/>
      <c r="H962" s="15"/>
      <c r="I962" s="15"/>
      <c r="J962" s="15"/>
      <c r="K962" s="15"/>
      <c r="L962" s="18"/>
      <c r="M962" s="18"/>
      <c r="N962" s="19"/>
      <c r="O962" s="18"/>
      <c r="P962" s="18"/>
      <c r="Q962" s="18"/>
    </row>
    <row r="963" spans="1:17" s="20" customFormat="1" x14ac:dyDescent="0.45">
      <c r="A963"/>
      <c r="B963"/>
      <c r="C963"/>
      <c r="D963"/>
      <c r="E963"/>
      <c r="F963"/>
      <c r="G963"/>
      <c r="H963" s="15"/>
      <c r="I963" s="15"/>
      <c r="J963" s="15"/>
      <c r="K963" s="15"/>
      <c r="L963" s="18"/>
      <c r="M963" s="18"/>
      <c r="N963" s="19"/>
      <c r="O963" s="18"/>
      <c r="P963" s="18"/>
      <c r="Q963" s="18"/>
    </row>
    <row r="964" spans="1:17" s="20" customFormat="1" x14ac:dyDescent="0.45">
      <c r="A964"/>
      <c r="B964"/>
      <c r="C964"/>
      <c r="D964"/>
      <c r="E964"/>
      <c r="F964"/>
      <c r="G964"/>
      <c r="H964" s="15"/>
      <c r="I964" s="15"/>
      <c r="J964" s="15"/>
      <c r="K964" s="15"/>
      <c r="L964" s="18"/>
      <c r="M964" s="18"/>
      <c r="N964" s="19"/>
      <c r="O964" s="18"/>
      <c r="P964" s="18"/>
      <c r="Q964" s="18"/>
    </row>
    <row r="965" spans="1:17" s="20" customFormat="1" x14ac:dyDescent="0.45">
      <c r="A965"/>
      <c r="B965"/>
      <c r="C965"/>
      <c r="D965"/>
      <c r="E965"/>
      <c r="F965"/>
      <c r="G965"/>
      <c r="H965" s="15"/>
      <c r="I965" s="15"/>
      <c r="J965" s="15"/>
      <c r="K965" s="15"/>
      <c r="L965" s="18"/>
      <c r="M965" s="18"/>
      <c r="N965" s="19"/>
      <c r="O965" s="18"/>
      <c r="P965" s="18"/>
      <c r="Q965" s="18"/>
    </row>
    <row r="966" spans="1:17" s="20" customFormat="1" x14ac:dyDescent="0.45">
      <c r="A966"/>
      <c r="B966"/>
      <c r="C966"/>
      <c r="D966"/>
      <c r="E966"/>
      <c r="F966"/>
      <c r="G966"/>
      <c r="H966" s="15"/>
      <c r="I966" s="15"/>
      <c r="J966" s="15"/>
      <c r="K966" s="15"/>
      <c r="L966" s="18"/>
      <c r="M966" s="18"/>
      <c r="N966" s="19"/>
      <c r="O966" s="18"/>
      <c r="P966" s="18"/>
      <c r="Q966" s="18"/>
    </row>
    <row r="967" spans="1:17" s="20" customFormat="1" x14ac:dyDescent="0.45">
      <c r="A967"/>
      <c r="B967"/>
      <c r="C967"/>
      <c r="D967"/>
      <c r="E967"/>
      <c r="F967"/>
      <c r="G967"/>
      <c r="H967" s="15"/>
      <c r="I967" s="15"/>
      <c r="J967" s="15"/>
      <c r="K967" s="15"/>
      <c r="L967" s="18"/>
      <c r="M967" s="18"/>
      <c r="N967" s="19"/>
      <c r="O967" s="18"/>
      <c r="P967" s="18"/>
      <c r="Q967" s="18"/>
    </row>
    <row r="968" spans="1:17" s="20" customFormat="1" x14ac:dyDescent="0.45">
      <c r="A968"/>
      <c r="B968"/>
      <c r="C968"/>
      <c r="D968"/>
      <c r="E968"/>
      <c r="F968"/>
      <c r="G968"/>
      <c r="H968" s="15"/>
      <c r="I968" s="15"/>
      <c r="J968" s="15"/>
      <c r="K968" s="15"/>
      <c r="L968" s="18"/>
      <c r="M968" s="18"/>
      <c r="N968" s="19"/>
      <c r="O968" s="18"/>
      <c r="P968" s="18"/>
      <c r="Q968" s="18"/>
    </row>
    <row r="969" spans="1:17" s="20" customFormat="1" x14ac:dyDescent="0.45">
      <c r="A969"/>
      <c r="B969"/>
      <c r="C969"/>
      <c r="D969"/>
      <c r="E969"/>
      <c r="F969"/>
      <c r="G969"/>
      <c r="H969" s="15"/>
      <c r="I969" s="15"/>
      <c r="J969" s="15"/>
      <c r="K969" s="15"/>
      <c r="L969" s="18"/>
      <c r="M969" s="18"/>
      <c r="N969" s="19"/>
      <c r="O969" s="18"/>
      <c r="P969" s="18"/>
      <c r="Q969" s="18"/>
    </row>
    <row r="970" spans="1:17" s="20" customFormat="1" x14ac:dyDescent="0.45">
      <c r="A970"/>
      <c r="B970"/>
      <c r="C970"/>
      <c r="D970"/>
      <c r="E970"/>
      <c r="F970"/>
      <c r="G970"/>
      <c r="H970" s="15"/>
      <c r="I970" s="15"/>
      <c r="J970" s="15"/>
      <c r="K970" s="15"/>
      <c r="L970" s="18"/>
      <c r="M970" s="18"/>
      <c r="N970" s="19"/>
      <c r="O970" s="18"/>
      <c r="P970" s="18"/>
      <c r="Q970" s="18"/>
    </row>
    <row r="971" spans="1:17" s="20" customFormat="1" x14ac:dyDescent="0.45">
      <c r="A971"/>
      <c r="B971"/>
      <c r="C971"/>
      <c r="D971"/>
      <c r="E971"/>
      <c r="F971"/>
      <c r="G971"/>
      <c r="H971" s="15"/>
      <c r="I971" s="15"/>
      <c r="J971" s="15"/>
      <c r="K971" s="15"/>
      <c r="L971" s="18"/>
      <c r="M971" s="18"/>
      <c r="N971" s="19"/>
      <c r="O971" s="18"/>
      <c r="P971" s="18"/>
      <c r="Q971" s="18"/>
    </row>
    <row r="972" spans="1:17" s="20" customFormat="1" x14ac:dyDescent="0.45">
      <c r="A972"/>
      <c r="B972"/>
      <c r="C972"/>
      <c r="D972"/>
      <c r="E972"/>
      <c r="F972"/>
      <c r="G972"/>
      <c r="H972" s="15"/>
      <c r="I972" s="15"/>
      <c r="J972" s="15"/>
      <c r="K972" s="15"/>
      <c r="L972" s="18"/>
      <c r="M972" s="18"/>
      <c r="N972" s="19"/>
      <c r="O972" s="18"/>
      <c r="P972" s="18"/>
      <c r="Q972" s="18"/>
    </row>
    <row r="973" spans="1:17" s="20" customFormat="1" x14ac:dyDescent="0.45">
      <c r="A973"/>
      <c r="B973"/>
      <c r="C973"/>
      <c r="D973"/>
      <c r="E973"/>
      <c r="F973"/>
      <c r="G973"/>
      <c r="H973" s="15"/>
      <c r="I973" s="15"/>
      <c r="J973" s="15"/>
      <c r="K973" s="15"/>
      <c r="L973" s="18"/>
      <c r="M973" s="18"/>
      <c r="N973" s="19"/>
      <c r="O973" s="18"/>
      <c r="P973" s="18"/>
      <c r="Q973" s="18"/>
    </row>
    <row r="974" spans="1:17" s="20" customFormat="1" x14ac:dyDescent="0.45">
      <c r="A974"/>
      <c r="B974"/>
      <c r="C974"/>
      <c r="D974"/>
      <c r="E974"/>
      <c r="F974"/>
      <c r="G974"/>
      <c r="H974" s="15"/>
      <c r="I974" s="15"/>
      <c r="J974" s="15"/>
      <c r="K974" s="15"/>
      <c r="L974" s="18"/>
      <c r="M974" s="18"/>
      <c r="N974" s="19"/>
      <c r="O974" s="18"/>
      <c r="P974" s="18"/>
      <c r="Q974" s="18"/>
    </row>
    <row r="975" spans="1:17" s="20" customFormat="1" x14ac:dyDescent="0.45">
      <c r="A975"/>
      <c r="B975"/>
      <c r="C975"/>
      <c r="D975"/>
      <c r="E975"/>
      <c r="F975"/>
      <c r="G975"/>
      <c r="H975" s="15"/>
      <c r="I975" s="15"/>
      <c r="J975" s="15"/>
      <c r="K975" s="15"/>
      <c r="L975" s="18"/>
      <c r="M975" s="18"/>
      <c r="N975" s="19"/>
      <c r="O975" s="18"/>
      <c r="P975" s="18"/>
      <c r="Q975" s="18"/>
    </row>
    <row r="976" spans="1:17" s="20" customFormat="1" x14ac:dyDescent="0.45">
      <c r="A976"/>
      <c r="B976"/>
      <c r="C976"/>
      <c r="D976"/>
      <c r="E976"/>
      <c r="F976"/>
      <c r="G976"/>
      <c r="H976" s="15"/>
      <c r="I976" s="15"/>
      <c r="J976" s="15"/>
      <c r="K976" s="15"/>
      <c r="L976" s="18"/>
      <c r="M976" s="18"/>
      <c r="N976" s="19"/>
      <c r="O976" s="18"/>
      <c r="P976" s="18"/>
      <c r="Q976" s="18"/>
    </row>
    <row r="977" spans="1:17" s="20" customFormat="1" x14ac:dyDescent="0.45">
      <c r="A977"/>
      <c r="B977"/>
      <c r="C977"/>
      <c r="D977"/>
      <c r="E977"/>
      <c r="F977"/>
      <c r="G977"/>
      <c r="H977" s="15"/>
      <c r="I977" s="15"/>
      <c r="J977" s="15"/>
      <c r="K977" s="15"/>
      <c r="L977" s="18"/>
      <c r="M977" s="18"/>
      <c r="N977" s="19"/>
      <c r="O977" s="18"/>
      <c r="P977" s="18"/>
      <c r="Q977" s="18"/>
    </row>
    <row r="978" spans="1:17" s="20" customFormat="1" x14ac:dyDescent="0.45">
      <c r="A978"/>
      <c r="B978"/>
      <c r="C978"/>
      <c r="D978"/>
      <c r="E978"/>
      <c r="F978"/>
      <c r="G978"/>
      <c r="H978" s="15"/>
      <c r="I978" s="15"/>
      <c r="J978" s="15"/>
      <c r="K978" s="15"/>
      <c r="L978" s="18"/>
      <c r="M978" s="18"/>
      <c r="N978" s="19"/>
      <c r="O978" s="18"/>
      <c r="P978" s="18"/>
      <c r="Q978" s="18"/>
    </row>
    <row r="979" spans="1:17" s="20" customFormat="1" x14ac:dyDescent="0.45">
      <c r="A979"/>
      <c r="B979"/>
      <c r="C979"/>
      <c r="D979"/>
      <c r="E979"/>
      <c r="F979"/>
      <c r="G979"/>
      <c r="H979" s="15"/>
      <c r="I979" s="15"/>
      <c r="J979" s="15"/>
      <c r="K979" s="15"/>
      <c r="L979" s="18"/>
      <c r="M979" s="18"/>
      <c r="N979" s="19"/>
      <c r="O979" s="18"/>
      <c r="P979" s="18"/>
      <c r="Q979" s="18"/>
    </row>
    <row r="980" spans="1:17" s="20" customFormat="1" x14ac:dyDescent="0.45">
      <c r="A980"/>
      <c r="B980"/>
      <c r="C980"/>
      <c r="D980"/>
      <c r="E980"/>
      <c r="F980"/>
      <c r="G980"/>
      <c r="H980" s="15"/>
      <c r="I980" s="15"/>
      <c r="J980" s="15"/>
      <c r="K980" s="15"/>
      <c r="L980" s="18"/>
      <c r="M980" s="18"/>
      <c r="N980" s="19"/>
      <c r="O980" s="18"/>
      <c r="P980" s="18"/>
      <c r="Q980" s="18"/>
    </row>
    <row r="981" spans="1:17" s="20" customFormat="1" x14ac:dyDescent="0.45">
      <c r="A981"/>
      <c r="B981"/>
      <c r="C981"/>
      <c r="D981"/>
      <c r="E981"/>
      <c r="F981"/>
      <c r="G981"/>
      <c r="H981" s="15"/>
      <c r="I981" s="15"/>
      <c r="J981" s="15"/>
      <c r="K981" s="15"/>
      <c r="L981" s="18"/>
      <c r="M981" s="18"/>
      <c r="N981" s="19"/>
      <c r="O981" s="18"/>
      <c r="P981" s="18"/>
      <c r="Q981" s="18"/>
    </row>
    <row r="982" spans="1:17" s="20" customFormat="1" x14ac:dyDescent="0.45">
      <c r="A982"/>
      <c r="B982"/>
      <c r="C982"/>
      <c r="D982"/>
      <c r="E982"/>
      <c r="F982"/>
      <c r="G982"/>
      <c r="H982" s="15"/>
      <c r="I982" s="15"/>
      <c r="J982" s="15"/>
      <c r="K982" s="15"/>
      <c r="L982" s="18"/>
      <c r="M982" s="18"/>
      <c r="N982" s="19"/>
      <c r="O982" s="18"/>
      <c r="P982" s="18"/>
      <c r="Q982" s="18"/>
    </row>
    <row r="983" spans="1:17" s="20" customFormat="1" x14ac:dyDescent="0.45">
      <c r="A983"/>
      <c r="B983"/>
      <c r="C983"/>
      <c r="D983"/>
      <c r="E983"/>
      <c r="F983"/>
      <c r="G983"/>
      <c r="H983" s="15"/>
      <c r="I983" s="15"/>
      <c r="J983" s="15"/>
      <c r="K983" s="15"/>
      <c r="L983" s="18"/>
      <c r="M983" s="18"/>
      <c r="N983" s="19"/>
      <c r="O983" s="18"/>
      <c r="P983" s="18"/>
      <c r="Q983" s="18"/>
    </row>
    <row r="984" spans="1:17" s="20" customFormat="1" x14ac:dyDescent="0.45">
      <c r="A984"/>
      <c r="B984"/>
      <c r="C984"/>
      <c r="D984"/>
      <c r="E984"/>
      <c r="F984"/>
      <c r="G984"/>
      <c r="H984" s="15"/>
      <c r="I984" s="15"/>
      <c r="J984" s="15"/>
      <c r="K984" s="15"/>
      <c r="L984" s="18"/>
      <c r="M984" s="18"/>
      <c r="N984" s="19"/>
      <c r="O984" s="18"/>
      <c r="P984" s="18"/>
      <c r="Q984" s="18"/>
    </row>
    <row r="985" spans="1:17" s="20" customFormat="1" x14ac:dyDescent="0.45">
      <c r="A985"/>
      <c r="B985"/>
      <c r="C985"/>
      <c r="D985"/>
      <c r="E985"/>
      <c r="F985"/>
      <c r="G985"/>
      <c r="H985" s="15"/>
      <c r="I985" s="15"/>
      <c r="J985" s="15"/>
      <c r="K985" s="15"/>
      <c r="L985" s="18"/>
      <c r="M985" s="18"/>
      <c r="N985" s="19"/>
      <c r="O985" s="18"/>
      <c r="P985" s="18"/>
      <c r="Q985" s="18"/>
    </row>
    <row r="986" spans="1:17" s="20" customFormat="1" x14ac:dyDescent="0.45">
      <c r="A986"/>
      <c r="B986"/>
      <c r="C986"/>
      <c r="D986"/>
      <c r="E986"/>
      <c r="F986"/>
      <c r="G986"/>
      <c r="H986" s="15"/>
      <c r="I986" s="15"/>
      <c r="J986" s="15"/>
      <c r="K986" s="15"/>
      <c r="L986" s="18"/>
      <c r="M986" s="18"/>
      <c r="N986" s="19"/>
      <c r="O986" s="18"/>
      <c r="P986" s="18"/>
      <c r="Q986" s="18"/>
    </row>
    <row r="987" spans="1:17" s="20" customFormat="1" x14ac:dyDescent="0.45">
      <c r="A987"/>
      <c r="B987"/>
      <c r="C987"/>
      <c r="D987"/>
      <c r="E987"/>
      <c r="F987"/>
      <c r="G987"/>
      <c r="H987" s="15"/>
      <c r="I987" s="15"/>
      <c r="J987" s="15"/>
      <c r="K987" s="15"/>
      <c r="L987" s="18"/>
      <c r="M987" s="18"/>
      <c r="N987" s="19"/>
      <c r="O987" s="18"/>
      <c r="P987" s="18"/>
      <c r="Q987" s="18"/>
    </row>
    <row r="988" spans="1:17" s="20" customFormat="1" x14ac:dyDescent="0.45">
      <c r="A988"/>
      <c r="B988"/>
      <c r="C988"/>
      <c r="D988"/>
      <c r="E988"/>
      <c r="F988"/>
      <c r="G988"/>
      <c r="H988" s="15"/>
      <c r="I988" s="15"/>
      <c r="J988" s="15"/>
      <c r="K988" s="15"/>
      <c r="L988" s="18"/>
      <c r="M988" s="18"/>
      <c r="N988" s="19"/>
      <c r="O988" s="18"/>
      <c r="P988" s="18"/>
      <c r="Q988" s="18"/>
    </row>
    <row r="989" spans="1:17" s="20" customFormat="1" x14ac:dyDescent="0.45">
      <c r="A989"/>
      <c r="B989"/>
      <c r="C989"/>
      <c r="D989"/>
      <c r="E989"/>
      <c r="F989"/>
      <c r="G989"/>
      <c r="H989" s="15"/>
      <c r="I989" s="15"/>
      <c r="J989" s="15"/>
      <c r="K989" s="15"/>
      <c r="L989" s="18"/>
      <c r="M989" s="18"/>
      <c r="N989" s="19"/>
      <c r="O989" s="18"/>
      <c r="P989" s="18"/>
      <c r="Q989" s="18"/>
    </row>
    <row r="990" spans="1:17" s="20" customFormat="1" x14ac:dyDescent="0.45">
      <c r="A990"/>
      <c r="B990"/>
      <c r="C990"/>
      <c r="D990"/>
      <c r="E990"/>
      <c r="F990"/>
      <c r="G990"/>
      <c r="H990" s="15"/>
      <c r="I990" s="15"/>
      <c r="J990" s="15"/>
      <c r="K990" s="15"/>
      <c r="L990" s="18"/>
      <c r="M990" s="18"/>
      <c r="N990" s="19"/>
      <c r="O990" s="18"/>
      <c r="P990" s="18"/>
      <c r="Q990" s="18"/>
    </row>
    <row r="991" spans="1:17" s="20" customFormat="1" x14ac:dyDescent="0.45">
      <c r="A991"/>
      <c r="B991"/>
      <c r="C991"/>
      <c r="D991"/>
      <c r="E991"/>
      <c r="F991"/>
      <c r="G991"/>
      <c r="H991" s="15"/>
      <c r="I991" s="15"/>
      <c r="J991" s="15"/>
      <c r="K991" s="15"/>
      <c r="L991" s="18"/>
      <c r="M991" s="18"/>
      <c r="N991" s="19"/>
      <c r="O991" s="18"/>
      <c r="P991" s="18"/>
      <c r="Q991" s="18"/>
    </row>
    <row r="992" spans="1:17" s="20" customFormat="1" x14ac:dyDescent="0.45">
      <c r="A992"/>
      <c r="B992"/>
      <c r="C992"/>
      <c r="D992"/>
      <c r="E992"/>
      <c r="F992"/>
      <c r="G992"/>
      <c r="H992" s="15"/>
      <c r="I992" s="15"/>
      <c r="J992" s="15"/>
      <c r="K992" s="15"/>
      <c r="L992" s="18"/>
      <c r="M992" s="18"/>
      <c r="N992" s="19"/>
      <c r="O992" s="18"/>
      <c r="P992" s="18"/>
      <c r="Q992" s="18"/>
    </row>
    <row r="993" spans="1:17" s="20" customFormat="1" x14ac:dyDescent="0.45">
      <c r="A993"/>
      <c r="B993"/>
      <c r="C993"/>
      <c r="D993"/>
      <c r="E993"/>
      <c r="F993"/>
      <c r="G993"/>
      <c r="H993" s="15"/>
      <c r="I993" s="15"/>
      <c r="J993" s="15"/>
      <c r="K993" s="15"/>
      <c r="L993" s="18"/>
      <c r="M993" s="18"/>
      <c r="N993" s="19"/>
      <c r="O993" s="18"/>
      <c r="P993" s="18"/>
      <c r="Q993" s="18"/>
    </row>
    <row r="994" spans="1:17" s="20" customFormat="1" x14ac:dyDescent="0.45">
      <c r="A994"/>
      <c r="B994"/>
      <c r="C994"/>
      <c r="D994"/>
      <c r="E994"/>
      <c r="F994"/>
      <c r="G994"/>
      <c r="H994" s="15"/>
      <c r="I994" s="15"/>
      <c r="J994" s="15"/>
      <c r="K994" s="15"/>
      <c r="L994" s="18"/>
      <c r="M994" s="18"/>
      <c r="N994" s="19"/>
      <c r="O994" s="18"/>
      <c r="P994" s="18"/>
      <c r="Q994" s="18"/>
    </row>
    <row r="995" spans="1:17" s="20" customFormat="1" x14ac:dyDescent="0.45">
      <c r="A995"/>
      <c r="B995"/>
      <c r="C995"/>
      <c r="D995"/>
      <c r="E995"/>
      <c r="F995"/>
      <c r="G995"/>
      <c r="H995" s="15"/>
      <c r="I995" s="15"/>
      <c r="J995" s="15"/>
      <c r="K995" s="15"/>
      <c r="L995" s="18"/>
      <c r="M995" s="18"/>
      <c r="N995" s="19"/>
      <c r="O995" s="18"/>
      <c r="P995" s="18"/>
      <c r="Q995" s="18"/>
    </row>
    <row r="996" spans="1:17" s="20" customFormat="1" x14ac:dyDescent="0.45">
      <c r="A996"/>
      <c r="B996"/>
      <c r="C996"/>
      <c r="D996"/>
      <c r="E996"/>
      <c r="F996"/>
      <c r="G996"/>
      <c r="H996" s="15"/>
      <c r="I996" s="15"/>
      <c r="J996" s="15"/>
      <c r="K996" s="15"/>
      <c r="L996" s="18"/>
      <c r="M996" s="18"/>
      <c r="N996" s="19"/>
      <c r="O996" s="18"/>
      <c r="P996" s="18"/>
      <c r="Q996" s="18"/>
    </row>
    <row r="997" spans="1:17" s="20" customFormat="1" x14ac:dyDescent="0.45">
      <c r="A997"/>
      <c r="B997"/>
      <c r="C997"/>
      <c r="D997"/>
      <c r="E997"/>
      <c r="F997"/>
      <c r="G997"/>
      <c r="H997" s="15"/>
      <c r="I997" s="15"/>
      <c r="J997" s="15"/>
      <c r="K997" s="15"/>
      <c r="L997" s="18"/>
      <c r="M997" s="18"/>
      <c r="N997" s="19"/>
      <c r="O997" s="18"/>
      <c r="P997" s="18"/>
      <c r="Q997" s="18"/>
    </row>
    <row r="998" spans="1:17" s="20" customFormat="1" x14ac:dyDescent="0.45">
      <c r="A998"/>
      <c r="B998"/>
      <c r="C998"/>
      <c r="D998"/>
      <c r="E998"/>
      <c r="F998"/>
      <c r="G998"/>
      <c r="H998" s="15"/>
      <c r="I998" s="15"/>
      <c r="J998" s="15"/>
      <c r="K998" s="15"/>
      <c r="L998" s="18"/>
      <c r="M998" s="18"/>
      <c r="N998" s="19"/>
      <c r="O998" s="18"/>
      <c r="P998" s="18"/>
      <c r="Q998" s="18"/>
    </row>
    <row r="999" spans="1:17" s="20" customFormat="1" x14ac:dyDescent="0.45">
      <c r="A999"/>
      <c r="B999"/>
      <c r="C999"/>
      <c r="D999"/>
      <c r="E999"/>
      <c r="F999"/>
      <c r="G999"/>
      <c r="H999" s="15"/>
      <c r="I999" s="15"/>
      <c r="J999" s="15"/>
      <c r="K999" s="15"/>
      <c r="L999" s="18"/>
      <c r="M999" s="18"/>
      <c r="N999" s="19"/>
      <c r="O999" s="18"/>
      <c r="P999" s="18"/>
      <c r="Q999" s="18"/>
    </row>
    <row r="1000" spans="1:17" s="20" customFormat="1" x14ac:dyDescent="0.45">
      <c r="A1000"/>
      <c r="B1000"/>
      <c r="C1000"/>
      <c r="D1000"/>
      <c r="E1000"/>
      <c r="F1000"/>
      <c r="G1000"/>
      <c r="H1000" s="15"/>
      <c r="I1000" s="15"/>
      <c r="J1000" s="15"/>
      <c r="K1000" s="15"/>
      <c r="L1000" s="18"/>
      <c r="M1000" s="18"/>
      <c r="N1000" s="19"/>
      <c r="O1000" s="18"/>
      <c r="P1000" s="18"/>
      <c r="Q1000" s="18"/>
    </row>
    <row r="1001" spans="1:17" s="20" customFormat="1" x14ac:dyDescent="0.45">
      <c r="A1001"/>
      <c r="B1001"/>
      <c r="C1001"/>
      <c r="D1001"/>
      <c r="E1001"/>
      <c r="F1001"/>
      <c r="G1001"/>
      <c r="H1001" s="15"/>
      <c r="I1001" s="15"/>
      <c r="J1001" s="15"/>
      <c r="K1001" s="15"/>
      <c r="L1001" s="18"/>
      <c r="M1001" s="18"/>
      <c r="N1001" s="19"/>
      <c r="O1001" s="18"/>
      <c r="P1001" s="18"/>
      <c r="Q1001" s="18"/>
    </row>
    <row r="1002" spans="1:17" s="20" customFormat="1" x14ac:dyDescent="0.45">
      <c r="A1002"/>
      <c r="B1002"/>
      <c r="C1002"/>
      <c r="D1002"/>
      <c r="E1002"/>
      <c r="F1002"/>
      <c r="G1002"/>
      <c r="H1002" s="15"/>
      <c r="I1002" s="15"/>
      <c r="J1002" s="15"/>
      <c r="K1002" s="15"/>
      <c r="L1002" s="18"/>
      <c r="M1002" s="18"/>
      <c r="N1002" s="19"/>
      <c r="O1002" s="18"/>
      <c r="P1002" s="18"/>
      <c r="Q1002" s="18"/>
    </row>
    <row r="1003" spans="1:17" s="20" customFormat="1" x14ac:dyDescent="0.45">
      <c r="A1003"/>
      <c r="B1003"/>
      <c r="C1003"/>
      <c r="D1003"/>
      <c r="E1003"/>
      <c r="F1003"/>
      <c r="G1003"/>
      <c r="H1003" s="15"/>
      <c r="I1003" s="15"/>
      <c r="J1003" s="15"/>
      <c r="K1003" s="15"/>
      <c r="L1003" s="18"/>
      <c r="M1003" s="18"/>
      <c r="N1003" s="19"/>
      <c r="O1003" s="18"/>
      <c r="P1003" s="18"/>
      <c r="Q1003" s="18"/>
    </row>
    <row r="1004" spans="1:17" s="20" customFormat="1" x14ac:dyDescent="0.45">
      <c r="A1004"/>
      <c r="B1004"/>
      <c r="C1004"/>
      <c r="D1004"/>
      <c r="E1004"/>
      <c r="F1004"/>
      <c r="G1004"/>
      <c r="H1004" s="15"/>
      <c r="I1004" s="15"/>
      <c r="J1004" s="15"/>
      <c r="K1004" s="15"/>
      <c r="L1004" s="18"/>
      <c r="M1004" s="18"/>
      <c r="N1004" s="19"/>
      <c r="O1004" s="18"/>
      <c r="P1004" s="18"/>
      <c r="Q1004" s="18"/>
    </row>
    <row r="1005" spans="1:17" s="20" customFormat="1" x14ac:dyDescent="0.45">
      <c r="A1005"/>
      <c r="B1005"/>
      <c r="C1005"/>
      <c r="D1005"/>
      <c r="E1005"/>
      <c r="F1005"/>
      <c r="G1005"/>
      <c r="H1005" s="15"/>
      <c r="I1005" s="15"/>
      <c r="J1005" s="15"/>
      <c r="K1005" s="15"/>
      <c r="L1005" s="18"/>
      <c r="M1005" s="18"/>
      <c r="N1005" s="19"/>
      <c r="O1005" s="18"/>
      <c r="P1005" s="18"/>
      <c r="Q1005" s="18"/>
    </row>
    <row r="1006" spans="1:17" s="20" customFormat="1" x14ac:dyDescent="0.45">
      <c r="A1006"/>
      <c r="B1006"/>
      <c r="C1006"/>
      <c r="D1006"/>
      <c r="E1006"/>
      <c r="F1006"/>
      <c r="G1006"/>
      <c r="H1006" s="15"/>
      <c r="I1006" s="15"/>
      <c r="J1006" s="15"/>
      <c r="K1006" s="15"/>
      <c r="L1006" s="18"/>
      <c r="M1006" s="18"/>
      <c r="N1006" s="19"/>
      <c r="O1006" s="18"/>
      <c r="P1006" s="18"/>
      <c r="Q1006" s="18"/>
    </row>
    <row r="1007" spans="1:17" s="20" customFormat="1" x14ac:dyDescent="0.45">
      <c r="A1007"/>
      <c r="B1007"/>
      <c r="C1007"/>
      <c r="D1007"/>
      <c r="E1007"/>
      <c r="F1007"/>
      <c r="G1007"/>
      <c r="H1007" s="15"/>
      <c r="I1007" s="15"/>
      <c r="J1007" s="15"/>
      <c r="K1007" s="15"/>
      <c r="L1007" s="18"/>
      <c r="M1007" s="18"/>
      <c r="N1007" s="19"/>
      <c r="O1007" s="18"/>
      <c r="P1007" s="18"/>
      <c r="Q1007" s="18"/>
    </row>
    <row r="1008" spans="1:17" s="20" customFormat="1" x14ac:dyDescent="0.45">
      <c r="A1008"/>
      <c r="B1008"/>
      <c r="C1008"/>
      <c r="D1008"/>
      <c r="E1008"/>
      <c r="F1008"/>
      <c r="G1008"/>
      <c r="H1008" s="15"/>
      <c r="I1008" s="15"/>
      <c r="J1008" s="15"/>
      <c r="K1008" s="15"/>
      <c r="L1008" s="18"/>
      <c r="M1008" s="18"/>
      <c r="N1008" s="19"/>
      <c r="O1008" s="18"/>
      <c r="P1008" s="18"/>
      <c r="Q1008" s="18"/>
    </row>
    <row r="1009" spans="1:17" s="20" customFormat="1" x14ac:dyDescent="0.45">
      <c r="A1009"/>
      <c r="B1009"/>
      <c r="C1009"/>
      <c r="D1009"/>
      <c r="E1009"/>
      <c r="F1009"/>
      <c r="G1009"/>
      <c r="H1009" s="15"/>
      <c r="I1009" s="15"/>
      <c r="J1009" s="15"/>
      <c r="K1009" s="15"/>
      <c r="L1009" s="18"/>
      <c r="M1009" s="18"/>
      <c r="N1009" s="19"/>
      <c r="O1009" s="18"/>
      <c r="P1009" s="18"/>
      <c r="Q1009" s="18"/>
    </row>
    <row r="1010" spans="1:17" s="20" customFormat="1" x14ac:dyDescent="0.45">
      <c r="A1010"/>
      <c r="B1010"/>
      <c r="C1010"/>
      <c r="D1010"/>
      <c r="E1010"/>
      <c r="F1010"/>
      <c r="G1010"/>
      <c r="H1010" s="15"/>
      <c r="I1010" s="15"/>
      <c r="J1010" s="15"/>
      <c r="K1010" s="15"/>
      <c r="L1010" s="18"/>
      <c r="M1010" s="18"/>
      <c r="N1010" s="19"/>
      <c r="O1010" s="18"/>
      <c r="P1010" s="18"/>
      <c r="Q1010" s="18"/>
    </row>
    <row r="1011" spans="1:17" s="20" customFormat="1" x14ac:dyDescent="0.45">
      <c r="A1011"/>
      <c r="B1011"/>
      <c r="C1011"/>
      <c r="D1011"/>
      <c r="E1011"/>
      <c r="F1011"/>
      <c r="G1011"/>
      <c r="H1011" s="15"/>
      <c r="I1011" s="15"/>
      <c r="J1011" s="15"/>
      <c r="K1011" s="15"/>
      <c r="L1011" s="18"/>
      <c r="M1011" s="18"/>
      <c r="N1011" s="19"/>
      <c r="O1011" s="18"/>
      <c r="P1011" s="18"/>
      <c r="Q1011" s="18"/>
    </row>
    <row r="1012" spans="1:17" s="20" customFormat="1" x14ac:dyDescent="0.45">
      <c r="A1012"/>
      <c r="B1012"/>
      <c r="C1012"/>
      <c r="D1012"/>
      <c r="E1012"/>
      <c r="F1012"/>
      <c r="G1012"/>
      <c r="H1012" s="15"/>
      <c r="I1012" s="15"/>
      <c r="J1012" s="15"/>
      <c r="K1012" s="15"/>
      <c r="L1012" s="18"/>
      <c r="M1012" s="18"/>
      <c r="N1012" s="19"/>
      <c r="O1012" s="18"/>
      <c r="P1012" s="18"/>
      <c r="Q1012" s="18"/>
    </row>
    <row r="1013" spans="1:17" s="20" customFormat="1" x14ac:dyDescent="0.45">
      <c r="A1013"/>
      <c r="B1013"/>
      <c r="C1013"/>
      <c r="D1013"/>
      <c r="E1013"/>
      <c r="F1013"/>
      <c r="G1013"/>
      <c r="H1013" s="15"/>
      <c r="I1013" s="15"/>
      <c r="J1013" s="15"/>
      <c r="K1013" s="15"/>
      <c r="L1013" s="18"/>
      <c r="M1013" s="18"/>
      <c r="N1013" s="19"/>
      <c r="O1013" s="18"/>
      <c r="P1013" s="18"/>
      <c r="Q1013" s="18"/>
    </row>
    <row r="1014" spans="1:17" s="20" customFormat="1" x14ac:dyDescent="0.45">
      <c r="A1014"/>
      <c r="B1014"/>
      <c r="C1014"/>
      <c r="D1014"/>
      <c r="E1014"/>
      <c r="F1014"/>
      <c r="G1014"/>
      <c r="H1014" s="15"/>
      <c r="I1014" s="15"/>
      <c r="J1014" s="15"/>
      <c r="K1014" s="15"/>
      <c r="L1014" s="18"/>
      <c r="M1014" s="18"/>
      <c r="N1014" s="19"/>
      <c r="O1014" s="18"/>
      <c r="P1014" s="18"/>
      <c r="Q1014" s="18"/>
    </row>
    <row r="1015" spans="1:17" s="20" customFormat="1" x14ac:dyDescent="0.45">
      <c r="A1015"/>
      <c r="B1015"/>
      <c r="C1015"/>
      <c r="D1015"/>
      <c r="E1015"/>
      <c r="F1015"/>
      <c r="G1015"/>
      <c r="H1015" s="15"/>
      <c r="I1015" s="15"/>
      <c r="J1015" s="15"/>
      <c r="K1015" s="15"/>
      <c r="L1015" s="18"/>
      <c r="M1015" s="18"/>
      <c r="N1015" s="19"/>
      <c r="O1015" s="18"/>
      <c r="P1015" s="18"/>
      <c r="Q1015" s="18"/>
    </row>
    <row r="1016" spans="1:17" s="20" customFormat="1" x14ac:dyDescent="0.45">
      <c r="A1016"/>
      <c r="B1016"/>
      <c r="C1016"/>
      <c r="D1016"/>
      <c r="E1016"/>
      <c r="F1016"/>
      <c r="G1016"/>
      <c r="H1016" s="15"/>
      <c r="I1016" s="15"/>
      <c r="J1016" s="15"/>
      <c r="K1016" s="15"/>
      <c r="L1016" s="18"/>
      <c r="M1016" s="18"/>
      <c r="N1016" s="19"/>
      <c r="O1016" s="18"/>
      <c r="P1016" s="18"/>
      <c r="Q1016" s="18"/>
    </row>
    <row r="1017" spans="1:17" s="20" customFormat="1" x14ac:dyDescent="0.45">
      <c r="A1017"/>
      <c r="B1017"/>
      <c r="C1017"/>
      <c r="D1017"/>
      <c r="E1017"/>
      <c r="F1017"/>
      <c r="G1017"/>
      <c r="H1017" s="15"/>
      <c r="I1017" s="15"/>
      <c r="J1017" s="15"/>
      <c r="K1017" s="15"/>
      <c r="L1017" s="18"/>
      <c r="M1017" s="18"/>
      <c r="N1017" s="19"/>
      <c r="O1017" s="18"/>
      <c r="P1017" s="18"/>
      <c r="Q1017" s="18"/>
    </row>
    <row r="1018" spans="1:17" s="20" customFormat="1" x14ac:dyDescent="0.45">
      <c r="A1018"/>
      <c r="B1018"/>
      <c r="C1018"/>
      <c r="D1018"/>
      <c r="E1018"/>
      <c r="F1018"/>
      <c r="G1018"/>
      <c r="H1018" s="15"/>
      <c r="I1018" s="15"/>
      <c r="J1018" s="15"/>
      <c r="K1018" s="15"/>
      <c r="L1018" s="18"/>
      <c r="M1018" s="18"/>
      <c r="N1018" s="19"/>
      <c r="O1018" s="18"/>
      <c r="P1018" s="18"/>
      <c r="Q1018" s="18"/>
    </row>
    <row r="1019" spans="1:17" s="20" customFormat="1" x14ac:dyDescent="0.45">
      <c r="A1019"/>
      <c r="B1019"/>
      <c r="C1019"/>
      <c r="D1019"/>
      <c r="E1019"/>
      <c r="F1019"/>
      <c r="G1019"/>
      <c r="H1019" s="15"/>
      <c r="I1019" s="15"/>
      <c r="J1019" s="15"/>
      <c r="K1019" s="15"/>
      <c r="L1019" s="18"/>
      <c r="M1019" s="18"/>
      <c r="N1019" s="19"/>
      <c r="O1019" s="18"/>
      <c r="P1019" s="18"/>
      <c r="Q1019" s="18"/>
    </row>
    <row r="1020" spans="1:17" s="20" customFormat="1" x14ac:dyDescent="0.45">
      <c r="A1020"/>
      <c r="B1020"/>
      <c r="C1020"/>
      <c r="D1020"/>
      <c r="E1020"/>
      <c r="F1020"/>
      <c r="G1020"/>
      <c r="H1020" s="15"/>
      <c r="I1020" s="15"/>
      <c r="J1020" s="15"/>
      <c r="K1020" s="15"/>
      <c r="L1020" s="18"/>
      <c r="M1020" s="18"/>
      <c r="N1020" s="19"/>
      <c r="O1020" s="18"/>
      <c r="P1020" s="18"/>
      <c r="Q1020" s="18"/>
    </row>
    <row r="1021" spans="1:17" s="20" customFormat="1" x14ac:dyDescent="0.45">
      <c r="A1021"/>
      <c r="B1021"/>
      <c r="C1021"/>
      <c r="D1021"/>
      <c r="E1021"/>
      <c r="F1021"/>
      <c r="G1021"/>
      <c r="H1021" s="15"/>
      <c r="I1021" s="15"/>
      <c r="J1021" s="15"/>
      <c r="K1021" s="15"/>
      <c r="L1021" s="18"/>
      <c r="M1021" s="18"/>
      <c r="N1021" s="19"/>
      <c r="O1021" s="18"/>
      <c r="P1021" s="18"/>
      <c r="Q1021" s="18"/>
    </row>
    <row r="1022" spans="1:17" s="20" customFormat="1" x14ac:dyDescent="0.45">
      <c r="A1022"/>
      <c r="B1022"/>
      <c r="C1022"/>
      <c r="D1022"/>
      <c r="E1022"/>
      <c r="F1022"/>
      <c r="G1022"/>
      <c r="H1022" s="15"/>
      <c r="I1022" s="15"/>
      <c r="J1022" s="15"/>
      <c r="K1022" s="15"/>
      <c r="L1022" s="18"/>
      <c r="M1022" s="18"/>
      <c r="N1022" s="19"/>
      <c r="O1022" s="18"/>
      <c r="P1022" s="18"/>
      <c r="Q1022" s="18"/>
    </row>
    <row r="1023" spans="1:17" s="20" customFormat="1" x14ac:dyDescent="0.45">
      <c r="A1023"/>
      <c r="B1023"/>
      <c r="C1023"/>
      <c r="D1023"/>
      <c r="E1023"/>
      <c r="F1023"/>
      <c r="G1023"/>
      <c r="H1023" s="15"/>
      <c r="I1023" s="15"/>
      <c r="J1023" s="15"/>
      <c r="K1023" s="15"/>
      <c r="L1023" s="18"/>
      <c r="M1023" s="18"/>
      <c r="N1023" s="19"/>
      <c r="O1023" s="18"/>
      <c r="P1023" s="18"/>
      <c r="Q1023" s="18"/>
    </row>
    <row r="1024" spans="1:17" s="20" customFormat="1" x14ac:dyDescent="0.45">
      <c r="A1024"/>
      <c r="B1024"/>
      <c r="C1024"/>
      <c r="D1024"/>
      <c r="E1024"/>
      <c r="F1024"/>
      <c r="G1024"/>
      <c r="H1024" s="15"/>
      <c r="I1024" s="15"/>
      <c r="J1024" s="15"/>
      <c r="K1024" s="15"/>
      <c r="L1024" s="18"/>
      <c r="M1024" s="18"/>
      <c r="N1024" s="19"/>
      <c r="O1024" s="18"/>
      <c r="P1024" s="18"/>
      <c r="Q1024" s="18"/>
    </row>
    <row r="1025" spans="1:17" s="20" customFormat="1" x14ac:dyDescent="0.45">
      <c r="A1025"/>
      <c r="B1025"/>
      <c r="C1025"/>
      <c r="D1025"/>
      <c r="E1025"/>
      <c r="F1025"/>
      <c r="G1025"/>
      <c r="H1025" s="15"/>
      <c r="I1025" s="15"/>
      <c r="J1025" s="15"/>
      <c r="K1025" s="15"/>
      <c r="L1025" s="18"/>
      <c r="M1025" s="18"/>
      <c r="N1025" s="19"/>
      <c r="O1025" s="18"/>
      <c r="P1025" s="18"/>
      <c r="Q1025" s="18"/>
    </row>
    <row r="1026" spans="1:17" s="20" customFormat="1" x14ac:dyDescent="0.45">
      <c r="A1026"/>
      <c r="B1026"/>
      <c r="C1026"/>
      <c r="D1026"/>
      <c r="E1026"/>
      <c r="F1026"/>
      <c r="G1026"/>
      <c r="H1026" s="15"/>
      <c r="I1026" s="15"/>
      <c r="J1026" s="15"/>
      <c r="K1026" s="15"/>
      <c r="L1026" s="18"/>
      <c r="M1026" s="18"/>
      <c r="N1026" s="19"/>
      <c r="O1026" s="18"/>
      <c r="P1026" s="18"/>
      <c r="Q1026" s="18"/>
    </row>
    <row r="1027" spans="1:17" s="20" customFormat="1" x14ac:dyDescent="0.45">
      <c r="A1027"/>
      <c r="B1027"/>
      <c r="C1027"/>
      <c r="D1027"/>
      <c r="E1027"/>
      <c r="F1027"/>
      <c r="G1027"/>
      <c r="H1027" s="15"/>
      <c r="I1027" s="15"/>
      <c r="J1027" s="15"/>
      <c r="K1027" s="15"/>
      <c r="L1027" s="18"/>
      <c r="M1027" s="18"/>
      <c r="N1027" s="19"/>
      <c r="O1027" s="18"/>
      <c r="P1027" s="18"/>
      <c r="Q1027" s="18"/>
    </row>
    <row r="1028" spans="1:17" s="20" customFormat="1" x14ac:dyDescent="0.45">
      <c r="A1028"/>
      <c r="B1028"/>
      <c r="C1028"/>
      <c r="D1028"/>
      <c r="E1028"/>
      <c r="F1028"/>
      <c r="G1028"/>
      <c r="H1028" s="15"/>
      <c r="I1028" s="15"/>
      <c r="J1028" s="15"/>
      <c r="K1028" s="15"/>
      <c r="L1028" s="18"/>
      <c r="M1028" s="18"/>
      <c r="N1028" s="19"/>
      <c r="O1028" s="18"/>
      <c r="P1028" s="18"/>
      <c r="Q1028" s="18"/>
    </row>
    <row r="1029" spans="1:17" s="20" customFormat="1" x14ac:dyDescent="0.45">
      <c r="A1029"/>
      <c r="B1029"/>
      <c r="C1029"/>
      <c r="D1029"/>
      <c r="E1029"/>
      <c r="F1029"/>
      <c r="G1029"/>
      <c r="H1029" s="15"/>
      <c r="I1029" s="15"/>
      <c r="J1029" s="15"/>
      <c r="K1029" s="15"/>
      <c r="L1029" s="18"/>
      <c r="M1029" s="18"/>
      <c r="N1029" s="19"/>
      <c r="O1029" s="18"/>
      <c r="P1029" s="18"/>
      <c r="Q1029" s="18"/>
    </row>
    <row r="1030" spans="1:17" s="20" customFormat="1" x14ac:dyDescent="0.45">
      <c r="A1030"/>
      <c r="B1030"/>
      <c r="C1030"/>
      <c r="D1030"/>
      <c r="E1030"/>
      <c r="F1030"/>
      <c r="G1030"/>
      <c r="H1030" s="15"/>
      <c r="I1030" s="15"/>
      <c r="J1030" s="15"/>
      <c r="K1030" s="15"/>
      <c r="L1030" s="18"/>
      <c r="M1030" s="18"/>
      <c r="N1030" s="19"/>
      <c r="O1030" s="18"/>
      <c r="P1030" s="18"/>
      <c r="Q1030" s="18"/>
    </row>
    <row r="1031" spans="1:17" s="20" customFormat="1" x14ac:dyDescent="0.45">
      <c r="A1031"/>
      <c r="B1031"/>
      <c r="C1031"/>
      <c r="D1031"/>
      <c r="E1031"/>
      <c r="F1031"/>
      <c r="G1031"/>
      <c r="H1031" s="15"/>
      <c r="I1031" s="15"/>
      <c r="J1031" s="15"/>
      <c r="K1031" s="15"/>
      <c r="L1031" s="18"/>
      <c r="M1031" s="18"/>
      <c r="N1031" s="19"/>
      <c r="O1031" s="18"/>
      <c r="P1031" s="18"/>
      <c r="Q1031" s="18"/>
    </row>
    <row r="1032" spans="1:17" s="20" customFormat="1" x14ac:dyDescent="0.45">
      <c r="A1032"/>
      <c r="B1032"/>
      <c r="C1032"/>
      <c r="D1032"/>
      <c r="E1032"/>
      <c r="F1032"/>
      <c r="G1032"/>
      <c r="H1032" s="15"/>
      <c r="I1032" s="15"/>
      <c r="J1032" s="15"/>
      <c r="K1032" s="15"/>
      <c r="L1032" s="18"/>
      <c r="M1032" s="18"/>
      <c r="N1032" s="19"/>
      <c r="O1032" s="18"/>
      <c r="P1032" s="18"/>
      <c r="Q1032" s="18"/>
    </row>
    <row r="1033" spans="1:17" s="20" customFormat="1" x14ac:dyDescent="0.45">
      <c r="A1033"/>
      <c r="B1033"/>
      <c r="C1033"/>
      <c r="D1033"/>
      <c r="E1033"/>
      <c r="F1033"/>
      <c r="G1033"/>
      <c r="H1033" s="15"/>
      <c r="I1033" s="15"/>
      <c r="J1033" s="15"/>
      <c r="K1033" s="15"/>
      <c r="L1033" s="18"/>
      <c r="M1033" s="18"/>
      <c r="N1033" s="19"/>
      <c r="O1033" s="18"/>
      <c r="P1033" s="18"/>
      <c r="Q1033" s="18"/>
    </row>
    <row r="1034" spans="1:17" s="20" customFormat="1" x14ac:dyDescent="0.45">
      <c r="A1034"/>
      <c r="B1034"/>
      <c r="C1034"/>
      <c r="D1034"/>
      <c r="E1034"/>
      <c r="F1034"/>
      <c r="G1034"/>
      <c r="H1034" s="15"/>
      <c r="I1034" s="15"/>
      <c r="J1034" s="15"/>
      <c r="K1034" s="15"/>
      <c r="L1034" s="18"/>
      <c r="M1034" s="18"/>
      <c r="N1034" s="19"/>
      <c r="O1034" s="18"/>
      <c r="P1034" s="18"/>
      <c r="Q1034" s="18"/>
    </row>
    <row r="1035" spans="1:17" s="20" customFormat="1" x14ac:dyDescent="0.45">
      <c r="A1035"/>
      <c r="B1035"/>
      <c r="C1035"/>
      <c r="D1035"/>
      <c r="E1035"/>
      <c r="F1035"/>
      <c r="G1035"/>
      <c r="H1035" s="15"/>
      <c r="I1035" s="15"/>
      <c r="J1035" s="15"/>
      <c r="K1035" s="15"/>
      <c r="L1035" s="18"/>
      <c r="M1035" s="18"/>
      <c r="N1035" s="19"/>
      <c r="O1035" s="18"/>
      <c r="P1035" s="18"/>
      <c r="Q1035" s="18"/>
    </row>
    <row r="1036" spans="1:17" s="20" customFormat="1" x14ac:dyDescent="0.45">
      <c r="A1036"/>
      <c r="B1036"/>
      <c r="C1036"/>
      <c r="D1036"/>
      <c r="E1036"/>
      <c r="F1036"/>
      <c r="G1036"/>
      <c r="H1036" s="15"/>
      <c r="I1036" s="15"/>
      <c r="J1036" s="15"/>
      <c r="K1036" s="15"/>
      <c r="L1036" s="18"/>
      <c r="M1036" s="18"/>
      <c r="N1036" s="19"/>
      <c r="O1036" s="18"/>
      <c r="P1036" s="18"/>
      <c r="Q1036" s="18"/>
    </row>
    <row r="1037" spans="1:17" s="20" customFormat="1" x14ac:dyDescent="0.45">
      <c r="A1037"/>
      <c r="B1037"/>
      <c r="C1037"/>
      <c r="D1037"/>
      <c r="E1037"/>
      <c r="F1037"/>
      <c r="G1037"/>
      <c r="H1037" s="15"/>
      <c r="I1037" s="15"/>
      <c r="J1037" s="15"/>
      <c r="K1037" s="15"/>
      <c r="L1037" s="18"/>
      <c r="M1037" s="18"/>
      <c r="N1037" s="19"/>
      <c r="O1037" s="18"/>
      <c r="P1037" s="18"/>
      <c r="Q1037" s="18"/>
    </row>
    <row r="1038" spans="1:17" s="20" customFormat="1" x14ac:dyDescent="0.45">
      <c r="A1038"/>
      <c r="B1038"/>
      <c r="C1038"/>
      <c r="D1038"/>
      <c r="E1038"/>
      <c r="F1038"/>
      <c r="G1038"/>
      <c r="H1038" s="15"/>
      <c r="I1038" s="15"/>
      <c r="J1038" s="15"/>
      <c r="K1038" s="15"/>
      <c r="L1038" s="18"/>
      <c r="M1038" s="18"/>
      <c r="N1038" s="19"/>
      <c r="O1038" s="18"/>
      <c r="P1038" s="18"/>
      <c r="Q1038" s="18"/>
    </row>
    <row r="1039" spans="1:17" s="20" customFormat="1" x14ac:dyDescent="0.45">
      <c r="A1039"/>
      <c r="B1039"/>
      <c r="C1039"/>
      <c r="D1039"/>
      <c r="E1039"/>
      <c r="F1039"/>
      <c r="G1039"/>
      <c r="H1039" s="15"/>
      <c r="I1039" s="15"/>
      <c r="J1039" s="15"/>
      <c r="K1039" s="15"/>
      <c r="L1039" s="18"/>
      <c r="M1039" s="18"/>
      <c r="N1039" s="19"/>
      <c r="O1039" s="18"/>
      <c r="P1039" s="18"/>
      <c r="Q1039" s="18"/>
    </row>
    <row r="1040" spans="1:17" s="20" customFormat="1" x14ac:dyDescent="0.45">
      <c r="A1040"/>
      <c r="B1040"/>
      <c r="C1040"/>
      <c r="D1040"/>
      <c r="E1040"/>
      <c r="F1040"/>
      <c r="G1040"/>
      <c r="H1040" s="15"/>
      <c r="I1040" s="15"/>
      <c r="J1040" s="15"/>
      <c r="K1040" s="15"/>
      <c r="L1040" s="18"/>
      <c r="M1040" s="18"/>
      <c r="N1040" s="19"/>
      <c r="O1040" s="18"/>
      <c r="P1040" s="18"/>
      <c r="Q1040" s="18"/>
    </row>
    <row r="1041" spans="1:17" s="20" customFormat="1" x14ac:dyDescent="0.45">
      <c r="A1041"/>
      <c r="B1041"/>
      <c r="C1041"/>
      <c r="D1041"/>
      <c r="E1041"/>
      <c r="F1041"/>
      <c r="G1041"/>
      <c r="H1041" s="15"/>
      <c r="I1041" s="15"/>
      <c r="J1041" s="15"/>
      <c r="K1041" s="15"/>
      <c r="L1041" s="18"/>
      <c r="M1041" s="18"/>
      <c r="N1041" s="19"/>
      <c r="O1041" s="18"/>
      <c r="P1041" s="18"/>
      <c r="Q1041" s="18"/>
    </row>
    <row r="1042" spans="1:17" s="20" customFormat="1" x14ac:dyDescent="0.45">
      <c r="A1042"/>
      <c r="B1042"/>
      <c r="C1042"/>
      <c r="D1042"/>
      <c r="E1042"/>
      <c r="F1042"/>
      <c r="G1042"/>
      <c r="H1042" s="15"/>
      <c r="I1042" s="15"/>
      <c r="J1042" s="15"/>
      <c r="K1042" s="15"/>
      <c r="L1042" s="18"/>
      <c r="M1042" s="18"/>
      <c r="N1042" s="19"/>
      <c r="O1042" s="18"/>
      <c r="P1042" s="18"/>
      <c r="Q1042" s="18"/>
    </row>
    <row r="1043" spans="1:17" s="20" customFormat="1" x14ac:dyDescent="0.45">
      <c r="A1043"/>
      <c r="B1043"/>
      <c r="C1043"/>
      <c r="D1043"/>
      <c r="E1043"/>
      <c r="F1043"/>
      <c r="G1043"/>
      <c r="H1043" s="15"/>
      <c r="I1043" s="15"/>
      <c r="J1043" s="15"/>
      <c r="K1043" s="15"/>
      <c r="L1043" s="18"/>
      <c r="M1043" s="18"/>
      <c r="N1043" s="19"/>
      <c r="O1043" s="18"/>
      <c r="P1043" s="18"/>
      <c r="Q1043" s="18"/>
    </row>
    <row r="1044" spans="1:17" s="20" customFormat="1" x14ac:dyDescent="0.45">
      <c r="A1044"/>
      <c r="B1044"/>
      <c r="C1044"/>
      <c r="D1044"/>
      <c r="E1044"/>
      <c r="F1044"/>
      <c r="G1044"/>
      <c r="H1044" s="15"/>
      <c r="I1044" s="15"/>
      <c r="J1044" s="15"/>
      <c r="K1044" s="15"/>
      <c r="L1044" s="18"/>
      <c r="M1044" s="18"/>
      <c r="N1044" s="19"/>
      <c r="O1044" s="18"/>
      <c r="P1044" s="18"/>
      <c r="Q1044" s="18"/>
    </row>
    <row r="1045" spans="1:17" s="20" customFormat="1" x14ac:dyDescent="0.45">
      <c r="A1045"/>
      <c r="B1045"/>
      <c r="C1045"/>
      <c r="D1045"/>
      <c r="E1045"/>
      <c r="F1045"/>
      <c r="G1045"/>
      <c r="H1045" s="15"/>
      <c r="I1045" s="15"/>
      <c r="J1045" s="15"/>
      <c r="K1045" s="15"/>
      <c r="L1045" s="18"/>
      <c r="M1045" s="18"/>
      <c r="N1045" s="19"/>
      <c r="O1045" s="18"/>
      <c r="P1045" s="18"/>
      <c r="Q1045" s="18"/>
    </row>
    <row r="1046" spans="1:17" s="20" customFormat="1" x14ac:dyDescent="0.45">
      <c r="A1046"/>
      <c r="B1046"/>
      <c r="C1046"/>
      <c r="D1046"/>
      <c r="E1046"/>
      <c r="F1046"/>
      <c r="G1046"/>
      <c r="H1046" s="15"/>
      <c r="I1046" s="15"/>
      <c r="J1046" s="15"/>
      <c r="K1046" s="15"/>
      <c r="L1046" s="18"/>
      <c r="M1046" s="18"/>
      <c r="N1046" s="19"/>
      <c r="O1046" s="18"/>
      <c r="P1046" s="18"/>
      <c r="Q1046" s="18"/>
    </row>
    <row r="1047" spans="1:17" s="20" customFormat="1" x14ac:dyDescent="0.45">
      <c r="A1047"/>
      <c r="B1047"/>
      <c r="C1047"/>
      <c r="D1047"/>
      <c r="E1047"/>
      <c r="F1047"/>
      <c r="G1047"/>
      <c r="H1047" s="15"/>
      <c r="I1047" s="15"/>
      <c r="J1047" s="15"/>
      <c r="K1047" s="15"/>
      <c r="L1047" s="18"/>
      <c r="M1047" s="18"/>
      <c r="N1047" s="19"/>
      <c r="O1047" s="18"/>
      <c r="P1047" s="18"/>
      <c r="Q1047" s="18"/>
    </row>
    <row r="1048" spans="1:17" s="20" customFormat="1" x14ac:dyDescent="0.45">
      <c r="A1048"/>
      <c r="B1048"/>
      <c r="C1048"/>
      <c r="D1048"/>
      <c r="E1048"/>
      <c r="F1048"/>
      <c r="G1048"/>
      <c r="H1048" s="15"/>
      <c r="I1048" s="15"/>
      <c r="J1048" s="15"/>
      <c r="K1048" s="15"/>
      <c r="L1048" s="18"/>
      <c r="M1048" s="18"/>
      <c r="N1048" s="19"/>
      <c r="O1048" s="18"/>
      <c r="P1048" s="18"/>
      <c r="Q1048" s="18"/>
    </row>
    <row r="1049" spans="1:17" s="20" customFormat="1" x14ac:dyDescent="0.45">
      <c r="A1049"/>
      <c r="B1049"/>
      <c r="C1049"/>
      <c r="D1049"/>
      <c r="E1049"/>
      <c r="F1049"/>
      <c r="G1049"/>
      <c r="H1049" s="15"/>
      <c r="I1049" s="15"/>
      <c r="J1049" s="15"/>
      <c r="K1049" s="15"/>
      <c r="L1049" s="18"/>
      <c r="M1049" s="18"/>
      <c r="N1049" s="19"/>
      <c r="O1049" s="18"/>
      <c r="P1049" s="18"/>
      <c r="Q1049" s="18"/>
    </row>
    <row r="1050" spans="1:17" s="20" customFormat="1" x14ac:dyDescent="0.45">
      <c r="A1050"/>
      <c r="B1050"/>
      <c r="C1050"/>
      <c r="D1050"/>
      <c r="E1050"/>
      <c r="F1050"/>
      <c r="G1050"/>
      <c r="H1050" s="15"/>
      <c r="I1050" s="15"/>
      <c r="J1050" s="15"/>
      <c r="K1050" s="15"/>
      <c r="L1050" s="18"/>
      <c r="M1050" s="18"/>
      <c r="N1050" s="19"/>
      <c r="O1050" s="18"/>
      <c r="P1050" s="18"/>
      <c r="Q1050" s="18"/>
    </row>
    <row r="1051" spans="1:17" s="20" customFormat="1" x14ac:dyDescent="0.45">
      <c r="A1051"/>
      <c r="B1051"/>
      <c r="C1051"/>
      <c r="D1051"/>
      <c r="E1051"/>
      <c r="F1051"/>
      <c r="G1051"/>
      <c r="H1051" s="15"/>
      <c r="I1051" s="15"/>
      <c r="J1051" s="15"/>
      <c r="K1051" s="15"/>
      <c r="L1051" s="18"/>
      <c r="M1051" s="18"/>
      <c r="N1051" s="19"/>
      <c r="O1051" s="18"/>
      <c r="P1051" s="18"/>
      <c r="Q1051" s="18"/>
    </row>
    <row r="1052" spans="1:17" s="20" customFormat="1" x14ac:dyDescent="0.45">
      <c r="A1052"/>
      <c r="B1052"/>
      <c r="C1052"/>
      <c r="D1052"/>
      <c r="E1052"/>
      <c r="F1052"/>
      <c r="G1052"/>
      <c r="H1052" s="15"/>
      <c r="I1052" s="15"/>
      <c r="J1052" s="15"/>
      <c r="K1052" s="15"/>
      <c r="L1052" s="18"/>
      <c r="M1052" s="18"/>
      <c r="N1052" s="19"/>
      <c r="O1052" s="18"/>
      <c r="P1052" s="18"/>
      <c r="Q1052" s="18"/>
    </row>
    <row r="1053" spans="1:17" s="20" customFormat="1" x14ac:dyDescent="0.45">
      <c r="A1053"/>
      <c r="B1053"/>
      <c r="C1053"/>
      <c r="D1053"/>
      <c r="E1053"/>
      <c r="F1053"/>
      <c r="G1053"/>
      <c r="H1053" s="15"/>
      <c r="I1053" s="15"/>
      <c r="J1053" s="15"/>
      <c r="K1053" s="15"/>
      <c r="L1053" s="18"/>
      <c r="M1053" s="18"/>
      <c r="N1053" s="19"/>
      <c r="O1053" s="18"/>
      <c r="P1053" s="18"/>
      <c r="Q1053" s="18"/>
    </row>
    <row r="1054" spans="1:17" s="20" customFormat="1" x14ac:dyDescent="0.45">
      <c r="A1054"/>
      <c r="B1054"/>
      <c r="C1054"/>
      <c r="D1054"/>
      <c r="E1054"/>
      <c r="F1054"/>
      <c r="G1054"/>
      <c r="H1054" s="15"/>
      <c r="I1054" s="15"/>
      <c r="J1054" s="15"/>
      <c r="K1054" s="15"/>
      <c r="L1054" s="18"/>
      <c r="M1054" s="18"/>
      <c r="N1054" s="19"/>
      <c r="O1054" s="18"/>
      <c r="P1054" s="18"/>
      <c r="Q1054" s="18"/>
    </row>
    <row r="1055" spans="1:17" s="20" customFormat="1" x14ac:dyDescent="0.45">
      <c r="A1055"/>
      <c r="B1055"/>
      <c r="C1055"/>
      <c r="D1055"/>
      <c r="E1055"/>
      <c r="F1055"/>
      <c r="G1055"/>
      <c r="H1055" s="15"/>
      <c r="I1055" s="15"/>
      <c r="J1055" s="15"/>
      <c r="K1055" s="15"/>
      <c r="L1055" s="18"/>
      <c r="M1055" s="18"/>
      <c r="N1055" s="19"/>
      <c r="O1055" s="18"/>
      <c r="P1055" s="18"/>
      <c r="Q1055" s="18"/>
    </row>
    <row r="1056" spans="1:17" s="20" customFormat="1" x14ac:dyDescent="0.45">
      <c r="A1056"/>
      <c r="B1056"/>
      <c r="C1056"/>
      <c r="D1056"/>
      <c r="E1056"/>
      <c r="F1056"/>
      <c r="G1056"/>
      <c r="H1056" s="15"/>
      <c r="I1056" s="15"/>
      <c r="J1056" s="15"/>
      <c r="K1056" s="15"/>
      <c r="L1056" s="18"/>
      <c r="M1056" s="18"/>
      <c r="N1056" s="19"/>
      <c r="O1056" s="18"/>
      <c r="P1056" s="18"/>
      <c r="Q1056" s="18"/>
    </row>
    <row r="1057" spans="1:17" s="20" customFormat="1" x14ac:dyDescent="0.45">
      <c r="A1057"/>
      <c r="B1057"/>
      <c r="C1057"/>
      <c r="D1057"/>
      <c r="E1057"/>
      <c r="F1057"/>
      <c r="G1057"/>
      <c r="H1057" s="15"/>
      <c r="I1057" s="15"/>
      <c r="J1057" s="15"/>
      <c r="K1057" s="15"/>
      <c r="L1057" s="18"/>
      <c r="M1057" s="18"/>
      <c r="N1057" s="19"/>
      <c r="O1057" s="18"/>
      <c r="P1057" s="18"/>
      <c r="Q1057" s="18"/>
    </row>
    <row r="1058" spans="1:17" s="20" customFormat="1" x14ac:dyDescent="0.45">
      <c r="A1058"/>
      <c r="B1058"/>
      <c r="C1058"/>
      <c r="D1058"/>
      <c r="E1058"/>
      <c r="F1058"/>
      <c r="G1058"/>
      <c r="H1058" s="15"/>
      <c r="I1058" s="15"/>
      <c r="J1058" s="15"/>
      <c r="K1058" s="15"/>
      <c r="L1058" s="18"/>
      <c r="M1058" s="18"/>
      <c r="N1058" s="19"/>
      <c r="O1058" s="18"/>
      <c r="P1058" s="18"/>
      <c r="Q1058" s="18"/>
    </row>
    <row r="1059" spans="1:17" s="20" customFormat="1" x14ac:dyDescent="0.45">
      <c r="A1059"/>
      <c r="B1059"/>
      <c r="C1059"/>
      <c r="D1059"/>
      <c r="E1059"/>
      <c r="F1059"/>
      <c r="G1059"/>
      <c r="H1059" s="15"/>
      <c r="I1059" s="15"/>
      <c r="J1059" s="15"/>
      <c r="K1059" s="15"/>
      <c r="L1059" s="18"/>
      <c r="M1059" s="18"/>
      <c r="N1059" s="19"/>
      <c r="O1059" s="18"/>
      <c r="P1059" s="18"/>
      <c r="Q1059" s="18"/>
    </row>
    <row r="1060" spans="1:17" s="20" customFormat="1" x14ac:dyDescent="0.45">
      <c r="A1060"/>
      <c r="B1060"/>
      <c r="C1060"/>
      <c r="D1060"/>
      <c r="E1060"/>
      <c r="F1060"/>
      <c r="G1060"/>
      <c r="H1060" s="15"/>
      <c r="I1060" s="15"/>
      <c r="J1060" s="15"/>
      <c r="K1060" s="15"/>
      <c r="L1060" s="18"/>
      <c r="M1060" s="18"/>
      <c r="N1060" s="19"/>
      <c r="O1060" s="18"/>
      <c r="P1060" s="18"/>
      <c r="Q1060" s="18"/>
    </row>
    <row r="1061" spans="1:17" s="20" customFormat="1" x14ac:dyDescent="0.45">
      <c r="A1061"/>
      <c r="B1061"/>
      <c r="C1061"/>
      <c r="D1061"/>
      <c r="E1061"/>
      <c r="F1061"/>
      <c r="G1061"/>
      <c r="H1061" s="15"/>
      <c r="I1061" s="15"/>
      <c r="J1061" s="15"/>
      <c r="K1061" s="15"/>
      <c r="L1061" s="18"/>
      <c r="M1061" s="18"/>
      <c r="N1061" s="19"/>
      <c r="O1061" s="18"/>
      <c r="P1061" s="18"/>
      <c r="Q1061" s="18"/>
    </row>
    <row r="1062" spans="1:17" s="20" customFormat="1" x14ac:dyDescent="0.45">
      <c r="A1062"/>
      <c r="B1062"/>
      <c r="C1062"/>
      <c r="D1062"/>
      <c r="E1062"/>
      <c r="F1062"/>
      <c r="G1062"/>
      <c r="H1062" s="15"/>
      <c r="I1062" s="15"/>
      <c r="J1062" s="15"/>
      <c r="K1062" s="15"/>
      <c r="L1062" s="18"/>
      <c r="M1062" s="18"/>
      <c r="N1062" s="19"/>
      <c r="O1062" s="18"/>
      <c r="P1062" s="18"/>
      <c r="Q1062" s="18"/>
    </row>
    <row r="1063" spans="1:17" s="20" customFormat="1" x14ac:dyDescent="0.45">
      <c r="A1063"/>
      <c r="B1063"/>
      <c r="C1063"/>
      <c r="D1063"/>
      <c r="E1063"/>
      <c r="F1063"/>
      <c r="G1063"/>
      <c r="H1063" s="15"/>
      <c r="I1063" s="15"/>
      <c r="J1063" s="15"/>
      <c r="K1063" s="15"/>
      <c r="L1063" s="18"/>
      <c r="M1063" s="18"/>
      <c r="N1063" s="19"/>
      <c r="O1063" s="18"/>
      <c r="P1063" s="18"/>
      <c r="Q1063" s="18"/>
    </row>
    <row r="1064" spans="1:17" s="20" customFormat="1" x14ac:dyDescent="0.45">
      <c r="A1064"/>
      <c r="B1064"/>
      <c r="C1064"/>
      <c r="D1064"/>
      <c r="E1064"/>
      <c r="F1064"/>
      <c r="G1064"/>
      <c r="H1064" s="15"/>
      <c r="I1064" s="15"/>
      <c r="J1064" s="15"/>
      <c r="K1064" s="15"/>
      <c r="L1064" s="18"/>
      <c r="M1064" s="18"/>
      <c r="N1064" s="19"/>
      <c r="O1064" s="18"/>
      <c r="P1064" s="18"/>
      <c r="Q1064" s="18"/>
    </row>
    <row r="1065" spans="1:17" s="20" customFormat="1" x14ac:dyDescent="0.45">
      <c r="A1065"/>
      <c r="B1065"/>
      <c r="C1065"/>
      <c r="D1065"/>
      <c r="E1065"/>
      <c r="F1065"/>
      <c r="G1065"/>
      <c r="H1065" s="15"/>
      <c r="I1065" s="15"/>
      <c r="J1065" s="15"/>
      <c r="K1065" s="15"/>
      <c r="L1065" s="18"/>
      <c r="M1065" s="18"/>
      <c r="N1065" s="19"/>
      <c r="O1065" s="18"/>
      <c r="P1065" s="18"/>
      <c r="Q1065" s="18"/>
    </row>
    <row r="1066" spans="1:17" s="20" customFormat="1" x14ac:dyDescent="0.45">
      <c r="A1066"/>
      <c r="B1066"/>
      <c r="C1066"/>
      <c r="D1066"/>
      <c r="E1066"/>
      <c r="F1066"/>
      <c r="G1066"/>
      <c r="H1066" s="15"/>
      <c r="I1066" s="15"/>
      <c r="J1066" s="15"/>
      <c r="K1066" s="15"/>
      <c r="L1066" s="18"/>
      <c r="M1066" s="18"/>
      <c r="N1066" s="19"/>
      <c r="O1066" s="18"/>
      <c r="P1066" s="18"/>
      <c r="Q1066" s="18"/>
    </row>
    <row r="1067" spans="1:17" s="20" customFormat="1" x14ac:dyDescent="0.45">
      <c r="A1067"/>
      <c r="B1067"/>
      <c r="C1067"/>
      <c r="D1067"/>
      <c r="E1067"/>
      <c r="F1067"/>
      <c r="G1067"/>
      <c r="H1067" s="15"/>
      <c r="I1067" s="15"/>
      <c r="J1067" s="15"/>
      <c r="K1067" s="15"/>
      <c r="L1067" s="18"/>
      <c r="M1067" s="18"/>
      <c r="N1067" s="19"/>
      <c r="O1067" s="18"/>
      <c r="P1067" s="18"/>
      <c r="Q1067" s="18"/>
    </row>
    <row r="1068" spans="1:17" s="20" customFormat="1" x14ac:dyDescent="0.45">
      <c r="A1068"/>
      <c r="B1068"/>
      <c r="C1068"/>
      <c r="D1068"/>
      <c r="E1068"/>
      <c r="F1068"/>
      <c r="G1068"/>
      <c r="H1068" s="15"/>
      <c r="I1068" s="15"/>
      <c r="J1068" s="15"/>
      <c r="K1068" s="15"/>
      <c r="L1068" s="18"/>
      <c r="M1068" s="18"/>
      <c r="N1068" s="19"/>
      <c r="O1068" s="18"/>
      <c r="P1068" s="18"/>
      <c r="Q1068" s="18"/>
    </row>
    <row r="1069" spans="1:17" s="20" customFormat="1" x14ac:dyDescent="0.45">
      <c r="A1069"/>
      <c r="B1069"/>
      <c r="C1069"/>
      <c r="D1069"/>
      <c r="E1069"/>
      <c r="F1069"/>
      <c r="G1069"/>
      <c r="H1069" s="15"/>
      <c r="I1069" s="15"/>
      <c r="J1069" s="15"/>
      <c r="K1069" s="15"/>
      <c r="L1069" s="18"/>
      <c r="M1069" s="18"/>
      <c r="N1069" s="19"/>
      <c r="O1069" s="18"/>
      <c r="P1069" s="18"/>
      <c r="Q1069" s="18"/>
    </row>
    <row r="1070" spans="1:17" s="20" customFormat="1" x14ac:dyDescent="0.45">
      <c r="A1070"/>
      <c r="B1070"/>
      <c r="C1070"/>
      <c r="D1070"/>
      <c r="E1070"/>
      <c r="F1070"/>
      <c r="G1070"/>
      <c r="H1070" s="15"/>
      <c r="I1070" s="15"/>
      <c r="J1070" s="15"/>
      <c r="K1070" s="15"/>
      <c r="L1070" s="18"/>
      <c r="M1070" s="18"/>
      <c r="N1070" s="19"/>
      <c r="O1070" s="18"/>
      <c r="P1070" s="18"/>
      <c r="Q1070" s="18"/>
    </row>
    <row r="1071" spans="1:17" s="20" customFormat="1" x14ac:dyDescent="0.45">
      <c r="A1071"/>
      <c r="B1071"/>
      <c r="C1071"/>
      <c r="D1071"/>
      <c r="E1071"/>
      <c r="F1071"/>
      <c r="G1071"/>
      <c r="H1071" s="15"/>
      <c r="I1071" s="15"/>
      <c r="J1071" s="15"/>
      <c r="K1071" s="15"/>
      <c r="L1071" s="18"/>
      <c r="M1071" s="18"/>
      <c r="N1071" s="19"/>
      <c r="O1071" s="18"/>
      <c r="P1071" s="18"/>
      <c r="Q1071" s="18"/>
    </row>
    <row r="1072" spans="1:17" s="20" customFormat="1" x14ac:dyDescent="0.45">
      <c r="A1072"/>
      <c r="B1072"/>
      <c r="C1072"/>
      <c r="D1072"/>
      <c r="E1072"/>
      <c r="F1072"/>
      <c r="G1072"/>
      <c r="H1072" s="15"/>
      <c r="I1072" s="15"/>
      <c r="J1072" s="15"/>
      <c r="K1072" s="15"/>
      <c r="L1072" s="18"/>
      <c r="M1072" s="18"/>
      <c r="N1072" s="19"/>
      <c r="O1072" s="18"/>
      <c r="P1072" s="18"/>
      <c r="Q1072" s="18"/>
    </row>
    <row r="1073" spans="1:17" s="20" customFormat="1" x14ac:dyDescent="0.45">
      <c r="A1073"/>
      <c r="B1073"/>
      <c r="C1073"/>
      <c r="D1073"/>
      <c r="E1073"/>
      <c r="F1073"/>
      <c r="G1073"/>
      <c r="H1073" s="15"/>
      <c r="I1073" s="15"/>
      <c r="J1073" s="15"/>
      <c r="K1073" s="15"/>
      <c r="L1073" s="18"/>
      <c r="M1073" s="18"/>
      <c r="N1073" s="19"/>
      <c r="O1073" s="18"/>
      <c r="P1073" s="18"/>
      <c r="Q1073" s="18"/>
    </row>
    <row r="1074" spans="1:17" s="20" customFormat="1" x14ac:dyDescent="0.45">
      <c r="A1074"/>
      <c r="B1074"/>
      <c r="C1074"/>
      <c r="D1074"/>
      <c r="E1074"/>
      <c r="F1074"/>
      <c r="G1074"/>
      <c r="H1074" s="15"/>
      <c r="I1074" s="15"/>
      <c r="J1074" s="15"/>
      <c r="K1074" s="15"/>
      <c r="L1074" s="18"/>
      <c r="M1074" s="18"/>
      <c r="N1074" s="19"/>
      <c r="O1074" s="18"/>
      <c r="P1074" s="18"/>
      <c r="Q1074" s="18"/>
    </row>
    <row r="1075" spans="1:17" s="20" customFormat="1" x14ac:dyDescent="0.45">
      <c r="A1075"/>
      <c r="B1075"/>
      <c r="C1075"/>
      <c r="D1075"/>
      <c r="E1075"/>
      <c r="F1075"/>
      <c r="G1075"/>
      <c r="H1075" s="15"/>
      <c r="I1075" s="15"/>
      <c r="J1075" s="15"/>
      <c r="K1075" s="15"/>
      <c r="L1075" s="18"/>
      <c r="M1075" s="18"/>
      <c r="N1075" s="19"/>
      <c r="O1075" s="18"/>
      <c r="P1075" s="18"/>
      <c r="Q1075" s="18"/>
    </row>
    <row r="1076" spans="1:17" s="20" customFormat="1" x14ac:dyDescent="0.45">
      <c r="A1076"/>
      <c r="B1076"/>
      <c r="C1076"/>
      <c r="D1076"/>
      <c r="E1076"/>
      <c r="F1076"/>
      <c r="G1076"/>
      <c r="H1076" s="15"/>
      <c r="I1076" s="15"/>
      <c r="J1076" s="15"/>
      <c r="K1076" s="15"/>
      <c r="L1076" s="18"/>
      <c r="M1076" s="18"/>
      <c r="N1076" s="19"/>
      <c r="O1076" s="18"/>
      <c r="P1076" s="18"/>
      <c r="Q1076" s="18"/>
    </row>
    <row r="1077" spans="1:17" s="20" customFormat="1" x14ac:dyDescent="0.45">
      <c r="A1077"/>
      <c r="B1077"/>
      <c r="C1077"/>
      <c r="D1077"/>
      <c r="E1077"/>
      <c r="F1077"/>
      <c r="G1077"/>
      <c r="H1077" s="15"/>
      <c r="I1077" s="15"/>
      <c r="J1077" s="15"/>
      <c r="K1077" s="15"/>
      <c r="L1077" s="18"/>
      <c r="M1077" s="18"/>
      <c r="N1077" s="19"/>
      <c r="O1077" s="18"/>
      <c r="P1077" s="18"/>
      <c r="Q1077" s="18"/>
    </row>
    <row r="1078" spans="1:17" s="20" customFormat="1" x14ac:dyDescent="0.45">
      <c r="A1078"/>
      <c r="B1078"/>
      <c r="C1078"/>
      <c r="D1078"/>
      <c r="E1078"/>
      <c r="F1078"/>
      <c r="G1078"/>
      <c r="H1078" s="15"/>
      <c r="I1078" s="15"/>
      <c r="J1078" s="15"/>
      <c r="K1078" s="15"/>
      <c r="L1078" s="18"/>
      <c r="M1078" s="18"/>
      <c r="N1078" s="19"/>
      <c r="O1078" s="18"/>
      <c r="P1078" s="18"/>
      <c r="Q1078" s="18"/>
    </row>
    <row r="1079" spans="1:17" s="20" customFormat="1" x14ac:dyDescent="0.45">
      <c r="A1079"/>
      <c r="B1079"/>
      <c r="C1079"/>
      <c r="D1079"/>
      <c r="E1079"/>
      <c r="F1079"/>
      <c r="G1079"/>
      <c r="H1079" s="15"/>
      <c r="I1079" s="15"/>
      <c r="J1079" s="15"/>
      <c r="K1079" s="15"/>
      <c r="L1079" s="18"/>
      <c r="M1079" s="18"/>
      <c r="N1079" s="19"/>
      <c r="O1079" s="18"/>
      <c r="P1079" s="18"/>
      <c r="Q1079" s="18"/>
    </row>
    <row r="1080" spans="1:17" s="20" customFormat="1" x14ac:dyDescent="0.45">
      <c r="A1080"/>
      <c r="B1080"/>
      <c r="C1080"/>
      <c r="D1080"/>
      <c r="E1080"/>
      <c r="F1080"/>
      <c r="G1080"/>
      <c r="H1080" s="15"/>
      <c r="I1080" s="15"/>
      <c r="J1080" s="15"/>
      <c r="K1080" s="15"/>
      <c r="L1080" s="18"/>
      <c r="M1080" s="18"/>
      <c r="N1080" s="19"/>
      <c r="O1080" s="18"/>
      <c r="P1080" s="18"/>
      <c r="Q1080" s="18"/>
    </row>
    <row r="1081" spans="1:17" s="20" customFormat="1" x14ac:dyDescent="0.45">
      <c r="A1081"/>
      <c r="B1081"/>
      <c r="C1081"/>
      <c r="D1081"/>
      <c r="E1081"/>
      <c r="F1081"/>
      <c r="G1081"/>
      <c r="H1081" s="15"/>
      <c r="I1081" s="15"/>
      <c r="J1081" s="15"/>
      <c r="K1081" s="15"/>
      <c r="L1081" s="18"/>
      <c r="M1081" s="18"/>
      <c r="N1081" s="19"/>
      <c r="O1081" s="18"/>
      <c r="P1081" s="18"/>
      <c r="Q1081" s="18"/>
    </row>
    <row r="1082" spans="1:17" s="20" customFormat="1" x14ac:dyDescent="0.45">
      <c r="A1082"/>
      <c r="B1082"/>
      <c r="C1082"/>
      <c r="D1082"/>
      <c r="E1082"/>
      <c r="F1082"/>
      <c r="G1082"/>
      <c r="H1082" s="15"/>
      <c r="I1082" s="15"/>
      <c r="J1082" s="15"/>
      <c r="K1082" s="15"/>
      <c r="L1082" s="18"/>
      <c r="M1082" s="18"/>
      <c r="N1082" s="19"/>
      <c r="O1082" s="18"/>
      <c r="P1082" s="18"/>
      <c r="Q1082" s="18"/>
    </row>
    <row r="1083" spans="1:17" s="20" customFormat="1" x14ac:dyDescent="0.45">
      <c r="A1083"/>
      <c r="B1083"/>
      <c r="C1083"/>
      <c r="D1083"/>
      <c r="E1083"/>
      <c r="F1083"/>
      <c r="G1083"/>
      <c r="H1083" s="15"/>
      <c r="I1083" s="15"/>
      <c r="J1083" s="15"/>
      <c r="K1083" s="15"/>
      <c r="L1083" s="18"/>
      <c r="M1083" s="18"/>
      <c r="N1083" s="19"/>
      <c r="O1083" s="18"/>
      <c r="P1083" s="18"/>
      <c r="Q1083" s="18"/>
    </row>
    <row r="1084" spans="1:17" s="20" customFormat="1" x14ac:dyDescent="0.45">
      <c r="A1084"/>
      <c r="B1084"/>
      <c r="C1084"/>
      <c r="D1084"/>
      <c r="E1084"/>
      <c r="F1084"/>
      <c r="G1084"/>
      <c r="H1084" s="15"/>
      <c r="I1084" s="15"/>
      <c r="J1084" s="15"/>
      <c r="K1084" s="15"/>
      <c r="L1084" s="18"/>
      <c r="M1084" s="18"/>
      <c r="N1084" s="19"/>
      <c r="O1084" s="18"/>
      <c r="P1084" s="18"/>
      <c r="Q1084" s="18"/>
    </row>
    <row r="1085" spans="1:17" s="20" customFormat="1" x14ac:dyDescent="0.45">
      <c r="A1085"/>
      <c r="B1085"/>
      <c r="C1085"/>
      <c r="D1085"/>
      <c r="E1085"/>
      <c r="F1085"/>
      <c r="G1085"/>
      <c r="H1085" s="15"/>
      <c r="I1085" s="15"/>
      <c r="J1085" s="15"/>
      <c r="K1085" s="15"/>
      <c r="L1085" s="18"/>
      <c r="M1085" s="18"/>
      <c r="N1085" s="19"/>
      <c r="O1085" s="18"/>
      <c r="P1085" s="18"/>
      <c r="Q1085" s="18"/>
    </row>
    <row r="1086" spans="1:17" s="20" customFormat="1" x14ac:dyDescent="0.45">
      <c r="A1086"/>
      <c r="B1086"/>
      <c r="C1086"/>
      <c r="D1086"/>
      <c r="E1086"/>
      <c r="F1086"/>
      <c r="G1086"/>
      <c r="H1086" s="15"/>
      <c r="I1086" s="15"/>
      <c r="J1086" s="15"/>
      <c r="K1086" s="15"/>
      <c r="L1086" s="18"/>
      <c r="M1086" s="18"/>
      <c r="N1086" s="19"/>
      <c r="O1086" s="18"/>
      <c r="P1086" s="18"/>
      <c r="Q1086" s="18"/>
    </row>
    <row r="1087" spans="1:17" s="20" customFormat="1" x14ac:dyDescent="0.45">
      <c r="A1087"/>
      <c r="B1087"/>
      <c r="C1087"/>
      <c r="D1087"/>
      <c r="E1087"/>
      <c r="F1087"/>
      <c r="G1087"/>
      <c r="H1087" s="15"/>
      <c r="I1087" s="15"/>
      <c r="J1087" s="15"/>
      <c r="K1087" s="15"/>
      <c r="L1087" s="18"/>
      <c r="M1087" s="18"/>
      <c r="N1087" s="19"/>
      <c r="O1087" s="18"/>
      <c r="P1087" s="18"/>
      <c r="Q1087" s="18"/>
    </row>
    <row r="1088" spans="1:17" s="20" customFormat="1" x14ac:dyDescent="0.45">
      <c r="A1088"/>
      <c r="B1088"/>
      <c r="C1088"/>
      <c r="D1088"/>
      <c r="E1088"/>
      <c r="F1088"/>
      <c r="G1088"/>
      <c r="H1088" s="15"/>
      <c r="I1088" s="15"/>
      <c r="J1088" s="15"/>
      <c r="K1088" s="15"/>
      <c r="L1088" s="18"/>
      <c r="M1088" s="18"/>
      <c r="N1088" s="19"/>
      <c r="O1088" s="18"/>
      <c r="P1088" s="18"/>
      <c r="Q1088" s="18"/>
    </row>
    <row r="1089" spans="1:17" s="20" customFormat="1" x14ac:dyDescent="0.45">
      <c r="A1089"/>
      <c r="B1089"/>
      <c r="C1089"/>
      <c r="D1089"/>
      <c r="E1089"/>
      <c r="F1089"/>
      <c r="G1089"/>
      <c r="H1089" s="15"/>
      <c r="I1089" s="15"/>
      <c r="J1089" s="15"/>
      <c r="K1089" s="15"/>
      <c r="L1089" s="18"/>
      <c r="M1089" s="18"/>
      <c r="N1089" s="19"/>
      <c r="O1089" s="18"/>
      <c r="P1089" s="18"/>
      <c r="Q1089" s="18"/>
    </row>
    <row r="1090" spans="1:17" s="20" customFormat="1" x14ac:dyDescent="0.45">
      <c r="A1090"/>
      <c r="B1090"/>
      <c r="C1090"/>
      <c r="D1090"/>
      <c r="E1090"/>
      <c r="F1090"/>
      <c r="G1090"/>
      <c r="H1090" s="15"/>
      <c r="I1090" s="15"/>
      <c r="J1090" s="15"/>
      <c r="K1090" s="15"/>
      <c r="L1090" s="18"/>
      <c r="M1090" s="18"/>
      <c r="N1090" s="19"/>
      <c r="O1090" s="18"/>
      <c r="P1090" s="18"/>
      <c r="Q1090" s="18"/>
    </row>
    <row r="1091" spans="1:17" s="20" customFormat="1" x14ac:dyDescent="0.45">
      <c r="A1091"/>
      <c r="B1091"/>
      <c r="C1091"/>
      <c r="D1091"/>
      <c r="E1091"/>
      <c r="F1091"/>
      <c r="G1091"/>
      <c r="H1091" s="15"/>
      <c r="I1091" s="15"/>
      <c r="J1091" s="15"/>
      <c r="K1091" s="15"/>
      <c r="L1091" s="18"/>
      <c r="M1091" s="18"/>
      <c r="N1091" s="19"/>
      <c r="O1091" s="18"/>
      <c r="P1091" s="18"/>
      <c r="Q1091" s="18"/>
    </row>
    <row r="1092" spans="1:17" s="20" customFormat="1" x14ac:dyDescent="0.45">
      <c r="A1092"/>
      <c r="B1092"/>
      <c r="C1092"/>
      <c r="D1092"/>
      <c r="E1092"/>
      <c r="F1092"/>
      <c r="G1092"/>
      <c r="H1092" s="15"/>
      <c r="I1092" s="15"/>
      <c r="J1092" s="15"/>
      <c r="K1092" s="15"/>
      <c r="L1092" s="18"/>
      <c r="M1092" s="18"/>
      <c r="N1092" s="19"/>
      <c r="O1092" s="18"/>
      <c r="P1092" s="18"/>
      <c r="Q1092" s="18"/>
    </row>
    <row r="1093" spans="1:17" s="20" customFormat="1" x14ac:dyDescent="0.45">
      <c r="A1093"/>
      <c r="B1093"/>
      <c r="C1093"/>
      <c r="D1093"/>
      <c r="E1093"/>
      <c r="F1093"/>
      <c r="G1093"/>
      <c r="H1093" s="15"/>
      <c r="I1093" s="15"/>
      <c r="J1093" s="15"/>
      <c r="K1093" s="15"/>
      <c r="L1093" s="18"/>
      <c r="M1093" s="18"/>
      <c r="N1093" s="19"/>
      <c r="O1093" s="18"/>
      <c r="P1093" s="18"/>
      <c r="Q1093" s="18"/>
    </row>
    <row r="1094" spans="1:17" s="20" customFormat="1" x14ac:dyDescent="0.45">
      <c r="A1094"/>
      <c r="B1094"/>
      <c r="C1094"/>
      <c r="D1094"/>
      <c r="E1094"/>
      <c r="F1094"/>
      <c r="G1094"/>
      <c r="H1094" s="15"/>
      <c r="I1094" s="15"/>
      <c r="J1094" s="15"/>
      <c r="K1094" s="15"/>
      <c r="L1094" s="18"/>
      <c r="M1094" s="18"/>
      <c r="N1094" s="19"/>
      <c r="O1094" s="18"/>
      <c r="P1094" s="18"/>
      <c r="Q1094" s="18"/>
    </row>
    <row r="1095" spans="1:17" s="20" customFormat="1" x14ac:dyDescent="0.45">
      <c r="A1095"/>
      <c r="B1095"/>
      <c r="C1095"/>
      <c r="D1095"/>
      <c r="E1095"/>
      <c r="F1095"/>
      <c r="G1095"/>
      <c r="H1095" s="15"/>
      <c r="I1095" s="15"/>
      <c r="J1095" s="15"/>
      <c r="K1095" s="15"/>
      <c r="L1095" s="18"/>
      <c r="M1095" s="18"/>
      <c r="N1095" s="19"/>
      <c r="O1095" s="18"/>
      <c r="P1095" s="18"/>
      <c r="Q1095" s="18"/>
    </row>
    <row r="1096" spans="1:17" s="20" customFormat="1" x14ac:dyDescent="0.45">
      <c r="A1096"/>
      <c r="B1096"/>
      <c r="C1096"/>
      <c r="D1096"/>
      <c r="E1096"/>
      <c r="F1096"/>
      <c r="G1096"/>
      <c r="H1096" s="15"/>
      <c r="I1096" s="15"/>
      <c r="J1096" s="15"/>
      <c r="K1096" s="15"/>
      <c r="L1096" s="18"/>
      <c r="M1096" s="18"/>
      <c r="N1096" s="19"/>
      <c r="O1096" s="18"/>
      <c r="P1096" s="18"/>
      <c r="Q1096" s="18"/>
    </row>
    <row r="1097" spans="1:17" s="20" customFormat="1" x14ac:dyDescent="0.45">
      <c r="A1097"/>
      <c r="B1097"/>
      <c r="C1097"/>
      <c r="D1097"/>
      <c r="E1097"/>
      <c r="F1097"/>
      <c r="G1097"/>
      <c r="H1097" s="15"/>
      <c r="I1097" s="15"/>
      <c r="J1097" s="15"/>
      <c r="K1097" s="15"/>
      <c r="L1097" s="18"/>
      <c r="M1097" s="18"/>
      <c r="N1097" s="19"/>
      <c r="O1097" s="18"/>
      <c r="P1097" s="18"/>
      <c r="Q1097" s="18"/>
    </row>
    <row r="1098" spans="1:17" s="20" customFormat="1" x14ac:dyDescent="0.45">
      <c r="A1098"/>
      <c r="B1098"/>
      <c r="C1098"/>
      <c r="D1098"/>
      <c r="E1098"/>
      <c r="F1098"/>
      <c r="G1098"/>
      <c r="H1098" s="15"/>
      <c r="I1098" s="15"/>
      <c r="J1098" s="15"/>
      <c r="K1098" s="15"/>
      <c r="L1098" s="18"/>
      <c r="M1098" s="18"/>
      <c r="N1098" s="19"/>
      <c r="O1098" s="18"/>
      <c r="P1098" s="18"/>
      <c r="Q1098" s="18"/>
    </row>
    <row r="1099" spans="1:17" s="20" customFormat="1" x14ac:dyDescent="0.45">
      <c r="A1099"/>
      <c r="B1099"/>
      <c r="C1099"/>
      <c r="D1099"/>
      <c r="E1099"/>
      <c r="F1099"/>
      <c r="G1099"/>
      <c r="H1099" s="15"/>
      <c r="I1099" s="15"/>
      <c r="J1099" s="15"/>
      <c r="K1099" s="15"/>
      <c r="L1099" s="18"/>
      <c r="M1099" s="18"/>
      <c r="N1099" s="19"/>
      <c r="O1099" s="18"/>
      <c r="P1099" s="18"/>
      <c r="Q1099" s="18"/>
    </row>
    <row r="1100" spans="1:17" s="20" customFormat="1" x14ac:dyDescent="0.45">
      <c r="A1100"/>
      <c r="B1100"/>
      <c r="C1100"/>
      <c r="D1100"/>
      <c r="E1100"/>
      <c r="F1100"/>
      <c r="G1100"/>
      <c r="H1100" s="15"/>
      <c r="I1100" s="15"/>
      <c r="J1100" s="15"/>
      <c r="K1100" s="15"/>
      <c r="L1100" s="18"/>
      <c r="M1100" s="18"/>
      <c r="N1100" s="19"/>
      <c r="O1100" s="18"/>
      <c r="P1100" s="18"/>
      <c r="Q1100" s="18"/>
    </row>
    <row r="1101" spans="1:17" s="20" customFormat="1" x14ac:dyDescent="0.45">
      <c r="A1101"/>
      <c r="B1101"/>
      <c r="C1101"/>
      <c r="D1101"/>
      <c r="E1101"/>
      <c r="F1101"/>
      <c r="G1101"/>
      <c r="H1101" s="15"/>
      <c r="I1101" s="15"/>
      <c r="J1101" s="15"/>
      <c r="K1101" s="15"/>
      <c r="L1101" s="18"/>
      <c r="M1101" s="18"/>
      <c r="N1101" s="19"/>
      <c r="O1101" s="18"/>
      <c r="P1101" s="18"/>
      <c r="Q1101" s="18"/>
    </row>
    <row r="1102" spans="1:17" s="20" customFormat="1" x14ac:dyDescent="0.45">
      <c r="A1102"/>
      <c r="B1102"/>
      <c r="C1102"/>
      <c r="D1102"/>
      <c r="E1102"/>
      <c r="F1102"/>
      <c r="G1102"/>
      <c r="H1102" s="15"/>
      <c r="I1102" s="15"/>
      <c r="J1102" s="15"/>
      <c r="K1102" s="15"/>
      <c r="L1102" s="18"/>
      <c r="M1102" s="18"/>
      <c r="N1102" s="19"/>
      <c r="O1102" s="18"/>
      <c r="P1102" s="18"/>
      <c r="Q1102" s="18"/>
    </row>
    <row r="1103" spans="1:17" s="20" customFormat="1" x14ac:dyDescent="0.45">
      <c r="A1103"/>
      <c r="B1103"/>
      <c r="C1103"/>
      <c r="D1103"/>
      <c r="E1103"/>
      <c r="F1103"/>
      <c r="G1103"/>
      <c r="H1103" s="15"/>
      <c r="I1103" s="15"/>
      <c r="J1103" s="15"/>
      <c r="K1103" s="15"/>
      <c r="L1103" s="18"/>
      <c r="M1103" s="18"/>
      <c r="N1103" s="19"/>
      <c r="O1103" s="18"/>
      <c r="P1103" s="18"/>
      <c r="Q1103" s="18"/>
    </row>
    <row r="1104" spans="1:17" s="20" customFormat="1" x14ac:dyDescent="0.45">
      <c r="A1104"/>
      <c r="B1104"/>
      <c r="C1104"/>
      <c r="D1104"/>
      <c r="E1104"/>
      <c r="F1104"/>
      <c r="G1104"/>
      <c r="H1104" s="15"/>
      <c r="I1104" s="15"/>
      <c r="J1104" s="15"/>
      <c r="K1104" s="15"/>
      <c r="L1104" s="18"/>
      <c r="M1104" s="18"/>
      <c r="N1104" s="19"/>
      <c r="O1104" s="18"/>
      <c r="P1104" s="18"/>
      <c r="Q1104" s="18"/>
    </row>
    <row r="1105" spans="1:17" s="20" customFormat="1" x14ac:dyDescent="0.45">
      <c r="A1105"/>
      <c r="B1105"/>
      <c r="C1105"/>
      <c r="D1105"/>
      <c r="E1105"/>
      <c r="F1105"/>
      <c r="G1105"/>
      <c r="H1105" s="15"/>
      <c r="I1105" s="15"/>
      <c r="J1105" s="15"/>
      <c r="K1105" s="15"/>
      <c r="L1105" s="18"/>
      <c r="M1105" s="18"/>
      <c r="N1105" s="19"/>
      <c r="O1105" s="18"/>
      <c r="P1105" s="18"/>
      <c r="Q1105" s="18"/>
    </row>
    <row r="1106" spans="1:17" s="20" customFormat="1" x14ac:dyDescent="0.45">
      <c r="A1106"/>
      <c r="B1106"/>
      <c r="C1106"/>
      <c r="D1106"/>
      <c r="E1106"/>
      <c r="F1106"/>
      <c r="G1106"/>
      <c r="H1106" s="15"/>
      <c r="I1106" s="15"/>
      <c r="J1106" s="15"/>
      <c r="K1106" s="15"/>
      <c r="L1106" s="18"/>
      <c r="M1106" s="18"/>
      <c r="N1106" s="19"/>
      <c r="O1106" s="18"/>
      <c r="P1106" s="18"/>
      <c r="Q1106" s="18"/>
    </row>
    <row r="1107" spans="1:17" s="20" customFormat="1" x14ac:dyDescent="0.45">
      <c r="A1107"/>
      <c r="B1107"/>
      <c r="C1107"/>
      <c r="D1107"/>
      <c r="E1107"/>
      <c r="F1107"/>
      <c r="G1107"/>
      <c r="H1107" s="15"/>
      <c r="I1107" s="15"/>
      <c r="J1107" s="15"/>
      <c r="K1107" s="15"/>
      <c r="L1107" s="18"/>
      <c r="M1107" s="18"/>
      <c r="N1107" s="19"/>
      <c r="O1107" s="18"/>
      <c r="P1107" s="18"/>
      <c r="Q1107" s="18"/>
    </row>
    <row r="1108" spans="1:17" s="20" customFormat="1" x14ac:dyDescent="0.45">
      <c r="A1108"/>
      <c r="B1108"/>
      <c r="C1108"/>
      <c r="D1108"/>
      <c r="E1108"/>
      <c r="F1108"/>
      <c r="G1108"/>
      <c r="H1108" s="15"/>
      <c r="I1108" s="15"/>
      <c r="J1108" s="15"/>
      <c r="K1108" s="15"/>
      <c r="L1108" s="18"/>
      <c r="M1108" s="18"/>
      <c r="N1108" s="19"/>
      <c r="O1108" s="18"/>
      <c r="P1108" s="18"/>
      <c r="Q1108" s="18"/>
    </row>
    <row r="1109" spans="1:17" s="20" customFormat="1" x14ac:dyDescent="0.45">
      <c r="A1109"/>
      <c r="B1109"/>
      <c r="C1109"/>
      <c r="D1109"/>
      <c r="E1109"/>
      <c r="F1109"/>
      <c r="G1109"/>
      <c r="H1109" s="15"/>
      <c r="I1109" s="15"/>
      <c r="J1109" s="15"/>
      <c r="K1109" s="15"/>
      <c r="L1109" s="18"/>
      <c r="M1109" s="18"/>
      <c r="N1109" s="19"/>
      <c r="O1109" s="18"/>
      <c r="P1109" s="18"/>
      <c r="Q1109" s="18"/>
    </row>
    <row r="1110" spans="1:17" s="20" customFormat="1" x14ac:dyDescent="0.45">
      <c r="A1110"/>
      <c r="B1110"/>
      <c r="C1110"/>
      <c r="D1110"/>
      <c r="E1110"/>
      <c r="F1110"/>
      <c r="G1110"/>
      <c r="H1110" s="15"/>
      <c r="I1110" s="15"/>
      <c r="J1110" s="15"/>
      <c r="K1110" s="15"/>
      <c r="L1110" s="18"/>
      <c r="M1110" s="18"/>
      <c r="N1110" s="19"/>
      <c r="O1110" s="18"/>
      <c r="P1110" s="18"/>
      <c r="Q1110" s="18"/>
    </row>
    <row r="1111" spans="1:17" s="20" customFormat="1" x14ac:dyDescent="0.45">
      <c r="A1111"/>
      <c r="B1111"/>
      <c r="C1111"/>
      <c r="D1111"/>
      <c r="E1111"/>
      <c r="F1111"/>
      <c r="G1111"/>
      <c r="H1111" s="15"/>
      <c r="I1111" s="15"/>
      <c r="J1111" s="15"/>
      <c r="K1111" s="15"/>
      <c r="L1111" s="18"/>
      <c r="M1111" s="18"/>
      <c r="N1111" s="19"/>
      <c r="O1111" s="18"/>
      <c r="P1111" s="18"/>
      <c r="Q1111" s="18"/>
    </row>
    <row r="1112" spans="1:17" s="20" customFormat="1" x14ac:dyDescent="0.45">
      <c r="A1112"/>
      <c r="B1112"/>
      <c r="C1112"/>
      <c r="D1112"/>
      <c r="E1112"/>
      <c r="F1112"/>
      <c r="G1112"/>
      <c r="H1112" s="15"/>
      <c r="I1112" s="15"/>
      <c r="J1112" s="15"/>
      <c r="K1112" s="15"/>
      <c r="L1112" s="18"/>
      <c r="M1112" s="18"/>
      <c r="N1112" s="19"/>
      <c r="O1112" s="18"/>
      <c r="P1112" s="18"/>
      <c r="Q1112" s="18"/>
    </row>
    <row r="1113" spans="1:17" s="20" customFormat="1" x14ac:dyDescent="0.45">
      <c r="A1113"/>
      <c r="B1113"/>
      <c r="C1113"/>
      <c r="D1113"/>
      <c r="E1113"/>
      <c r="F1113"/>
      <c r="G1113"/>
      <c r="H1113" s="15"/>
      <c r="I1113" s="15"/>
      <c r="J1113" s="15"/>
      <c r="K1113" s="15"/>
      <c r="L1113" s="18"/>
      <c r="M1113" s="18"/>
      <c r="N1113" s="19"/>
      <c r="O1113" s="18"/>
      <c r="P1113" s="18"/>
      <c r="Q1113" s="18"/>
    </row>
    <row r="1114" spans="1:17" s="20" customFormat="1" x14ac:dyDescent="0.45">
      <c r="A1114"/>
      <c r="B1114"/>
      <c r="C1114"/>
      <c r="D1114"/>
      <c r="E1114"/>
      <c r="F1114"/>
      <c r="G1114"/>
      <c r="H1114" s="15"/>
      <c r="I1114" s="15"/>
      <c r="J1114" s="15"/>
      <c r="K1114" s="15"/>
      <c r="L1114" s="18"/>
      <c r="M1114" s="18"/>
      <c r="N1114" s="19"/>
      <c r="O1114" s="18"/>
      <c r="P1114" s="18"/>
      <c r="Q1114" s="18"/>
    </row>
    <row r="1115" spans="1:17" s="20" customFormat="1" x14ac:dyDescent="0.45">
      <c r="A1115"/>
      <c r="B1115"/>
      <c r="C1115"/>
      <c r="D1115"/>
      <c r="E1115"/>
      <c r="F1115"/>
      <c r="G1115"/>
      <c r="H1115" s="15"/>
      <c r="I1115" s="15"/>
      <c r="J1115" s="15"/>
      <c r="K1115" s="15"/>
      <c r="L1115" s="18"/>
      <c r="M1115" s="18"/>
      <c r="N1115" s="19"/>
      <c r="O1115" s="18"/>
      <c r="P1115" s="18"/>
      <c r="Q1115" s="18"/>
    </row>
    <row r="1116" spans="1:17" s="20" customFormat="1" x14ac:dyDescent="0.45">
      <c r="A1116"/>
      <c r="B1116"/>
      <c r="C1116"/>
      <c r="D1116"/>
      <c r="E1116"/>
      <c r="F1116"/>
      <c r="G1116"/>
      <c r="H1116" s="15"/>
      <c r="I1116" s="15"/>
      <c r="J1116" s="15"/>
      <c r="K1116" s="15"/>
      <c r="L1116" s="18"/>
      <c r="M1116" s="18"/>
      <c r="N1116" s="19"/>
      <c r="O1116" s="18"/>
      <c r="P1116" s="18"/>
      <c r="Q1116" s="18"/>
    </row>
    <row r="1117" spans="1:17" s="20" customFormat="1" x14ac:dyDescent="0.45">
      <c r="A1117"/>
      <c r="B1117"/>
      <c r="C1117"/>
      <c r="D1117"/>
      <c r="E1117"/>
      <c r="F1117"/>
      <c r="G1117"/>
      <c r="H1117" s="15"/>
      <c r="I1117" s="15"/>
      <c r="J1117" s="15"/>
      <c r="K1117" s="15"/>
      <c r="L1117" s="18"/>
      <c r="M1117" s="18"/>
      <c r="N1117" s="19"/>
      <c r="O1117" s="18"/>
      <c r="P1117" s="18"/>
      <c r="Q1117" s="18"/>
    </row>
    <row r="1118" spans="1:17" s="20" customFormat="1" x14ac:dyDescent="0.45">
      <c r="A1118"/>
      <c r="B1118"/>
      <c r="C1118"/>
      <c r="D1118"/>
      <c r="E1118"/>
      <c r="F1118"/>
      <c r="G1118"/>
      <c r="H1118" s="15"/>
      <c r="I1118" s="15"/>
      <c r="J1118" s="15"/>
      <c r="K1118" s="15"/>
      <c r="L1118" s="18"/>
      <c r="M1118" s="18"/>
      <c r="N1118" s="19"/>
      <c r="O1118" s="18"/>
      <c r="P1118" s="18"/>
      <c r="Q1118" s="18"/>
    </row>
    <row r="1119" spans="1:17" s="20" customFormat="1" x14ac:dyDescent="0.45">
      <c r="A1119"/>
      <c r="B1119"/>
      <c r="C1119"/>
      <c r="D1119"/>
      <c r="E1119"/>
      <c r="F1119"/>
      <c r="G1119"/>
      <c r="H1119" s="15"/>
      <c r="I1119" s="15"/>
      <c r="J1119" s="15"/>
      <c r="K1119" s="15"/>
      <c r="L1119" s="18"/>
      <c r="M1119" s="18"/>
      <c r="N1119" s="19"/>
      <c r="O1119" s="18"/>
      <c r="P1119" s="18"/>
      <c r="Q1119" s="18"/>
    </row>
    <row r="1120" spans="1:17" s="20" customFormat="1" x14ac:dyDescent="0.45">
      <c r="A1120"/>
      <c r="B1120"/>
      <c r="C1120"/>
      <c r="D1120"/>
      <c r="E1120"/>
      <c r="F1120"/>
      <c r="G1120"/>
      <c r="H1120" s="15"/>
      <c r="I1120" s="15"/>
      <c r="J1120" s="15"/>
      <c r="K1120" s="15"/>
      <c r="L1120" s="18"/>
      <c r="M1120" s="18"/>
      <c r="N1120" s="19"/>
      <c r="O1120" s="18"/>
      <c r="P1120" s="18"/>
      <c r="Q1120" s="18"/>
    </row>
    <row r="1121" spans="1:17" s="20" customFormat="1" x14ac:dyDescent="0.45">
      <c r="A1121"/>
      <c r="B1121"/>
      <c r="C1121"/>
      <c r="D1121"/>
      <c r="E1121"/>
      <c r="F1121"/>
      <c r="G1121"/>
      <c r="H1121" s="15"/>
      <c r="I1121" s="15"/>
      <c r="J1121" s="15"/>
      <c r="K1121" s="15"/>
      <c r="L1121" s="18"/>
      <c r="M1121" s="18"/>
      <c r="N1121" s="19"/>
      <c r="O1121" s="18"/>
      <c r="P1121" s="18"/>
      <c r="Q1121" s="18"/>
    </row>
    <row r="1122" spans="1:17" s="20" customFormat="1" x14ac:dyDescent="0.45">
      <c r="A1122"/>
      <c r="B1122"/>
      <c r="C1122"/>
      <c r="D1122"/>
      <c r="E1122"/>
      <c r="F1122"/>
      <c r="G1122"/>
      <c r="H1122" s="15"/>
      <c r="I1122" s="15"/>
      <c r="J1122" s="15"/>
      <c r="K1122" s="15"/>
      <c r="L1122" s="18"/>
      <c r="M1122" s="18"/>
      <c r="N1122" s="19"/>
      <c r="O1122" s="18"/>
      <c r="P1122" s="18"/>
      <c r="Q1122" s="18"/>
    </row>
    <row r="1123" spans="1:17" s="20" customFormat="1" x14ac:dyDescent="0.45">
      <c r="A1123"/>
      <c r="B1123"/>
      <c r="C1123"/>
      <c r="D1123"/>
      <c r="E1123"/>
      <c r="F1123"/>
      <c r="G1123"/>
      <c r="H1123" s="15"/>
      <c r="I1123" s="15"/>
      <c r="J1123" s="15"/>
      <c r="K1123" s="15"/>
      <c r="L1123" s="18"/>
      <c r="M1123" s="18"/>
      <c r="N1123" s="19"/>
      <c r="O1123" s="18"/>
      <c r="P1123" s="18"/>
      <c r="Q1123" s="18"/>
    </row>
    <row r="1124" spans="1:17" s="20" customFormat="1" x14ac:dyDescent="0.45">
      <c r="A1124"/>
      <c r="B1124"/>
      <c r="C1124"/>
      <c r="D1124"/>
      <c r="E1124"/>
      <c r="F1124"/>
      <c r="G1124"/>
      <c r="H1124" s="15"/>
      <c r="I1124" s="15"/>
      <c r="J1124" s="15"/>
      <c r="K1124" s="15"/>
      <c r="L1124" s="18"/>
      <c r="M1124" s="18"/>
      <c r="N1124" s="19"/>
      <c r="O1124" s="18"/>
      <c r="P1124" s="18"/>
      <c r="Q1124" s="18"/>
    </row>
    <row r="1125" spans="1:17" s="20" customFormat="1" x14ac:dyDescent="0.45">
      <c r="A1125"/>
      <c r="B1125"/>
      <c r="C1125"/>
      <c r="D1125"/>
      <c r="E1125"/>
      <c r="F1125"/>
      <c r="G1125"/>
      <c r="H1125" s="15"/>
      <c r="I1125" s="15"/>
      <c r="J1125" s="15"/>
      <c r="K1125" s="15"/>
      <c r="L1125" s="18"/>
      <c r="M1125" s="18"/>
      <c r="N1125" s="19"/>
      <c r="O1125" s="18"/>
      <c r="P1125" s="18"/>
      <c r="Q1125" s="18"/>
    </row>
    <row r="1126" spans="1:17" s="20" customFormat="1" x14ac:dyDescent="0.45">
      <c r="A1126"/>
      <c r="B1126"/>
      <c r="C1126"/>
      <c r="D1126"/>
      <c r="E1126"/>
      <c r="F1126"/>
      <c r="G1126"/>
      <c r="H1126" s="15"/>
      <c r="I1126" s="15"/>
      <c r="J1126" s="15"/>
      <c r="K1126" s="15"/>
      <c r="L1126" s="18"/>
      <c r="M1126" s="18"/>
      <c r="N1126" s="19"/>
      <c r="O1126" s="18"/>
      <c r="P1126" s="18"/>
      <c r="Q1126" s="18"/>
    </row>
    <row r="1127" spans="1:17" s="20" customFormat="1" x14ac:dyDescent="0.45">
      <c r="A1127"/>
      <c r="B1127"/>
      <c r="C1127"/>
      <c r="D1127"/>
      <c r="E1127"/>
      <c r="F1127"/>
      <c r="G1127"/>
      <c r="H1127" s="15"/>
      <c r="I1127" s="15"/>
      <c r="J1127" s="15"/>
      <c r="K1127" s="15"/>
      <c r="L1127" s="18"/>
      <c r="M1127" s="18"/>
      <c r="N1127" s="19"/>
      <c r="O1127" s="18"/>
      <c r="P1127" s="18"/>
      <c r="Q1127" s="18"/>
    </row>
    <row r="1128" spans="1:17" s="20" customFormat="1" x14ac:dyDescent="0.45">
      <c r="A1128"/>
      <c r="B1128"/>
      <c r="C1128"/>
      <c r="D1128"/>
      <c r="E1128"/>
      <c r="F1128"/>
      <c r="G1128"/>
      <c r="H1128" s="15"/>
      <c r="I1128" s="15"/>
      <c r="J1128" s="15"/>
      <c r="K1128" s="15"/>
      <c r="L1128" s="18"/>
      <c r="M1128" s="18"/>
      <c r="N1128" s="19"/>
      <c r="O1128" s="18"/>
      <c r="P1128" s="18"/>
      <c r="Q1128" s="18"/>
    </row>
    <row r="1129" spans="1:17" s="20" customFormat="1" x14ac:dyDescent="0.45">
      <c r="A1129"/>
      <c r="B1129"/>
      <c r="C1129"/>
      <c r="D1129"/>
      <c r="E1129"/>
      <c r="F1129"/>
      <c r="G1129"/>
      <c r="H1129" s="15"/>
      <c r="I1129" s="15"/>
      <c r="J1129" s="15"/>
      <c r="K1129" s="15"/>
      <c r="L1129" s="18"/>
      <c r="M1129" s="18"/>
      <c r="N1129" s="19"/>
      <c r="O1129" s="18"/>
      <c r="P1129" s="18"/>
      <c r="Q1129" s="18"/>
    </row>
    <row r="1130" spans="1:17" s="20" customFormat="1" x14ac:dyDescent="0.45">
      <c r="A1130"/>
      <c r="B1130"/>
      <c r="C1130"/>
      <c r="D1130"/>
      <c r="E1130"/>
      <c r="F1130"/>
      <c r="G1130"/>
      <c r="H1130" s="15"/>
      <c r="I1130" s="15"/>
      <c r="J1130" s="15"/>
      <c r="K1130" s="15"/>
      <c r="L1130" s="18"/>
      <c r="M1130" s="18"/>
      <c r="N1130" s="19"/>
      <c r="O1130" s="18"/>
      <c r="P1130" s="18"/>
      <c r="Q1130" s="18"/>
    </row>
    <row r="1131" spans="1:17" s="20" customFormat="1" x14ac:dyDescent="0.45">
      <c r="A1131"/>
      <c r="B1131"/>
      <c r="C1131"/>
      <c r="D1131"/>
      <c r="E1131"/>
      <c r="F1131"/>
      <c r="G1131"/>
      <c r="H1131" s="15"/>
      <c r="I1131" s="15"/>
      <c r="J1131" s="15"/>
      <c r="K1131" s="15"/>
      <c r="L1131" s="18"/>
      <c r="M1131" s="18"/>
      <c r="N1131" s="19"/>
      <c r="O1131" s="18"/>
      <c r="P1131" s="18"/>
      <c r="Q1131" s="18"/>
    </row>
    <row r="1132" spans="1:17" s="20" customFormat="1" x14ac:dyDescent="0.45">
      <c r="A1132"/>
      <c r="B1132"/>
      <c r="C1132"/>
      <c r="D1132"/>
      <c r="E1132"/>
      <c r="F1132"/>
      <c r="G1132"/>
      <c r="H1132" s="15"/>
      <c r="I1132" s="15"/>
      <c r="J1132" s="15"/>
      <c r="K1132" s="15"/>
      <c r="L1132" s="18"/>
      <c r="M1132" s="18"/>
      <c r="N1132" s="19"/>
      <c r="O1132" s="18"/>
      <c r="P1132" s="18"/>
      <c r="Q1132" s="18"/>
    </row>
    <row r="1133" spans="1:17" s="20" customFormat="1" x14ac:dyDescent="0.45">
      <c r="A1133"/>
      <c r="B1133"/>
      <c r="C1133"/>
      <c r="D1133"/>
      <c r="E1133"/>
      <c r="F1133"/>
      <c r="G1133"/>
      <c r="H1133" s="15"/>
      <c r="I1133" s="15"/>
      <c r="J1133" s="15"/>
      <c r="K1133" s="15"/>
      <c r="L1133" s="18"/>
      <c r="M1133" s="18"/>
      <c r="N1133" s="19"/>
      <c r="O1133" s="18"/>
      <c r="P1133" s="18"/>
      <c r="Q1133" s="18"/>
    </row>
    <row r="1134" spans="1:17" s="20" customFormat="1" x14ac:dyDescent="0.45">
      <c r="A1134"/>
      <c r="B1134"/>
      <c r="C1134"/>
      <c r="D1134"/>
      <c r="E1134"/>
      <c r="F1134"/>
      <c r="G1134"/>
      <c r="H1134" s="15"/>
      <c r="I1134" s="15"/>
      <c r="J1134" s="15"/>
      <c r="K1134" s="15"/>
      <c r="L1134" s="18"/>
      <c r="M1134" s="18"/>
      <c r="N1134" s="19"/>
      <c r="O1134" s="18"/>
      <c r="P1134" s="18"/>
      <c r="Q1134" s="18"/>
    </row>
    <row r="1135" spans="1:17" s="20" customFormat="1" x14ac:dyDescent="0.45">
      <c r="A1135"/>
      <c r="B1135"/>
      <c r="C1135"/>
      <c r="D1135"/>
      <c r="E1135"/>
      <c r="F1135"/>
      <c r="G1135"/>
      <c r="H1135" s="15"/>
      <c r="I1135" s="15"/>
      <c r="J1135" s="15"/>
      <c r="K1135" s="15"/>
      <c r="L1135" s="18"/>
      <c r="M1135" s="18"/>
      <c r="N1135" s="19"/>
      <c r="O1135" s="18"/>
      <c r="P1135" s="18"/>
      <c r="Q1135" s="18"/>
    </row>
    <row r="1136" spans="1:17" s="20" customFormat="1" x14ac:dyDescent="0.45">
      <c r="A1136"/>
      <c r="B1136"/>
      <c r="C1136"/>
      <c r="D1136"/>
      <c r="E1136"/>
      <c r="F1136"/>
      <c r="G1136"/>
      <c r="H1136" s="15"/>
      <c r="I1136" s="15"/>
      <c r="J1136" s="15"/>
      <c r="K1136" s="15"/>
      <c r="L1136" s="18"/>
      <c r="M1136" s="18"/>
      <c r="N1136" s="19"/>
      <c r="O1136" s="18"/>
      <c r="P1136" s="18"/>
      <c r="Q1136" s="18"/>
    </row>
    <row r="1137" spans="1:17" s="20" customFormat="1" x14ac:dyDescent="0.45">
      <c r="A1137"/>
      <c r="B1137"/>
      <c r="C1137"/>
      <c r="D1137"/>
      <c r="E1137"/>
      <c r="F1137"/>
      <c r="G1137"/>
      <c r="H1137" s="15"/>
      <c r="I1137" s="15"/>
      <c r="J1137" s="15"/>
      <c r="K1137" s="15"/>
      <c r="L1137" s="18"/>
      <c r="M1137" s="18"/>
      <c r="N1137" s="19"/>
      <c r="O1137" s="18"/>
      <c r="P1137" s="18"/>
      <c r="Q1137" s="18"/>
    </row>
    <row r="1138" spans="1:17" s="20" customFormat="1" x14ac:dyDescent="0.45">
      <c r="A1138"/>
      <c r="B1138"/>
      <c r="C1138"/>
      <c r="D1138"/>
      <c r="E1138"/>
      <c r="F1138"/>
      <c r="G1138"/>
      <c r="H1138" s="15"/>
      <c r="I1138" s="15"/>
      <c r="J1138" s="15"/>
      <c r="K1138" s="15"/>
      <c r="L1138" s="18"/>
      <c r="M1138" s="18"/>
      <c r="N1138" s="19"/>
      <c r="O1138" s="18"/>
      <c r="P1138" s="18"/>
      <c r="Q1138" s="18"/>
    </row>
    <row r="1139" spans="1:17" s="20" customFormat="1" x14ac:dyDescent="0.45">
      <c r="A1139"/>
      <c r="B1139"/>
      <c r="C1139"/>
      <c r="D1139"/>
      <c r="E1139"/>
      <c r="F1139"/>
      <c r="G1139"/>
      <c r="H1139" s="15"/>
      <c r="I1139" s="15"/>
      <c r="J1139" s="15"/>
      <c r="K1139" s="15"/>
      <c r="L1139" s="18"/>
      <c r="M1139" s="18"/>
      <c r="N1139" s="19"/>
      <c r="O1139" s="18"/>
      <c r="P1139" s="18"/>
      <c r="Q1139" s="18"/>
    </row>
    <row r="1140" spans="1:17" s="20" customFormat="1" x14ac:dyDescent="0.45">
      <c r="A1140"/>
      <c r="B1140"/>
      <c r="C1140"/>
      <c r="D1140"/>
      <c r="E1140"/>
      <c r="F1140"/>
      <c r="G1140"/>
      <c r="H1140" s="15"/>
      <c r="I1140" s="15"/>
      <c r="J1140" s="15"/>
      <c r="K1140" s="15"/>
      <c r="L1140" s="18"/>
      <c r="M1140" s="18"/>
      <c r="N1140" s="19"/>
      <c r="O1140" s="18"/>
      <c r="P1140" s="18"/>
      <c r="Q1140" s="18"/>
    </row>
    <row r="1141" spans="1:17" s="20" customFormat="1" x14ac:dyDescent="0.45">
      <c r="A1141"/>
      <c r="B1141"/>
      <c r="C1141"/>
      <c r="D1141"/>
      <c r="E1141"/>
      <c r="F1141"/>
      <c r="G1141"/>
      <c r="H1141" s="15"/>
      <c r="I1141" s="15"/>
      <c r="J1141" s="15"/>
      <c r="K1141" s="15"/>
      <c r="L1141" s="18"/>
      <c r="M1141" s="18"/>
      <c r="N1141" s="19"/>
      <c r="O1141" s="18"/>
      <c r="P1141" s="18"/>
      <c r="Q1141" s="18"/>
    </row>
    <row r="1142" spans="1:17" s="20" customFormat="1" x14ac:dyDescent="0.45">
      <c r="A1142"/>
      <c r="B1142"/>
      <c r="C1142"/>
      <c r="D1142"/>
      <c r="E1142"/>
      <c r="F1142"/>
      <c r="G1142"/>
      <c r="H1142" s="15"/>
      <c r="I1142" s="15"/>
      <c r="J1142" s="15"/>
      <c r="K1142" s="15"/>
      <c r="L1142" s="18"/>
      <c r="M1142" s="18"/>
      <c r="N1142" s="19"/>
      <c r="O1142" s="18"/>
      <c r="P1142" s="18"/>
      <c r="Q1142" s="18"/>
    </row>
    <row r="1143" spans="1:17" s="20" customFormat="1" x14ac:dyDescent="0.45">
      <c r="A1143"/>
      <c r="B1143"/>
      <c r="C1143"/>
      <c r="D1143"/>
      <c r="E1143"/>
      <c r="F1143"/>
      <c r="G1143"/>
      <c r="H1143" s="15"/>
      <c r="I1143" s="15"/>
      <c r="J1143" s="15"/>
      <c r="K1143" s="15"/>
      <c r="L1143" s="18"/>
      <c r="M1143" s="18"/>
      <c r="N1143" s="19"/>
      <c r="O1143" s="18"/>
      <c r="P1143" s="18"/>
      <c r="Q1143" s="18"/>
    </row>
    <row r="1144" spans="1:17" s="20" customFormat="1" x14ac:dyDescent="0.45">
      <c r="A1144"/>
      <c r="B1144"/>
      <c r="C1144"/>
      <c r="D1144"/>
      <c r="E1144"/>
      <c r="F1144"/>
      <c r="G1144"/>
      <c r="H1144" s="15"/>
      <c r="I1144" s="15"/>
      <c r="J1144" s="15"/>
      <c r="K1144" s="15"/>
      <c r="L1144" s="18"/>
      <c r="M1144" s="18"/>
      <c r="N1144" s="19"/>
      <c r="O1144" s="18"/>
      <c r="P1144" s="18"/>
      <c r="Q1144" s="18"/>
    </row>
    <row r="1145" spans="1:17" s="20" customFormat="1" x14ac:dyDescent="0.45">
      <c r="A1145"/>
      <c r="B1145"/>
      <c r="C1145"/>
      <c r="D1145"/>
      <c r="E1145"/>
      <c r="F1145"/>
      <c r="G1145"/>
      <c r="H1145" s="15"/>
      <c r="I1145" s="15"/>
      <c r="J1145" s="15"/>
      <c r="K1145" s="15"/>
      <c r="L1145" s="18"/>
      <c r="M1145" s="18"/>
      <c r="N1145" s="19"/>
      <c r="O1145" s="18"/>
      <c r="P1145" s="18"/>
      <c r="Q1145" s="18"/>
    </row>
    <row r="1146" spans="1:17" s="20" customFormat="1" x14ac:dyDescent="0.45">
      <c r="A1146"/>
      <c r="B1146"/>
      <c r="C1146"/>
      <c r="D1146"/>
      <c r="E1146"/>
      <c r="F1146"/>
      <c r="G1146"/>
      <c r="H1146" s="15"/>
      <c r="I1146" s="15"/>
      <c r="J1146" s="15"/>
      <c r="K1146" s="15"/>
      <c r="L1146" s="18"/>
      <c r="M1146" s="18"/>
      <c r="N1146" s="19"/>
      <c r="O1146" s="18"/>
      <c r="P1146" s="18"/>
      <c r="Q1146" s="18"/>
    </row>
    <row r="1147" spans="1:17" s="20" customFormat="1" x14ac:dyDescent="0.45">
      <c r="A1147"/>
      <c r="B1147"/>
      <c r="C1147"/>
      <c r="D1147"/>
      <c r="E1147"/>
      <c r="F1147"/>
      <c r="G1147"/>
      <c r="H1147" s="15"/>
      <c r="I1147" s="15"/>
      <c r="J1147" s="15"/>
      <c r="K1147" s="15"/>
      <c r="L1147" s="18"/>
      <c r="M1147" s="18"/>
      <c r="N1147" s="19"/>
      <c r="O1147" s="18"/>
      <c r="P1147" s="18"/>
      <c r="Q1147" s="18"/>
    </row>
    <row r="1148" spans="1:17" s="20" customFormat="1" x14ac:dyDescent="0.45">
      <c r="A1148"/>
      <c r="B1148"/>
      <c r="C1148"/>
      <c r="D1148"/>
      <c r="E1148"/>
      <c r="F1148"/>
      <c r="G1148"/>
      <c r="H1148" s="15"/>
      <c r="I1148" s="15"/>
      <c r="J1148" s="15"/>
      <c r="K1148" s="15"/>
      <c r="L1148" s="18"/>
      <c r="M1148" s="18"/>
      <c r="N1148" s="19"/>
      <c r="O1148" s="18"/>
      <c r="P1148" s="18"/>
      <c r="Q1148" s="18"/>
    </row>
    <row r="1149" spans="1:17" s="20" customFormat="1" x14ac:dyDescent="0.45">
      <c r="A1149"/>
      <c r="B1149"/>
      <c r="C1149"/>
      <c r="D1149"/>
      <c r="E1149"/>
      <c r="F1149"/>
      <c r="G1149"/>
      <c r="H1149" s="15"/>
      <c r="I1149" s="15"/>
      <c r="J1149" s="15"/>
      <c r="K1149" s="15"/>
      <c r="L1149" s="18"/>
      <c r="M1149" s="18"/>
      <c r="N1149" s="19"/>
      <c r="O1149" s="18"/>
      <c r="P1149" s="18"/>
      <c r="Q1149" s="18"/>
    </row>
    <row r="1150" spans="1:17" s="20" customFormat="1" x14ac:dyDescent="0.45">
      <c r="A1150"/>
      <c r="B1150"/>
      <c r="C1150"/>
      <c r="D1150"/>
      <c r="E1150"/>
      <c r="F1150"/>
      <c r="G1150"/>
      <c r="H1150" s="15"/>
      <c r="I1150" s="15"/>
      <c r="J1150" s="15"/>
      <c r="K1150" s="15"/>
      <c r="L1150" s="18"/>
      <c r="M1150" s="18"/>
      <c r="N1150" s="19"/>
      <c r="O1150" s="18"/>
      <c r="P1150" s="18"/>
      <c r="Q1150" s="18"/>
    </row>
    <row r="1151" spans="1:17" s="20" customFormat="1" x14ac:dyDescent="0.45">
      <c r="A1151"/>
      <c r="B1151"/>
      <c r="C1151"/>
      <c r="D1151"/>
      <c r="E1151"/>
      <c r="F1151"/>
      <c r="G1151"/>
      <c r="H1151" s="15"/>
      <c r="I1151" s="15"/>
      <c r="J1151" s="15"/>
      <c r="K1151" s="15"/>
      <c r="L1151" s="18"/>
      <c r="M1151" s="18"/>
      <c r="N1151" s="19"/>
      <c r="O1151" s="18"/>
      <c r="P1151" s="18"/>
      <c r="Q1151" s="18"/>
    </row>
    <row r="1152" spans="1:17" s="20" customFormat="1" x14ac:dyDescent="0.45">
      <c r="A1152"/>
      <c r="B1152"/>
      <c r="C1152"/>
      <c r="D1152"/>
      <c r="E1152"/>
      <c r="F1152"/>
      <c r="G1152"/>
      <c r="H1152" s="15"/>
      <c r="I1152" s="15"/>
      <c r="J1152" s="15"/>
      <c r="K1152" s="15"/>
      <c r="L1152" s="18"/>
      <c r="M1152" s="18"/>
      <c r="N1152" s="19"/>
      <c r="O1152" s="18"/>
      <c r="P1152" s="18"/>
      <c r="Q1152" s="18"/>
    </row>
    <row r="1153" spans="1:17" s="20" customFormat="1" x14ac:dyDescent="0.45">
      <c r="A1153"/>
      <c r="B1153"/>
      <c r="C1153"/>
      <c r="D1153"/>
      <c r="E1153"/>
      <c r="F1153"/>
      <c r="G1153"/>
      <c r="H1153" s="15"/>
      <c r="I1153" s="15"/>
      <c r="J1153" s="15"/>
      <c r="K1153" s="15"/>
      <c r="L1153" s="18"/>
      <c r="M1153" s="18"/>
      <c r="N1153" s="19"/>
      <c r="O1153" s="18"/>
      <c r="P1153" s="18"/>
      <c r="Q1153" s="18"/>
    </row>
    <row r="1154" spans="1:17" s="20" customFormat="1" x14ac:dyDescent="0.45">
      <c r="A1154"/>
      <c r="B1154"/>
      <c r="C1154"/>
      <c r="D1154"/>
      <c r="E1154"/>
      <c r="F1154"/>
      <c r="G1154"/>
      <c r="H1154" s="15"/>
      <c r="I1154" s="15"/>
      <c r="J1154" s="15"/>
      <c r="K1154" s="15"/>
      <c r="L1154" s="18"/>
      <c r="M1154" s="18"/>
      <c r="N1154" s="19"/>
      <c r="O1154" s="18"/>
      <c r="P1154" s="18"/>
      <c r="Q1154" s="18"/>
    </row>
    <row r="1155" spans="1:17" s="20" customFormat="1" x14ac:dyDescent="0.45">
      <c r="A1155"/>
      <c r="B1155"/>
      <c r="C1155"/>
      <c r="D1155"/>
      <c r="E1155"/>
      <c r="F1155"/>
      <c r="G1155"/>
      <c r="H1155" s="15"/>
      <c r="I1155" s="15"/>
      <c r="J1155" s="15"/>
      <c r="K1155" s="15"/>
      <c r="L1155" s="18"/>
      <c r="M1155" s="18"/>
      <c r="N1155" s="19"/>
      <c r="O1155" s="18"/>
      <c r="P1155" s="18"/>
      <c r="Q1155" s="18"/>
    </row>
    <row r="1156" spans="1:17" s="20" customFormat="1" x14ac:dyDescent="0.45">
      <c r="A1156"/>
      <c r="B1156"/>
      <c r="C1156"/>
      <c r="D1156"/>
      <c r="E1156"/>
      <c r="F1156"/>
      <c r="G1156"/>
      <c r="H1156" s="15"/>
      <c r="I1156" s="15"/>
      <c r="J1156" s="15"/>
      <c r="K1156" s="15"/>
      <c r="L1156" s="18"/>
      <c r="M1156" s="18"/>
      <c r="N1156" s="19"/>
      <c r="O1156" s="18"/>
      <c r="P1156" s="18"/>
      <c r="Q1156" s="18"/>
    </row>
    <row r="1157" spans="1:17" s="20" customFormat="1" x14ac:dyDescent="0.45">
      <c r="A1157"/>
      <c r="B1157"/>
      <c r="C1157"/>
      <c r="D1157"/>
      <c r="E1157"/>
      <c r="F1157"/>
      <c r="G1157"/>
      <c r="H1157" s="15"/>
      <c r="I1157" s="15"/>
      <c r="J1157" s="15"/>
      <c r="K1157" s="15"/>
      <c r="L1157" s="18"/>
      <c r="M1157" s="18"/>
      <c r="N1157" s="19"/>
      <c r="O1157" s="18"/>
      <c r="P1157" s="18"/>
      <c r="Q1157" s="18"/>
    </row>
    <row r="1158" spans="1:17" s="20" customFormat="1" x14ac:dyDescent="0.45">
      <c r="A1158"/>
      <c r="B1158"/>
      <c r="C1158"/>
      <c r="D1158"/>
      <c r="E1158"/>
      <c r="F1158"/>
      <c r="G1158"/>
      <c r="H1158" s="15"/>
      <c r="I1158" s="15"/>
      <c r="J1158" s="15"/>
      <c r="K1158" s="15"/>
      <c r="L1158" s="18"/>
      <c r="M1158" s="18"/>
      <c r="N1158" s="19"/>
      <c r="O1158" s="18"/>
      <c r="P1158" s="18"/>
      <c r="Q1158" s="18"/>
    </row>
    <row r="1159" spans="1:17" s="20" customFormat="1" x14ac:dyDescent="0.45">
      <c r="A1159"/>
      <c r="B1159"/>
      <c r="C1159"/>
      <c r="D1159"/>
      <c r="E1159"/>
      <c r="F1159"/>
      <c r="G1159"/>
      <c r="H1159" s="15"/>
      <c r="I1159" s="15"/>
      <c r="J1159" s="15"/>
      <c r="K1159" s="15"/>
      <c r="L1159" s="18"/>
      <c r="M1159" s="18"/>
      <c r="N1159" s="19"/>
      <c r="O1159" s="18"/>
      <c r="P1159" s="18"/>
      <c r="Q1159" s="18"/>
    </row>
    <row r="1160" spans="1:17" s="20" customFormat="1" x14ac:dyDescent="0.45">
      <c r="A1160"/>
      <c r="B1160"/>
      <c r="C1160"/>
      <c r="D1160"/>
      <c r="E1160"/>
      <c r="F1160"/>
      <c r="G1160"/>
      <c r="H1160" s="15"/>
      <c r="I1160" s="15"/>
      <c r="J1160" s="15"/>
      <c r="K1160" s="15"/>
      <c r="L1160" s="18"/>
      <c r="M1160" s="18"/>
      <c r="N1160" s="19"/>
      <c r="O1160" s="18"/>
      <c r="P1160" s="18"/>
      <c r="Q1160" s="18"/>
    </row>
    <row r="1161" spans="1:17" s="20" customFormat="1" x14ac:dyDescent="0.45">
      <c r="A1161"/>
      <c r="B1161"/>
      <c r="C1161"/>
      <c r="D1161"/>
      <c r="E1161"/>
      <c r="F1161"/>
      <c r="G1161"/>
      <c r="H1161" s="15"/>
      <c r="I1161" s="15"/>
      <c r="J1161" s="15"/>
      <c r="K1161" s="15"/>
      <c r="L1161" s="18"/>
      <c r="M1161" s="18"/>
      <c r="N1161" s="19"/>
      <c r="O1161" s="18"/>
      <c r="P1161" s="18"/>
      <c r="Q1161" s="18"/>
    </row>
    <row r="1162" spans="1:17" s="20" customFormat="1" x14ac:dyDescent="0.45">
      <c r="A1162"/>
      <c r="B1162"/>
      <c r="C1162"/>
      <c r="D1162"/>
      <c r="E1162"/>
      <c r="F1162"/>
      <c r="G1162"/>
      <c r="H1162" s="15"/>
      <c r="I1162" s="15"/>
      <c r="J1162" s="15"/>
      <c r="K1162" s="15"/>
      <c r="L1162" s="18"/>
      <c r="M1162" s="18"/>
      <c r="N1162" s="19"/>
      <c r="O1162" s="18"/>
      <c r="P1162" s="18"/>
      <c r="Q1162" s="18"/>
    </row>
    <row r="1163" spans="1:17" s="20" customFormat="1" x14ac:dyDescent="0.45">
      <c r="A1163"/>
      <c r="B1163"/>
      <c r="C1163"/>
      <c r="D1163"/>
      <c r="E1163"/>
      <c r="F1163"/>
      <c r="G1163"/>
      <c r="H1163" s="15"/>
      <c r="I1163" s="15"/>
      <c r="J1163" s="15"/>
      <c r="K1163" s="15"/>
      <c r="L1163" s="18"/>
      <c r="M1163" s="18"/>
      <c r="N1163" s="19"/>
      <c r="O1163" s="18"/>
      <c r="P1163" s="18"/>
      <c r="Q1163" s="18"/>
    </row>
    <row r="1164" spans="1:17" s="20" customFormat="1" x14ac:dyDescent="0.45">
      <c r="A1164"/>
      <c r="B1164"/>
      <c r="C1164"/>
      <c r="D1164"/>
      <c r="E1164"/>
      <c r="F1164"/>
      <c r="G1164"/>
      <c r="H1164" s="15"/>
      <c r="I1164" s="15"/>
      <c r="J1164" s="15"/>
      <c r="K1164" s="15"/>
      <c r="L1164" s="18"/>
      <c r="M1164" s="18"/>
      <c r="N1164" s="19"/>
      <c r="O1164" s="18"/>
      <c r="P1164" s="18"/>
      <c r="Q1164" s="18"/>
    </row>
    <row r="1165" spans="1:17" s="20" customFormat="1" x14ac:dyDescent="0.45">
      <c r="A1165"/>
      <c r="B1165"/>
      <c r="C1165"/>
      <c r="D1165"/>
      <c r="E1165"/>
      <c r="F1165"/>
      <c r="G1165"/>
      <c r="H1165" s="15"/>
      <c r="I1165" s="15"/>
      <c r="J1165" s="15"/>
      <c r="K1165" s="15"/>
      <c r="L1165" s="18"/>
      <c r="M1165" s="18"/>
      <c r="N1165" s="19"/>
      <c r="O1165" s="18"/>
      <c r="P1165" s="18"/>
      <c r="Q1165" s="18"/>
    </row>
    <row r="1166" spans="1:17" s="20" customFormat="1" x14ac:dyDescent="0.45">
      <c r="A1166"/>
      <c r="B1166"/>
      <c r="C1166"/>
      <c r="D1166"/>
      <c r="E1166"/>
      <c r="F1166"/>
      <c r="G1166"/>
      <c r="H1166" s="15"/>
      <c r="I1166" s="15"/>
      <c r="J1166" s="15"/>
      <c r="K1166" s="15"/>
      <c r="L1166" s="18"/>
      <c r="M1166" s="18"/>
      <c r="N1166" s="19"/>
      <c r="O1166" s="18"/>
      <c r="P1166" s="18"/>
      <c r="Q1166" s="18"/>
    </row>
    <row r="1167" spans="1:17" s="20" customFormat="1" x14ac:dyDescent="0.45">
      <c r="A1167"/>
      <c r="B1167"/>
      <c r="C1167"/>
      <c r="D1167"/>
      <c r="E1167"/>
      <c r="F1167"/>
      <c r="G1167"/>
      <c r="H1167" s="15"/>
      <c r="I1167" s="15"/>
      <c r="J1167" s="15"/>
      <c r="K1167" s="15"/>
      <c r="L1167" s="18"/>
      <c r="M1167" s="18"/>
      <c r="N1167" s="19"/>
      <c r="O1167" s="18"/>
      <c r="P1167" s="18"/>
      <c r="Q1167" s="18"/>
    </row>
    <row r="1168" spans="1:17" s="20" customFormat="1" x14ac:dyDescent="0.45">
      <c r="A1168"/>
      <c r="B1168"/>
      <c r="C1168"/>
      <c r="D1168"/>
      <c r="E1168"/>
      <c r="F1168"/>
      <c r="G1168"/>
      <c r="H1168" s="15"/>
      <c r="I1168" s="15"/>
      <c r="J1168" s="15"/>
      <c r="K1168" s="15"/>
      <c r="L1168" s="18"/>
      <c r="M1168" s="18"/>
      <c r="N1168" s="19"/>
      <c r="O1168" s="18"/>
      <c r="P1168" s="18"/>
      <c r="Q1168" s="18"/>
    </row>
    <row r="1169" spans="1:17" s="20" customFormat="1" x14ac:dyDescent="0.45">
      <c r="A1169"/>
      <c r="B1169"/>
      <c r="C1169"/>
      <c r="D1169"/>
      <c r="E1169"/>
      <c r="F1169"/>
      <c r="G1169"/>
      <c r="H1169" s="15"/>
      <c r="I1169" s="15"/>
      <c r="J1169" s="15"/>
      <c r="K1169" s="15"/>
      <c r="L1169" s="18"/>
      <c r="M1169" s="18"/>
      <c r="N1169" s="19"/>
      <c r="O1169" s="18"/>
      <c r="P1169" s="18"/>
      <c r="Q1169" s="18"/>
    </row>
    <row r="1170" spans="1:17" s="20" customFormat="1" x14ac:dyDescent="0.45">
      <c r="A1170"/>
      <c r="B1170"/>
      <c r="C1170"/>
      <c r="D1170"/>
      <c r="E1170"/>
      <c r="F1170"/>
      <c r="G1170"/>
      <c r="H1170" s="15"/>
      <c r="I1170" s="15"/>
      <c r="J1170" s="15"/>
      <c r="K1170" s="15"/>
      <c r="L1170" s="18"/>
      <c r="M1170" s="18"/>
      <c r="N1170" s="19"/>
      <c r="O1170" s="18"/>
      <c r="P1170" s="18"/>
      <c r="Q1170" s="18"/>
    </row>
    <row r="1171" spans="1:17" s="20" customFormat="1" x14ac:dyDescent="0.45">
      <c r="A1171"/>
      <c r="B1171"/>
      <c r="C1171"/>
      <c r="D1171"/>
      <c r="E1171"/>
      <c r="F1171"/>
      <c r="G1171"/>
      <c r="H1171" s="15"/>
      <c r="I1171" s="15"/>
      <c r="J1171" s="15"/>
      <c r="K1171" s="15"/>
      <c r="L1171" s="18"/>
      <c r="M1171" s="18"/>
      <c r="N1171" s="19"/>
      <c r="O1171" s="18"/>
      <c r="P1171" s="18"/>
      <c r="Q1171" s="18"/>
    </row>
    <row r="1172" spans="1:17" s="20" customFormat="1" x14ac:dyDescent="0.45">
      <c r="A1172"/>
      <c r="B1172"/>
      <c r="C1172"/>
      <c r="D1172"/>
      <c r="E1172"/>
      <c r="F1172"/>
      <c r="G1172"/>
      <c r="H1172" s="15"/>
      <c r="I1172" s="15"/>
      <c r="J1172" s="15"/>
      <c r="K1172" s="15"/>
      <c r="L1172" s="18"/>
      <c r="M1172" s="18"/>
      <c r="N1172" s="19"/>
      <c r="O1172" s="18"/>
      <c r="P1172" s="18"/>
      <c r="Q1172" s="18"/>
    </row>
    <row r="1173" spans="1:17" s="20" customFormat="1" x14ac:dyDescent="0.45">
      <c r="A1173"/>
      <c r="B1173"/>
      <c r="C1173"/>
      <c r="D1173"/>
      <c r="E1173"/>
      <c r="F1173"/>
      <c r="G1173"/>
      <c r="H1173" s="15"/>
      <c r="I1173" s="15"/>
      <c r="J1173" s="15"/>
      <c r="K1173" s="15"/>
      <c r="L1173" s="18"/>
      <c r="M1173" s="18"/>
      <c r="N1173" s="19"/>
      <c r="O1173" s="18"/>
      <c r="P1173" s="18"/>
      <c r="Q1173" s="18"/>
    </row>
    <row r="1174" spans="1:17" s="20" customFormat="1" x14ac:dyDescent="0.45">
      <c r="A1174"/>
      <c r="B1174"/>
      <c r="C1174"/>
      <c r="D1174"/>
      <c r="E1174"/>
      <c r="F1174"/>
      <c r="G1174"/>
      <c r="H1174" s="15"/>
      <c r="I1174" s="15"/>
      <c r="J1174" s="15"/>
      <c r="K1174" s="15"/>
      <c r="L1174" s="18"/>
      <c r="M1174" s="18"/>
      <c r="N1174" s="19"/>
      <c r="O1174" s="18"/>
      <c r="P1174" s="18"/>
      <c r="Q1174" s="18"/>
    </row>
    <row r="1175" spans="1:17" s="20" customFormat="1" x14ac:dyDescent="0.45">
      <c r="A1175"/>
      <c r="B1175"/>
      <c r="C1175"/>
      <c r="D1175"/>
      <c r="E1175"/>
      <c r="F1175"/>
      <c r="G1175"/>
      <c r="H1175" s="15"/>
      <c r="I1175" s="15"/>
      <c r="J1175" s="15"/>
      <c r="K1175" s="15"/>
      <c r="L1175" s="18"/>
      <c r="M1175" s="18"/>
      <c r="N1175" s="19"/>
      <c r="O1175" s="18"/>
      <c r="P1175" s="18"/>
      <c r="Q1175" s="18"/>
    </row>
    <row r="1176" spans="1:17" s="20" customFormat="1" x14ac:dyDescent="0.45">
      <c r="A1176"/>
      <c r="B1176"/>
      <c r="C1176"/>
      <c r="D1176"/>
      <c r="E1176"/>
      <c r="F1176"/>
      <c r="G1176"/>
      <c r="H1176" s="15"/>
      <c r="I1176" s="15"/>
      <c r="J1176" s="15"/>
      <c r="K1176" s="15"/>
      <c r="L1176" s="18"/>
      <c r="M1176" s="18"/>
      <c r="N1176" s="19"/>
      <c r="O1176" s="18"/>
      <c r="P1176" s="18"/>
      <c r="Q1176" s="18"/>
    </row>
    <row r="1177" spans="1:17" s="20" customFormat="1" x14ac:dyDescent="0.45">
      <c r="A1177"/>
      <c r="B1177"/>
      <c r="C1177"/>
      <c r="D1177"/>
      <c r="E1177"/>
      <c r="F1177"/>
      <c r="G1177"/>
      <c r="H1177" s="15"/>
      <c r="I1177" s="15"/>
      <c r="J1177" s="15"/>
      <c r="K1177" s="15"/>
      <c r="L1177" s="18"/>
      <c r="M1177" s="18"/>
      <c r="N1177" s="19"/>
      <c r="O1177" s="18"/>
      <c r="P1177" s="18"/>
      <c r="Q1177" s="18"/>
    </row>
    <row r="1178" spans="1:17" s="20" customFormat="1" x14ac:dyDescent="0.45">
      <c r="A1178"/>
      <c r="B1178"/>
      <c r="C1178"/>
      <c r="D1178"/>
      <c r="E1178"/>
      <c r="F1178"/>
      <c r="G1178"/>
      <c r="H1178" s="15"/>
      <c r="I1178" s="15"/>
      <c r="J1178" s="15"/>
      <c r="K1178" s="15"/>
      <c r="L1178" s="18"/>
      <c r="M1178" s="18"/>
      <c r="N1178" s="19"/>
      <c r="O1178" s="18"/>
      <c r="P1178" s="18"/>
      <c r="Q1178" s="18"/>
    </row>
    <row r="1179" spans="1:17" s="20" customFormat="1" x14ac:dyDescent="0.45">
      <c r="A1179"/>
      <c r="B1179"/>
      <c r="C1179"/>
      <c r="D1179"/>
      <c r="E1179"/>
      <c r="F1179"/>
      <c r="G1179"/>
      <c r="H1179" s="15"/>
      <c r="I1179" s="15"/>
      <c r="J1179" s="15"/>
      <c r="K1179" s="15"/>
      <c r="L1179" s="18"/>
      <c r="M1179" s="18"/>
      <c r="N1179" s="19"/>
      <c r="O1179" s="18"/>
      <c r="P1179" s="18"/>
      <c r="Q1179" s="18"/>
    </row>
    <row r="1180" spans="1:17" s="20" customFormat="1" x14ac:dyDescent="0.45">
      <c r="A1180"/>
      <c r="B1180"/>
      <c r="C1180"/>
      <c r="D1180"/>
      <c r="E1180"/>
      <c r="F1180"/>
      <c r="G1180"/>
      <c r="H1180" s="15"/>
      <c r="I1180" s="15"/>
      <c r="J1180" s="15"/>
      <c r="K1180" s="15"/>
      <c r="L1180" s="18"/>
      <c r="M1180" s="18"/>
      <c r="N1180" s="19"/>
      <c r="O1180" s="18"/>
      <c r="P1180" s="18"/>
      <c r="Q1180" s="18"/>
    </row>
    <row r="1181" spans="1:17" s="20" customFormat="1" x14ac:dyDescent="0.45">
      <c r="A1181"/>
      <c r="B1181"/>
      <c r="C1181"/>
      <c r="D1181"/>
      <c r="E1181"/>
      <c r="F1181"/>
      <c r="G1181"/>
      <c r="H1181" s="15"/>
      <c r="I1181" s="15"/>
      <c r="J1181" s="15"/>
      <c r="K1181" s="15"/>
      <c r="L1181" s="18"/>
      <c r="M1181" s="18"/>
      <c r="N1181" s="19"/>
      <c r="O1181" s="18"/>
      <c r="P1181" s="18"/>
      <c r="Q1181" s="18"/>
    </row>
    <row r="1182" spans="1:17" s="20" customFormat="1" x14ac:dyDescent="0.45">
      <c r="A1182"/>
      <c r="B1182"/>
      <c r="C1182"/>
      <c r="D1182"/>
      <c r="E1182"/>
      <c r="F1182"/>
      <c r="G1182"/>
      <c r="H1182" s="15"/>
      <c r="I1182" s="15"/>
      <c r="J1182" s="15"/>
      <c r="K1182" s="15"/>
      <c r="L1182" s="18"/>
      <c r="M1182" s="18"/>
      <c r="N1182" s="19"/>
      <c r="O1182" s="18"/>
      <c r="P1182" s="18"/>
      <c r="Q1182" s="18"/>
    </row>
    <row r="1183" spans="1:17" s="20" customFormat="1" x14ac:dyDescent="0.45">
      <c r="A1183"/>
      <c r="B1183"/>
      <c r="C1183"/>
      <c r="D1183"/>
      <c r="E1183"/>
      <c r="F1183"/>
      <c r="G1183"/>
      <c r="H1183" s="15"/>
      <c r="I1183" s="15"/>
      <c r="J1183" s="15"/>
      <c r="K1183" s="15"/>
      <c r="L1183" s="18"/>
      <c r="M1183" s="18"/>
      <c r="N1183" s="19"/>
      <c r="O1183" s="18"/>
      <c r="P1183" s="18"/>
      <c r="Q1183" s="18"/>
    </row>
    <row r="1184" spans="1:17" s="20" customFormat="1" x14ac:dyDescent="0.45">
      <c r="A1184"/>
      <c r="B1184"/>
      <c r="C1184"/>
      <c r="D1184"/>
      <c r="E1184"/>
      <c r="F1184"/>
      <c r="G1184"/>
      <c r="H1184" s="15"/>
      <c r="I1184" s="15"/>
      <c r="J1184" s="15"/>
      <c r="K1184" s="15"/>
      <c r="L1184" s="18"/>
      <c r="M1184" s="18"/>
      <c r="N1184" s="19"/>
      <c r="O1184" s="18"/>
      <c r="P1184" s="18"/>
      <c r="Q1184" s="18"/>
    </row>
    <row r="1185" spans="1:17" s="20" customFormat="1" x14ac:dyDescent="0.45">
      <c r="A1185"/>
      <c r="B1185"/>
      <c r="C1185"/>
      <c r="D1185"/>
      <c r="E1185"/>
      <c r="F1185"/>
      <c r="G1185"/>
      <c r="H1185" s="15"/>
      <c r="I1185" s="15"/>
      <c r="J1185" s="15"/>
      <c r="K1185" s="15"/>
      <c r="L1185" s="18"/>
      <c r="M1185" s="18"/>
      <c r="N1185" s="19"/>
      <c r="O1185" s="18"/>
      <c r="P1185" s="18"/>
      <c r="Q1185" s="18"/>
    </row>
    <row r="1186" spans="1:17" s="20" customFormat="1" x14ac:dyDescent="0.45">
      <c r="A1186"/>
      <c r="B1186"/>
      <c r="C1186"/>
      <c r="D1186"/>
      <c r="E1186"/>
      <c r="F1186"/>
      <c r="G1186"/>
      <c r="H1186" s="15"/>
      <c r="I1186" s="15"/>
      <c r="J1186" s="15"/>
      <c r="K1186" s="15"/>
      <c r="L1186" s="18"/>
      <c r="M1186" s="18"/>
      <c r="N1186" s="19"/>
      <c r="O1186" s="18"/>
      <c r="P1186" s="18"/>
      <c r="Q1186" s="18"/>
    </row>
    <row r="1187" spans="1:17" s="20" customFormat="1" x14ac:dyDescent="0.45">
      <c r="A1187"/>
      <c r="B1187"/>
      <c r="C1187"/>
      <c r="D1187"/>
      <c r="E1187"/>
      <c r="F1187"/>
      <c r="G1187"/>
      <c r="H1187" s="15"/>
      <c r="I1187" s="15"/>
      <c r="J1187" s="15"/>
      <c r="K1187" s="15"/>
      <c r="L1187" s="18"/>
      <c r="M1187" s="18"/>
      <c r="N1187" s="19"/>
      <c r="O1187" s="18"/>
      <c r="P1187" s="18"/>
      <c r="Q1187" s="18"/>
    </row>
    <row r="1188" spans="1:17" s="20" customFormat="1" x14ac:dyDescent="0.45">
      <c r="A1188"/>
      <c r="B1188"/>
      <c r="C1188"/>
      <c r="D1188"/>
      <c r="E1188"/>
      <c r="F1188"/>
      <c r="G1188"/>
      <c r="H1188" s="15"/>
      <c r="I1188" s="15"/>
      <c r="J1188" s="15"/>
      <c r="K1188" s="15"/>
      <c r="L1188" s="18"/>
      <c r="M1188" s="18"/>
      <c r="N1188" s="19"/>
      <c r="O1188" s="18"/>
      <c r="P1188" s="18"/>
      <c r="Q1188" s="18"/>
    </row>
    <row r="1189" spans="1:17" s="20" customFormat="1" x14ac:dyDescent="0.45">
      <c r="A1189"/>
      <c r="B1189"/>
      <c r="C1189"/>
      <c r="D1189"/>
      <c r="E1189"/>
      <c r="F1189"/>
      <c r="G1189"/>
      <c r="H1189" s="15"/>
      <c r="I1189" s="15"/>
      <c r="J1189" s="15"/>
      <c r="K1189" s="15"/>
      <c r="L1189" s="18"/>
      <c r="M1189" s="18"/>
      <c r="N1189" s="19"/>
      <c r="O1189" s="18"/>
      <c r="P1189" s="18"/>
      <c r="Q1189" s="18"/>
    </row>
    <row r="1190" spans="1:17" s="20" customFormat="1" x14ac:dyDescent="0.45">
      <c r="A1190"/>
      <c r="B1190"/>
      <c r="C1190"/>
      <c r="D1190"/>
      <c r="E1190"/>
      <c r="F1190"/>
      <c r="G1190"/>
      <c r="H1190" s="15"/>
      <c r="I1190" s="15"/>
      <c r="J1190" s="15"/>
      <c r="K1190" s="15"/>
      <c r="L1190" s="18"/>
      <c r="M1190" s="18"/>
      <c r="N1190" s="19"/>
      <c r="O1190" s="18"/>
      <c r="P1190" s="18"/>
      <c r="Q1190" s="18"/>
    </row>
    <row r="1191" spans="1:17" s="20" customFormat="1" x14ac:dyDescent="0.45">
      <c r="A1191"/>
      <c r="B1191"/>
      <c r="C1191"/>
      <c r="D1191"/>
      <c r="E1191"/>
      <c r="F1191"/>
      <c r="G1191"/>
      <c r="H1191" s="15"/>
      <c r="I1191" s="15"/>
      <c r="J1191" s="15"/>
      <c r="K1191" s="15"/>
      <c r="L1191" s="18"/>
      <c r="M1191" s="18"/>
      <c r="N1191" s="19"/>
      <c r="O1191" s="18"/>
      <c r="P1191" s="18"/>
      <c r="Q1191" s="18"/>
    </row>
    <row r="1192" spans="1:17" s="20" customFormat="1" x14ac:dyDescent="0.45">
      <c r="A1192"/>
      <c r="B1192"/>
      <c r="C1192"/>
      <c r="D1192"/>
      <c r="E1192"/>
      <c r="F1192"/>
      <c r="G1192"/>
      <c r="H1192" s="15"/>
      <c r="I1192" s="15"/>
      <c r="J1192" s="15"/>
      <c r="K1192" s="15"/>
      <c r="L1192" s="18"/>
      <c r="M1192" s="18"/>
      <c r="N1192" s="19"/>
      <c r="O1192" s="18"/>
      <c r="P1192" s="18"/>
      <c r="Q1192" s="18"/>
    </row>
    <row r="1193" spans="1:17" s="20" customFormat="1" x14ac:dyDescent="0.45">
      <c r="A1193"/>
      <c r="B1193"/>
      <c r="C1193"/>
      <c r="D1193"/>
      <c r="E1193"/>
      <c r="F1193"/>
      <c r="G1193"/>
      <c r="H1193" s="15"/>
      <c r="I1193" s="15"/>
      <c r="J1193" s="15"/>
      <c r="K1193" s="15"/>
      <c r="L1193" s="18"/>
      <c r="M1193" s="18"/>
      <c r="N1193" s="19"/>
      <c r="O1193" s="18"/>
      <c r="P1193" s="18"/>
      <c r="Q1193" s="18"/>
    </row>
    <row r="1194" spans="1:17" s="20" customFormat="1" x14ac:dyDescent="0.45">
      <c r="A1194"/>
      <c r="B1194"/>
      <c r="C1194"/>
      <c r="D1194"/>
      <c r="E1194"/>
      <c r="F1194"/>
      <c r="G1194"/>
      <c r="H1194" s="15"/>
      <c r="I1194" s="15"/>
      <c r="J1194" s="15"/>
      <c r="K1194" s="15"/>
      <c r="L1194" s="18"/>
      <c r="M1194" s="18"/>
      <c r="N1194" s="19"/>
      <c r="O1194" s="18"/>
      <c r="P1194" s="18"/>
      <c r="Q1194" s="18"/>
    </row>
    <row r="1195" spans="1:17" s="20" customFormat="1" x14ac:dyDescent="0.45">
      <c r="A1195"/>
      <c r="B1195"/>
      <c r="C1195"/>
      <c r="D1195"/>
      <c r="E1195"/>
      <c r="F1195"/>
      <c r="G1195"/>
      <c r="H1195" s="15"/>
      <c r="I1195" s="15"/>
      <c r="J1195" s="15"/>
      <c r="K1195" s="15"/>
      <c r="L1195" s="18"/>
      <c r="M1195" s="18"/>
      <c r="N1195" s="19"/>
      <c r="O1195" s="18"/>
      <c r="P1195" s="18"/>
      <c r="Q1195" s="18"/>
    </row>
    <row r="1196" spans="1:17" s="20" customFormat="1" x14ac:dyDescent="0.45">
      <c r="A1196"/>
      <c r="B1196"/>
      <c r="C1196"/>
      <c r="D1196"/>
      <c r="E1196"/>
      <c r="F1196"/>
      <c r="G1196"/>
      <c r="H1196" s="15"/>
      <c r="I1196" s="15"/>
      <c r="J1196" s="15"/>
      <c r="K1196" s="15"/>
      <c r="L1196" s="18"/>
      <c r="M1196" s="18"/>
      <c r="N1196" s="19"/>
      <c r="O1196" s="18"/>
      <c r="P1196" s="18"/>
      <c r="Q1196" s="18"/>
    </row>
    <row r="1197" spans="1:17" s="20" customFormat="1" x14ac:dyDescent="0.45">
      <c r="A1197"/>
      <c r="B1197"/>
      <c r="C1197"/>
      <c r="D1197"/>
      <c r="E1197"/>
      <c r="F1197"/>
      <c r="G1197"/>
      <c r="H1197" s="15"/>
      <c r="I1197" s="15"/>
      <c r="J1197" s="15"/>
      <c r="K1197" s="15"/>
      <c r="L1197" s="18"/>
      <c r="M1197" s="18"/>
      <c r="N1197" s="19"/>
      <c r="O1197" s="18"/>
      <c r="P1197" s="18"/>
      <c r="Q1197" s="18"/>
    </row>
    <row r="1198" spans="1:17" s="20" customFormat="1" x14ac:dyDescent="0.45">
      <c r="A1198"/>
      <c r="B1198"/>
      <c r="C1198"/>
      <c r="D1198"/>
      <c r="E1198"/>
      <c r="F1198"/>
      <c r="G1198"/>
      <c r="H1198" s="15"/>
      <c r="I1198" s="15"/>
      <c r="J1198" s="15"/>
      <c r="K1198" s="15"/>
      <c r="L1198" s="18"/>
      <c r="M1198" s="18"/>
      <c r="N1198" s="19"/>
      <c r="O1198" s="18"/>
      <c r="P1198" s="18"/>
      <c r="Q1198" s="18"/>
    </row>
    <row r="1199" spans="1:17" s="20" customFormat="1" x14ac:dyDescent="0.45">
      <c r="A1199"/>
      <c r="B1199"/>
      <c r="C1199"/>
      <c r="D1199"/>
      <c r="E1199"/>
      <c r="F1199"/>
      <c r="G1199"/>
      <c r="H1199" s="15"/>
      <c r="I1199" s="15"/>
      <c r="J1199" s="15"/>
      <c r="K1199" s="15"/>
      <c r="L1199" s="18"/>
      <c r="M1199" s="18"/>
      <c r="N1199" s="19"/>
      <c r="O1199" s="18"/>
      <c r="P1199" s="18"/>
      <c r="Q1199" s="18"/>
    </row>
    <row r="1200" spans="1:17" s="20" customFormat="1" x14ac:dyDescent="0.45">
      <c r="A1200"/>
      <c r="B1200"/>
      <c r="C1200"/>
      <c r="D1200"/>
      <c r="E1200"/>
      <c r="F1200"/>
      <c r="G1200"/>
      <c r="H1200" s="15"/>
      <c r="I1200" s="15"/>
      <c r="J1200" s="15"/>
      <c r="K1200" s="15"/>
      <c r="L1200" s="18"/>
      <c r="M1200" s="18"/>
      <c r="N1200" s="19"/>
      <c r="O1200" s="18"/>
      <c r="P1200" s="18"/>
      <c r="Q1200" s="18"/>
    </row>
    <row r="1201" spans="1:17" s="20" customFormat="1" x14ac:dyDescent="0.45">
      <c r="A1201"/>
      <c r="B1201"/>
      <c r="C1201"/>
      <c r="D1201"/>
      <c r="E1201"/>
      <c r="F1201"/>
      <c r="G1201"/>
      <c r="H1201" s="15"/>
      <c r="I1201" s="15"/>
      <c r="J1201" s="15"/>
      <c r="K1201" s="15"/>
      <c r="L1201" s="18"/>
      <c r="M1201" s="18"/>
      <c r="N1201" s="19"/>
      <c r="O1201" s="18"/>
      <c r="P1201" s="18"/>
      <c r="Q1201" s="18"/>
    </row>
    <row r="1202" spans="1:17" s="20" customFormat="1" x14ac:dyDescent="0.45">
      <c r="A1202"/>
      <c r="B1202"/>
      <c r="C1202"/>
      <c r="D1202"/>
      <c r="E1202"/>
      <c r="F1202"/>
      <c r="G1202"/>
      <c r="H1202" s="15"/>
      <c r="I1202" s="15"/>
      <c r="J1202" s="15"/>
      <c r="K1202" s="15"/>
      <c r="L1202" s="18"/>
      <c r="M1202" s="18"/>
      <c r="N1202" s="19"/>
      <c r="O1202" s="18"/>
      <c r="P1202" s="18"/>
      <c r="Q1202" s="18"/>
    </row>
    <row r="1203" spans="1:17" s="20" customFormat="1" x14ac:dyDescent="0.45">
      <c r="A1203"/>
      <c r="B1203"/>
      <c r="C1203"/>
      <c r="D1203"/>
      <c r="E1203"/>
      <c r="F1203"/>
      <c r="G1203"/>
      <c r="H1203" s="15"/>
      <c r="I1203" s="15"/>
      <c r="J1203" s="15"/>
      <c r="K1203" s="15"/>
      <c r="L1203" s="18"/>
      <c r="M1203" s="18"/>
      <c r="N1203" s="19"/>
      <c r="O1203" s="18"/>
      <c r="P1203" s="18"/>
      <c r="Q1203" s="18"/>
    </row>
    <row r="1204" spans="1:17" s="20" customFormat="1" x14ac:dyDescent="0.45">
      <c r="A1204"/>
      <c r="B1204"/>
      <c r="C1204"/>
      <c r="D1204"/>
      <c r="E1204"/>
      <c r="F1204"/>
      <c r="G1204"/>
      <c r="H1204" s="15"/>
      <c r="I1204" s="15"/>
      <c r="J1204" s="15"/>
      <c r="K1204" s="15"/>
      <c r="L1204" s="18"/>
      <c r="M1204" s="18"/>
      <c r="N1204" s="19"/>
      <c r="O1204" s="18"/>
      <c r="P1204" s="18"/>
      <c r="Q1204" s="18"/>
    </row>
    <row r="1205" spans="1:17" s="20" customFormat="1" x14ac:dyDescent="0.45">
      <c r="A1205"/>
      <c r="B1205"/>
      <c r="C1205"/>
      <c r="D1205"/>
      <c r="E1205"/>
      <c r="F1205"/>
      <c r="G1205"/>
      <c r="H1205" s="15"/>
      <c r="I1205" s="15"/>
      <c r="J1205" s="15"/>
      <c r="K1205" s="15"/>
      <c r="L1205" s="18"/>
      <c r="M1205" s="18"/>
      <c r="N1205" s="19"/>
      <c r="O1205" s="18"/>
      <c r="P1205" s="18"/>
      <c r="Q1205" s="18"/>
    </row>
    <row r="1206" spans="1:17" s="20" customFormat="1" x14ac:dyDescent="0.45">
      <c r="A1206"/>
      <c r="B1206"/>
      <c r="C1206"/>
      <c r="D1206"/>
      <c r="E1206"/>
      <c r="F1206"/>
      <c r="G1206"/>
      <c r="H1206" s="15"/>
      <c r="I1206" s="15"/>
      <c r="J1206" s="15"/>
      <c r="K1206" s="15"/>
      <c r="L1206" s="18"/>
      <c r="M1206" s="18"/>
      <c r="N1206" s="19"/>
      <c r="O1206" s="18"/>
      <c r="P1206" s="18"/>
      <c r="Q1206" s="18"/>
    </row>
    <row r="1207" spans="1:17" s="20" customFormat="1" x14ac:dyDescent="0.45">
      <c r="A1207"/>
      <c r="B1207"/>
      <c r="C1207"/>
      <c r="D1207"/>
      <c r="E1207"/>
      <c r="F1207"/>
      <c r="G1207"/>
      <c r="H1207" s="15"/>
      <c r="I1207" s="15"/>
      <c r="J1207" s="15"/>
      <c r="K1207" s="15"/>
      <c r="L1207" s="18"/>
      <c r="M1207" s="18"/>
      <c r="N1207" s="19"/>
      <c r="O1207" s="18"/>
      <c r="P1207" s="18"/>
      <c r="Q1207" s="18"/>
    </row>
    <row r="1208" spans="1:17" s="20" customFormat="1" x14ac:dyDescent="0.45">
      <c r="A1208"/>
      <c r="B1208"/>
      <c r="C1208"/>
      <c r="D1208"/>
      <c r="E1208"/>
      <c r="F1208"/>
      <c r="G1208"/>
      <c r="H1208" s="15"/>
      <c r="I1208" s="15"/>
      <c r="J1208" s="15"/>
      <c r="K1208" s="15"/>
      <c r="L1208" s="18"/>
      <c r="M1208" s="18"/>
      <c r="N1208" s="19"/>
      <c r="O1208" s="18"/>
      <c r="P1208" s="18"/>
      <c r="Q1208" s="18"/>
    </row>
    <row r="1209" spans="1:17" s="20" customFormat="1" x14ac:dyDescent="0.45">
      <c r="A1209"/>
      <c r="B1209"/>
      <c r="C1209"/>
      <c r="D1209"/>
      <c r="E1209"/>
      <c r="F1209"/>
      <c r="G1209"/>
      <c r="H1209" s="15"/>
      <c r="I1209" s="15"/>
      <c r="J1209" s="15"/>
      <c r="K1209" s="15"/>
      <c r="L1209" s="18"/>
      <c r="M1209" s="18"/>
      <c r="N1209" s="19"/>
      <c r="O1209" s="18"/>
      <c r="P1209" s="18"/>
      <c r="Q1209" s="18"/>
    </row>
    <row r="1210" spans="1:17" s="20" customFormat="1" x14ac:dyDescent="0.45">
      <c r="A1210"/>
      <c r="B1210"/>
      <c r="C1210"/>
      <c r="D1210"/>
      <c r="E1210"/>
      <c r="F1210"/>
      <c r="G1210"/>
      <c r="H1210" s="15"/>
      <c r="I1210" s="15"/>
      <c r="J1210" s="15"/>
      <c r="K1210" s="15"/>
      <c r="L1210" s="18"/>
      <c r="M1210" s="18"/>
      <c r="N1210" s="19"/>
      <c r="O1210" s="18"/>
      <c r="P1210" s="18"/>
      <c r="Q1210" s="18"/>
    </row>
    <row r="1211" spans="1:17" s="20" customFormat="1" x14ac:dyDescent="0.45">
      <c r="A1211"/>
      <c r="B1211"/>
      <c r="C1211"/>
      <c r="D1211"/>
      <c r="E1211"/>
      <c r="F1211"/>
      <c r="G1211"/>
      <c r="H1211" s="15"/>
      <c r="I1211" s="15"/>
      <c r="J1211" s="15"/>
      <c r="K1211" s="15"/>
      <c r="L1211" s="18"/>
      <c r="M1211" s="18"/>
      <c r="N1211" s="19"/>
      <c r="O1211" s="18"/>
      <c r="P1211" s="18"/>
      <c r="Q1211" s="18"/>
    </row>
    <row r="1212" spans="1:17" s="20" customFormat="1" x14ac:dyDescent="0.45">
      <c r="A1212"/>
      <c r="B1212"/>
      <c r="C1212"/>
      <c r="D1212"/>
      <c r="E1212"/>
      <c r="F1212"/>
      <c r="G1212"/>
      <c r="H1212" s="15"/>
      <c r="I1212" s="15"/>
      <c r="J1212" s="15"/>
      <c r="K1212" s="15"/>
      <c r="L1212" s="18"/>
      <c r="M1212" s="18"/>
      <c r="N1212" s="19"/>
      <c r="O1212" s="18"/>
      <c r="P1212" s="18"/>
      <c r="Q1212" s="18"/>
    </row>
    <row r="1213" spans="1:17" s="20" customFormat="1" x14ac:dyDescent="0.45">
      <c r="A1213"/>
      <c r="B1213"/>
      <c r="C1213"/>
      <c r="D1213"/>
      <c r="E1213"/>
      <c r="F1213"/>
      <c r="G1213"/>
      <c r="H1213" s="15"/>
      <c r="I1213" s="15"/>
      <c r="J1213" s="15"/>
      <c r="K1213" s="15"/>
      <c r="L1213" s="18"/>
      <c r="M1213" s="18"/>
      <c r="N1213" s="19"/>
      <c r="O1213" s="18"/>
      <c r="P1213" s="18"/>
      <c r="Q1213" s="18"/>
    </row>
    <row r="1214" spans="1:17" s="20" customFormat="1" x14ac:dyDescent="0.45">
      <c r="A1214"/>
      <c r="B1214"/>
      <c r="C1214"/>
      <c r="D1214"/>
      <c r="E1214"/>
      <c r="F1214"/>
      <c r="G1214"/>
      <c r="H1214" s="15"/>
      <c r="I1214" s="15"/>
      <c r="J1214" s="15"/>
      <c r="K1214" s="15"/>
      <c r="L1214" s="18"/>
      <c r="M1214" s="18"/>
      <c r="N1214" s="19"/>
      <c r="O1214" s="18"/>
      <c r="P1214" s="18"/>
      <c r="Q1214" s="18"/>
    </row>
    <row r="1215" spans="1:17" s="20" customFormat="1" x14ac:dyDescent="0.45">
      <c r="A1215"/>
      <c r="B1215"/>
      <c r="C1215"/>
      <c r="D1215"/>
      <c r="E1215"/>
      <c r="F1215"/>
      <c r="G1215"/>
      <c r="H1215" s="15"/>
      <c r="I1215" s="15"/>
      <c r="J1215" s="15"/>
      <c r="K1215" s="15"/>
      <c r="L1215" s="18"/>
      <c r="M1215" s="18"/>
      <c r="N1215" s="19"/>
      <c r="O1215" s="18"/>
      <c r="P1215" s="18"/>
      <c r="Q1215" s="18"/>
    </row>
    <row r="1216" spans="1:17" s="20" customFormat="1" x14ac:dyDescent="0.45">
      <c r="A1216"/>
      <c r="B1216"/>
      <c r="C1216"/>
      <c r="D1216"/>
      <c r="E1216"/>
      <c r="F1216"/>
      <c r="G1216"/>
      <c r="H1216" s="15"/>
      <c r="I1216" s="15"/>
      <c r="J1216" s="15"/>
      <c r="K1216" s="15"/>
      <c r="L1216" s="18"/>
      <c r="M1216" s="18"/>
      <c r="N1216" s="19"/>
      <c r="O1216" s="18"/>
      <c r="P1216" s="18"/>
      <c r="Q1216" s="18"/>
    </row>
    <row r="1217" spans="1:17" s="20" customFormat="1" x14ac:dyDescent="0.45">
      <c r="A1217"/>
      <c r="B1217"/>
      <c r="C1217"/>
      <c r="D1217"/>
      <c r="E1217"/>
      <c r="F1217"/>
      <c r="G1217"/>
      <c r="H1217" s="15"/>
      <c r="I1217" s="15"/>
      <c r="J1217" s="15"/>
      <c r="K1217" s="15"/>
      <c r="L1217" s="18"/>
      <c r="M1217" s="18"/>
      <c r="N1217" s="19"/>
      <c r="O1217" s="18"/>
      <c r="P1217" s="18"/>
      <c r="Q1217" s="18"/>
    </row>
    <row r="1218" spans="1:17" s="20" customFormat="1" x14ac:dyDescent="0.45">
      <c r="A1218"/>
      <c r="B1218"/>
      <c r="C1218"/>
      <c r="D1218"/>
      <c r="E1218"/>
      <c r="F1218"/>
      <c r="G1218"/>
      <c r="H1218" s="15"/>
      <c r="I1218" s="15"/>
      <c r="J1218" s="15"/>
      <c r="K1218" s="15"/>
      <c r="L1218" s="18"/>
      <c r="M1218" s="18"/>
      <c r="N1218" s="19"/>
      <c r="O1218" s="18"/>
      <c r="P1218" s="18"/>
      <c r="Q1218" s="18"/>
    </row>
    <row r="1219" spans="1:17" s="20" customFormat="1" x14ac:dyDescent="0.45">
      <c r="A1219"/>
      <c r="B1219"/>
      <c r="C1219"/>
      <c r="D1219"/>
      <c r="E1219"/>
      <c r="F1219"/>
      <c r="G1219"/>
      <c r="H1219" s="15"/>
      <c r="I1219" s="15"/>
      <c r="J1219" s="15"/>
      <c r="K1219" s="15"/>
      <c r="L1219" s="18"/>
      <c r="M1219" s="18"/>
      <c r="N1219" s="19"/>
      <c r="O1219" s="18"/>
      <c r="P1219" s="18"/>
      <c r="Q1219" s="18"/>
    </row>
    <row r="1220" spans="1:17" s="20" customFormat="1" x14ac:dyDescent="0.45">
      <c r="A1220"/>
      <c r="B1220"/>
      <c r="C1220"/>
      <c r="D1220"/>
      <c r="E1220"/>
      <c r="F1220"/>
      <c r="G1220"/>
      <c r="H1220" s="15"/>
      <c r="I1220" s="15"/>
      <c r="J1220" s="15"/>
      <c r="K1220" s="15"/>
      <c r="L1220" s="18"/>
      <c r="M1220" s="18"/>
      <c r="N1220" s="19"/>
      <c r="O1220" s="18"/>
      <c r="P1220" s="18"/>
      <c r="Q1220" s="18"/>
    </row>
    <row r="1221" spans="1:17" s="20" customFormat="1" x14ac:dyDescent="0.45">
      <c r="A1221"/>
      <c r="B1221"/>
      <c r="C1221"/>
      <c r="D1221"/>
      <c r="E1221"/>
      <c r="F1221"/>
      <c r="G1221"/>
      <c r="H1221" s="15"/>
      <c r="I1221" s="15"/>
      <c r="J1221" s="15"/>
      <c r="K1221" s="15"/>
      <c r="L1221" s="18"/>
      <c r="M1221" s="18"/>
      <c r="N1221" s="19"/>
      <c r="O1221" s="18"/>
      <c r="P1221" s="18"/>
      <c r="Q1221" s="18"/>
    </row>
    <row r="1222" spans="1:17" s="20" customFormat="1" x14ac:dyDescent="0.45">
      <c r="A1222"/>
      <c r="B1222"/>
      <c r="C1222"/>
      <c r="D1222"/>
      <c r="E1222"/>
      <c r="F1222"/>
      <c r="G1222"/>
      <c r="H1222" s="15"/>
      <c r="I1222" s="15"/>
      <c r="J1222" s="15"/>
      <c r="K1222" s="15"/>
      <c r="L1222" s="18"/>
      <c r="M1222" s="18"/>
      <c r="N1222" s="19"/>
      <c r="O1222" s="18"/>
      <c r="P1222" s="18"/>
      <c r="Q1222" s="18"/>
    </row>
    <row r="1223" spans="1:17" s="20" customFormat="1" x14ac:dyDescent="0.45">
      <c r="A1223"/>
      <c r="B1223"/>
      <c r="C1223"/>
      <c r="D1223"/>
      <c r="E1223"/>
      <c r="F1223"/>
      <c r="G1223"/>
      <c r="H1223" s="15"/>
      <c r="I1223" s="15"/>
      <c r="J1223" s="15"/>
      <c r="K1223" s="15"/>
      <c r="L1223" s="18"/>
      <c r="M1223" s="18"/>
      <c r="N1223" s="19"/>
      <c r="O1223" s="18"/>
      <c r="P1223" s="18"/>
      <c r="Q1223" s="18"/>
    </row>
    <row r="1224" spans="1:17" s="20" customFormat="1" x14ac:dyDescent="0.45">
      <c r="A1224"/>
      <c r="B1224"/>
      <c r="C1224"/>
      <c r="D1224"/>
      <c r="E1224"/>
      <c r="F1224"/>
      <c r="G1224"/>
      <c r="H1224" s="15"/>
      <c r="I1224" s="15"/>
      <c r="J1224" s="15"/>
      <c r="K1224" s="15"/>
      <c r="L1224" s="18"/>
      <c r="M1224" s="18"/>
      <c r="N1224" s="19"/>
      <c r="O1224" s="18"/>
      <c r="P1224" s="18"/>
      <c r="Q1224" s="18"/>
    </row>
    <row r="1225" spans="1:17" s="20" customFormat="1" x14ac:dyDescent="0.45">
      <c r="A1225"/>
      <c r="B1225"/>
      <c r="C1225"/>
      <c r="D1225"/>
      <c r="E1225"/>
      <c r="F1225"/>
      <c r="G1225"/>
      <c r="H1225" s="15"/>
      <c r="I1225" s="15"/>
      <c r="J1225" s="15"/>
      <c r="K1225" s="15"/>
      <c r="L1225" s="18"/>
      <c r="M1225" s="18"/>
      <c r="N1225" s="19"/>
      <c r="O1225" s="18"/>
      <c r="P1225" s="18"/>
      <c r="Q1225" s="18"/>
    </row>
    <row r="1226" spans="1:17" s="20" customFormat="1" x14ac:dyDescent="0.45">
      <c r="A1226"/>
      <c r="B1226"/>
      <c r="C1226"/>
      <c r="D1226"/>
      <c r="E1226"/>
      <c r="F1226"/>
      <c r="G1226"/>
      <c r="H1226" s="15"/>
      <c r="I1226" s="15"/>
      <c r="J1226" s="15"/>
      <c r="K1226" s="15"/>
      <c r="L1226" s="18"/>
      <c r="M1226" s="18"/>
      <c r="N1226" s="19"/>
      <c r="O1226" s="18"/>
      <c r="P1226" s="18"/>
      <c r="Q1226" s="18"/>
    </row>
    <row r="1227" spans="1:17" s="20" customFormat="1" x14ac:dyDescent="0.45">
      <c r="A1227"/>
      <c r="B1227"/>
      <c r="C1227"/>
      <c r="D1227"/>
      <c r="E1227"/>
      <c r="F1227"/>
      <c r="G1227"/>
      <c r="H1227" s="15"/>
      <c r="I1227" s="15"/>
      <c r="J1227" s="15"/>
      <c r="K1227" s="15"/>
      <c r="L1227" s="18"/>
      <c r="M1227" s="18"/>
      <c r="N1227" s="19"/>
      <c r="O1227" s="18"/>
      <c r="P1227" s="18"/>
      <c r="Q1227" s="18"/>
    </row>
    <row r="1228" spans="1:17" s="20" customFormat="1" x14ac:dyDescent="0.45">
      <c r="A1228"/>
      <c r="B1228"/>
      <c r="C1228"/>
      <c r="D1228"/>
      <c r="E1228"/>
      <c r="F1228"/>
      <c r="G1228"/>
      <c r="H1228" s="15"/>
      <c r="I1228" s="15"/>
      <c r="J1228" s="15"/>
      <c r="K1228" s="15"/>
      <c r="L1228" s="18"/>
      <c r="M1228" s="18"/>
      <c r="N1228" s="19"/>
      <c r="O1228" s="18"/>
      <c r="P1228" s="18"/>
      <c r="Q1228" s="18"/>
    </row>
    <row r="1229" spans="1:17" s="20" customFormat="1" x14ac:dyDescent="0.45">
      <c r="A1229"/>
      <c r="B1229"/>
      <c r="C1229"/>
      <c r="D1229"/>
      <c r="E1229"/>
      <c r="F1229"/>
      <c r="G1229"/>
      <c r="H1229" s="15"/>
      <c r="I1229" s="15"/>
      <c r="J1229" s="15"/>
      <c r="K1229" s="15"/>
      <c r="L1229" s="18"/>
      <c r="M1229" s="18"/>
      <c r="N1229" s="19"/>
      <c r="O1229" s="18"/>
      <c r="P1229" s="18"/>
      <c r="Q1229" s="18"/>
    </row>
    <row r="1230" spans="1:17" s="20" customFormat="1" x14ac:dyDescent="0.45">
      <c r="A1230"/>
      <c r="B1230"/>
      <c r="C1230"/>
      <c r="D1230"/>
      <c r="E1230"/>
      <c r="F1230"/>
      <c r="G1230"/>
      <c r="H1230" s="15"/>
      <c r="I1230" s="15"/>
      <c r="J1230" s="15"/>
      <c r="K1230" s="15"/>
      <c r="L1230" s="18"/>
      <c r="M1230" s="18"/>
      <c r="N1230" s="19"/>
      <c r="O1230" s="18"/>
      <c r="P1230" s="18"/>
      <c r="Q1230" s="18"/>
    </row>
    <row r="1231" spans="1:17" s="20" customFormat="1" x14ac:dyDescent="0.45">
      <c r="A1231"/>
      <c r="B1231"/>
      <c r="C1231"/>
      <c r="D1231"/>
      <c r="E1231"/>
      <c r="F1231"/>
      <c r="G1231"/>
      <c r="H1231" s="15"/>
      <c r="I1231" s="15"/>
      <c r="J1231" s="15"/>
      <c r="K1231" s="15"/>
      <c r="L1231" s="18"/>
      <c r="M1231" s="18"/>
      <c r="N1231" s="19"/>
      <c r="O1231" s="18"/>
      <c r="P1231" s="18"/>
      <c r="Q1231" s="18"/>
    </row>
    <row r="1232" spans="1:17" s="20" customFormat="1" x14ac:dyDescent="0.45">
      <c r="A1232"/>
      <c r="B1232"/>
      <c r="C1232"/>
      <c r="D1232"/>
      <c r="E1232"/>
      <c r="F1232"/>
      <c r="G1232"/>
      <c r="H1232" s="15"/>
      <c r="I1232" s="15"/>
      <c r="J1232" s="15"/>
      <c r="K1232" s="15"/>
      <c r="L1232" s="18"/>
      <c r="M1232" s="18"/>
      <c r="N1232" s="19"/>
      <c r="O1232" s="18"/>
      <c r="P1232" s="18"/>
      <c r="Q1232" s="18"/>
    </row>
    <row r="1233" spans="1:17" s="20" customFormat="1" x14ac:dyDescent="0.45">
      <c r="A1233"/>
      <c r="B1233"/>
      <c r="C1233"/>
      <c r="D1233"/>
      <c r="E1233"/>
      <c r="F1233"/>
      <c r="G1233"/>
      <c r="H1233" s="15"/>
      <c r="I1233" s="15"/>
      <c r="J1233" s="15"/>
      <c r="K1233" s="15"/>
      <c r="L1233" s="18"/>
      <c r="M1233" s="18"/>
      <c r="N1233" s="19"/>
      <c r="O1233" s="18"/>
      <c r="P1233" s="18"/>
      <c r="Q1233" s="18"/>
    </row>
    <row r="1234" spans="1:17" s="20" customFormat="1" x14ac:dyDescent="0.45">
      <c r="A1234"/>
      <c r="B1234"/>
      <c r="C1234"/>
      <c r="D1234"/>
      <c r="E1234"/>
      <c r="F1234"/>
      <c r="G1234"/>
      <c r="H1234" s="15"/>
      <c r="I1234" s="15"/>
      <c r="J1234" s="15"/>
      <c r="K1234" s="15"/>
      <c r="L1234" s="18"/>
      <c r="M1234" s="18"/>
      <c r="N1234" s="19"/>
      <c r="O1234" s="18"/>
      <c r="P1234" s="18"/>
      <c r="Q1234" s="18"/>
    </row>
    <row r="1235" spans="1:17" s="20" customFormat="1" x14ac:dyDescent="0.45">
      <c r="A1235"/>
      <c r="B1235"/>
      <c r="C1235"/>
      <c r="D1235"/>
      <c r="E1235"/>
      <c r="F1235"/>
      <c r="G1235"/>
      <c r="H1235" s="15"/>
      <c r="I1235" s="15"/>
      <c r="J1235" s="15"/>
      <c r="K1235" s="15"/>
      <c r="L1235" s="18"/>
      <c r="M1235" s="18"/>
      <c r="N1235" s="19"/>
      <c r="O1235" s="18"/>
      <c r="P1235" s="18"/>
      <c r="Q1235" s="18"/>
    </row>
    <row r="1236" spans="1:17" s="20" customFormat="1" x14ac:dyDescent="0.45">
      <c r="A1236"/>
      <c r="B1236"/>
      <c r="C1236"/>
      <c r="D1236"/>
      <c r="E1236"/>
      <c r="F1236"/>
      <c r="G1236"/>
      <c r="H1236" s="15"/>
      <c r="I1236" s="15"/>
      <c r="J1236" s="15"/>
      <c r="K1236" s="15"/>
      <c r="L1236" s="18"/>
      <c r="M1236" s="18"/>
      <c r="N1236" s="19"/>
      <c r="O1236" s="18"/>
      <c r="P1236" s="18"/>
      <c r="Q1236" s="18"/>
    </row>
    <row r="1237" spans="1:17" s="20" customFormat="1" x14ac:dyDescent="0.45">
      <c r="A1237"/>
      <c r="B1237"/>
      <c r="C1237"/>
      <c r="D1237"/>
      <c r="E1237"/>
      <c r="F1237"/>
      <c r="G1237"/>
      <c r="H1237" s="15"/>
      <c r="I1237" s="15"/>
      <c r="J1237" s="15"/>
      <c r="K1237" s="15"/>
      <c r="L1237" s="18"/>
      <c r="M1237" s="18"/>
      <c r="N1237" s="19"/>
      <c r="O1237" s="18"/>
      <c r="P1237" s="18"/>
      <c r="Q1237" s="18"/>
    </row>
    <row r="1238" spans="1:17" s="20" customFormat="1" x14ac:dyDescent="0.45">
      <c r="A1238"/>
      <c r="B1238"/>
      <c r="C1238"/>
      <c r="D1238"/>
      <c r="E1238"/>
      <c r="F1238"/>
      <c r="G1238"/>
      <c r="H1238" s="15"/>
      <c r="I1238" s="15"/>
      <c r="J1238" s="15"/>
      <c r="K1238" s="15"/>
      <c r="L1238" s="18"/>
      <c r="M1238" s="18"/>
      <c r="N1238" s="19"/>
      <c r="O1238" s="18"/>
      <c r="P1238" s="18"/>
      <c r="Q1238" s="18"/>
    </row>
    <row r="1239" spans="1:17" s="20" customFormat="1" x14ac:dyDescent="0.45">
      <c r="A1239"/>
      <c r="B1239"/>
      <c r="C1239"/>
      <c r="D1239"/>
      <c r="E1239"/>
      <c r="F1239"/>
      <c r="G1239"/>
      <c r="H1239" s="15"/>
      <c r="I1239" s="15"/>
      <c r="J1239" s="15"/>
      <c r="K1239" s="15"/>
      <c r="L1239" s="18"/>
      <c r="M1239" s="18"/>
      <c r="N1239" s="19"/>
      <c r="O1239" s="18"/>
      <c r="P1239" s="18"/>
      <c r="Q1239" s="18"/>
    </row>
    <row r="1240" spans="1:17" s="20" customFormat="1" x14ac:dyDescent="0.45">
      <c r="A1240"/>
      <c r="B1240"/>
      <c r="C1240"/>
      <c r="D1240"/>
      <c r="E1240"/>
      <c r="F1240"/>
      <c r="G1240"/>
      <c r="H1240" s="15"/>
      <c r="I1240" s="15"/>
      <c r="J1240" s="15"/>
      <c r="K1240" s="15"/>
      <c r="L1240" s="18"/>
      <c r="M1240" s="18"/>
      <c r="N1240" s="19"/>
      <c r="O1240" s="18"/>
      <c r="P1240" s="18"/>
      <c r="Q1240" s="18"/>
    </row>
    <row r="1241" spans="1:17" s="20" customFormat="1" x14ac:dyDescent="0.45">
      <c r="A1241"/>
      <c r="B1241"/>
      <c r="C1241"/>
      <c r="D1241"/>
      <c r="E1241"/>
      <c r="F1241"/>
      <c r="G1241"/>
      <c r="H1241" s="15"/>
      <c r="I1241" s="15"/>
      <c r="J1241" s="15"/>
      <c r="K1241" s="15"/>
      <c r="L1241" s="18"/>
      <c r="M1241" s="18"/>
      <c r="N1241" s="19"/>
      <c r="O1241" s="18"/>
      <c r="P1241" s="18"/>
      <c r="Q1241" s="18"/>
    </row>
    <row r="1242" spans="1:17" s="20" customFormat="1" x14ac:dyDescent="0.45">
      <c r="A1242"/>
      <c r="B1242"/>
      <c r="C1242"/>
      <c r="D1242"/>
      <c r="E1242"/>
      <c r="F1242"/>
      <c r="G1242"/>
      <c r="H1242" s="15"/>
      <c r="I1242" s="15"/>
      <c r="J1242" s="15"/>
      <c r="K1242" s="15"/>
      <c r="L1242" s="18"/>
      <c r="M1242" s="18"/>
      <c r="N1242" s="19"/>
      <c r="O1242" s="18"/>
      <c r="P1242" s="18"/>
      <c r="Q1242" s="18"/>
    </row>
    <row r="1243" spans="1:17" s="20" customFormat="1" x14ac:dyDescent="0.45">
      <c r="A1243"/>
      <c r="B1243"/>
      <c r="C1243"/>
      <c r="D1243"/>
      <c r="E1243"/>
      <c r="F1243"/>
      <c r="G1243"/>
      <c r="H1243" s="15"/>
      <c r="I1243" s="15"/>
      <c r="J1243" s="15"/>
      <c r="K1243" s="15"/>
      <c r="L1243" s="18"/>
      <c r="M1243" s="18"/>
      <c r="N1243" s="19"/>
      <c r="O1243" s="18"/>
      <c r="P1243" s="18"/>
      <c r="Q1243" s="18"/>
    </row>
    <row r="1244" spans="1:17" s="20" customFormat="1" x14ac:dyDescent="0.45">
      <c r="A1244"/>
      <c r="B1244"/>
      <c r="C1244"/>
      <c r="D1244"/>
      <c r="E1244"/>
      <c r="F1244"/>
      <c r="G1244"/>
      <c r="H1244" s="15"/>
      <c r="I1244" s="15"/>
      <c r="J1244" s="15"/>
      <c r="K1244" s="15"/>
      <c r="L1244" s="18"/>
      <c r="M1244" s="18"/>
      <c r="N1244" s="19"/>
      <c r="O1244" s="18"/>
      <c r="P1244" s="18"/>
      <c r="Q1244" s="18"/>
    </row>
    <row r="1245" spans="1:17" s="20" customFormat="1" x14ac:dyDescent="0.45">
      <c r="A1245"/>
      <c r="B1245"/>
      <c r="C1245"/>
      <c r="D1245"/>
      <c r="E1245"/>
      <c r="F1245"/>
      <c r="G1245"/>
      <c r="H1245" s="15"/>
      <c r="I1245" s="15"/>
      <c r="J1245" s="15"/>
      <c r="K1245" s="15"/>
      <c r="L1245" s="18"/>
      <c r="M1245" s="18"/>
      <c r="N1245" s="19"/>
      <c r="O1245" s="18"/>
      <c r="P1245" s="18"/>
      <c r="Q1245" s="18"/>
    </row>
    <row r="1246" spans="1:17" s="20" customFormat="1" x14ac:dyDescent="0.45">
      <c r="A1246"/>
      <c r="B1246"/>
      <c r="C1246"/>
      <c r="D1246"/>
      <c r="E1246"/>
      <c r="F1246"/>
      <c r="G1246"/>
      <c r="H1246" s="15"/>
      <c r="I1246" s="15"/>
      <c r="J1246" s="15"/>
      <c r="K1246" s="15"/>
      <c r="L1246" s="18"/>
      <c r="M1246" s="18"/>
      <c r="N1246" s="19"/>
      <c r="O1246" s="18"/>
      <c r="P1246" s="18"/>
      <c r="Q1246" s="18"/>
    </row>
    <row r="1247" spans="1:17" s="20" customFormat="1" x14ac:dyDescent="0.45">
      <c r="A1247"/>
      <c r="B1247"/>
      <c r="C1247"/>
      <c r="D1247"/>
      <c r="E1247"/>
      <c r="F1247"/>
      <c r="G1247"/>
      <c r="H1247" s="15"/>
      <c r="I1247" s="15"/>
      <c r="J1247" s="15"/>
      <c r="K1247" s="15"/>
      <c r="L1247" s="18"/>
      <c r="M1247" s="18"/>
      <c r="N1247" s="19"/>
      <c r="O1247" s="18"/>
      <c r="P1247" s="18"/>
      <c r="Q1247" s="18"/>
    </row>
    <row r="1248" spans="1:17" s="20" customFormat="1" x14ac:dyDescent="0.45">
      <c r="A1248"/>
      <c r="B1248"/>
      <c r="C1248"/>
      <c r="D1248"/>
      <c r="E1248"/>
      <c r="F1248"/>
      <c r="G1248"/>
      <c r="H1248" s="15"/>
      <c r="I1248" s="15"/>
      <c r="J1248" s="15"/>
      <c r="K1248" s="15"/>
      <c r="L1248" s="18"/>
      <c r="M1248" s="18"/>
      <c r="N1248" s="19"/>
      <c r="O1248" s="18"/>
      <c r="P1248" s="18"/>
      <c r="Q1248" s="18"/>
    </row>
    <row r="1249" spans="1:17" s="20" customFormat="1" x14ac:dyDescent="0.45">
      <c r="A1249"/>
      <c r="B1249"/>
      <c r="C1249"/>
      <c r="D1249"/>
      <c r="E1249"/>
      <c r="F1249"/>
      <c r="G1249"/>
      <c r="H1249" s="15"/>
      <c r="I1249" s="15"/>
      <c r="J1249" s="15"/>
      <c r="K1249" s="15"/>
      <c r="L1249" s="18"/>
      <c r="M1249" s="18"/>
      <c r="N1249" s="19"/>
      <c r="O1249" s="18"/>
      <c r="P1249" s="18"/>
      <c r="Q1249" s="18"/>
    </row>
    <row r="1250" spans="1:17" s="20" customFormat="1" x14ac:dyDescent="0.45">
      <c r="A1250"/>
      <c r="B1250"/>
      <c r="C1250"/>
      <c r="D1250"/>
      <c r="E1250"/>
      <c r="F1250"/>
      <c r="G1250"/>
      <c r="H1250" s="15"/>
      <c r="I1250" s="15"/>
      <c r="J1250" s="15"/>
      <c r="K1250" s="15"/>
      <c r="L1250" s="18"/>
      <c r="M1250" s="18"/>
      <c r="N1250" s="19"/>
      <c r="O1250" s="18"/>
      <c r="P1250" s="18"/>
      <c r="Q1250" s="18"/>
    </row>
    <row r="1251" spans="1:17" s="20" customFormat="1" x14ac:dyDescent="0.45">
      <c r="A1251"/>
      <c r="B1251"/>
      <c r="C1251"/>
      <c r="D1251"/>
      <c r="E1251"/>
      <c r="F1251"/>
      <c r="G1251"/>
      <c r="H1251" s="15"/>
      <c r="I1251" s="15"/>
      <c r="J1251" s="15"/>
      <c r="K1251" s="15"/>
      <c r="L1251" s="18"/>
      <c r="M1251" s="18"/>
      <c r="N1251" s="19"/>
      <c r="O1251" s="18"/>
      <c r="P1251" s="18"/>
      <c r="Q1251" s="18"/>
    </row>
    <row r="1252" spans="1:17" s="20" customFormat="1" x14ac:dyDescent="0.45">
      <c r="A1252"/>
      <c r="B1252"/>
      <c r="C1252"/>
      <c r="D1252"/>
      <c r="E1252"/>
      <c r="F1252"/>
      <c r="G1252"/>
      <c r="H1252" s="15"/>
      <c r="I1252" s="15"/>
      <c r="J1252" s="15"/>
      <c r="K1252" s="15"/>
      <c r="L1252" s="18"/>
      <c r="M1252" s="18"/>
      <c r="N1252" s="19"/>
      <c r="O1252" s="18"/>
      <c r="P1252" s="18"/>
      <c r="Q1252" s="18"/>
    </row>
    <row r="1253" spans="1:17" s="20" customFormat="1" x14ac:dyDescent="0.45">
      <c r="A1253"/>
      <c r="B1253"/>
      <c r="C1253"/>
      <c r="D1253"/>
      <c r="E1253"/>
      <c r="F1253"/>
      <c r="G1253"/>
      <c r="H1253" s="15"/>
      <c r="I1253" s="15"/>
      <c r="J1253" s="15"/>
      <c r="K1253" s="15"/>
      <c r="L1253" s="18"/>
      <c r="M1253" s="18"/>
      <c r="N1253" s="19"/>
      <c r="O1253" s="18"/>
      <c r="P1253" s="18"/>
      <c r="Q1253" s="18"/>
    </row>
    <row r="1254" spans="1:17" s="20" customFormat="1" x14ac:dyDescent="0.45">
      <c r="A1254"/>
      <c r="B1254"/>
      <c r="C1254"/>
      <c r="D1254"/>
      <c r="E1254"/>
      <c r="F1254"/>
      <c r="G1254"/>
      <c r="H1254" s="15"/>
      <c r="I1254" s="15"/>
      <c r="J1254" s="15"/>
      <c r="K1254" s="15"/>
      <c r="L1254" s="18"/>
      <c r="M1254" s="18"/>
      <c r="N1254" s="19"/>
      <c r="O1254" s="18"/>
      <c r="P1254" s="18"/>
      <c r="Q1254" s="18"/>
    </row>
    <row r="1255" spans="1:17" s="20" customFormat="1" x14ac:dyDescent="0.45">
      <c r="A1255"/>
      <c r="B1255"/>
      <c r="C1255"/>
      <c r="D1255"/>
      <c r="E1255"/>
      <c r="F1255"/>
      <c r="G1255"/>
      <c r="H1255" s="15"/>
      <c r="I1255" s="15"/>
      <c r="J1255" s="15"/>
      <c r="K1255" s="15"/>
      <c r="L1255" s="18"/>
      <c r="M1255" s="18"/>
      <c r="N1255" s="19"/>
      <c r="O1255" s="18"/>
      <c r="P1255" s="18"/>
      <c r="Q1255" s="18"/>
    </row>
    <row r="1256" spans="1:17" s="20" customFormat="1" x14ac:dyDescent="0.45">
      <c r="A1256"/>
      <c r="B1256"/>
      <c r="C1256"/>
      <c r="D1256"/>
      <c r="E1256"/>
      <c r="F1256"/>
      <c r="G1256"/>
      <c r="H1256" s="15"/>
      <c r="I1256" s="15"/>
      <c r="J1256" s="15"/>
      <c r="K1256" s="15"/>
      <c r="L1256" s="18"/>
      <c r="M1256" s="18"/>
      <c r="N1256" s="19"/>
      <c r="O1256" s="18"/>
      <c r="P1256" s="18"/>
      <c r="Q1256" s="18"/>
    </row>
    <row r="1257" spans="1:17" s="20" customFormat="1" x14ac:dyDescent="0.45">
      <c r="A1257"/>
      <c r="B1257"/>
      <c r="C1257"/>
      <c r="D1257"/>
      <c r="E1257"/>
      <c r="F1257"/>
      <c r="G1257"/>
      <c r="H1257" s="15"/>
      <c r="I1257" s="15"/>
      <c r="J1257" s="15"/>
      <c r="K1257" s="15"/>
      <c r="L1257" s="18"/>
      <c r="M1257" s="18"/>
      <c r="N1257" s="19"/>
      <c r="O1257" s="18"/>
      <c r="P1257" s="18"/>
      <c r="Q1257" s="18"/>
    </row>
    <row r="1258" spans="1:17" s="20" customFormat="1" x14ac:dyDescent="0.45">
      <c r="A1258"/>
      <c r="B1258"/>
      <c r="C1258"/>
      <c r="D1258"/>
      <c r="E1258"/>
      <c r="F1258"/>
      <c r="G1258"/>
      <c r="H1258" s="15"/>
      <c r="I1258" s="15"/>
      <c r="J1258" s="15"/>
      <c r="K1258" s="15"/>
      <c r="L1258" s="18"/>
      <c r="M1258" s="18"/>
      <c r="N1258" s="19"/>
      <c r="O1258" s="18"/>
      <c r="P1258" s="18"/>
      <c r="Q1258" s="18"/>
    </row>
    <row r="1259" spans="1:17" s="20" customFormat="1" x14ac:dyDescent="0.45">
      <c r="A1259"/>
      <c r="B1259"/>
      <c r="C1259"/>
      <c r="D1259"/>
      <c r="E1259"/>
      <c r="F1259"/>
      <c r="G1259"/>
      <c r="H1259" s="15"/>
      <c r="I1259" s="15"/>
      <c r="J1259" s="15"/>
      <c r="K1259" s="15"/>
      <c r="L1259" s="18"/>
      <c r="M1259" s="18"/>
      <c r="N1259" s="19"/>
      <c r="O1259" s="18"/>
      <c r="P1259" s="18"/>
      <c r="Q1259" s="18"/>
    </row>
    <row r="1260" spans="1:17" s="20" customFormat="1" x14ac:dyDescent="0.45">
      <c r="A1260"/>
      <c r="B1260"/>
      <c r="C1260"/>
      <c r="D1260"/>
      <c r="E1260"/>
      <c r="F1260"/>
      <c r="G1260"/>
      <c r="H1260" s="15"/>
      <c r="I1260" s="15"/>
      <c r="J1260" s="15"/>
      <c r="K1260" s="15"/>
      <c r="L1260" s="18"/>
      <c r="M1260" s="18"/>
      <c r="N1260" s="19"/>
      <c r="O1260" s="18"/>
      <c r="P1260" s="18"/>
      <c r="Q1260" s="18"/>
    </row>
    <row r="1261" spans="1:17" s="20" customFormat="1" x14ac:dyDescent="0.45">
      <c r="A1261"/>
      <c r="B1261"/>
      <c r="C1261"/>
      <c r="D1261"/>
      <c r="E1261"/>
      <c r="F1261"/>
      <c r="G1261"/>
      <c r="H1261" s="15"/>
      <c r="I1261" s="15"/>
      <c r="J1261" s="15"/>
      <c r="K1261" s="15"/>
      <c r="L1261" s="18"/>
      <c r="M1261" s="18"/>
      <c r="N1261" s="19"/>
      <c r="O1261" s="18"/>
      <c r="P1261" s="18"/>
      <c r="Q1261" s="18"/>
    </row>
    <row r="1262" spans="1:17" s="20" customFormat="1" x14ac:dyDescent="0.45">
      <c r="A1262"/>
      <c r="B1262"/>
      <c r="C1262"/>
      <c r="D1262"/>
      <c r="E1262"/>
      <c r="F1262"/>
      <c r="G1262"/>
      <c r="H1262" s="15"/>
      <c r="I1262" s="15"/>
      <c r="J1262" s="15"/>
      <c r="K1262" s="15"/>
      <c r="L1262" s="18"/>
      <c r="M1262" s="18"/>
      <c r="N1262" s="19"/>
      <c r="O1262" s="18"/>
      <c r="P1262" s="18"/>
      <c r="Q1262" s="18"/>
    </row>
    <row r="1263" spans="1:17" s="20" customFormat="1" x14ac:dyDescent="0.45">
      <c r="A1263"/>
      <c r="B1263"/>
      <c r="C1263"/>
      <c r="D1263"/>
      <c r="E1263"/>
      <c r="F1263"/>
      <c r="G1263"/>
      <c r="H1263" s="15"/>
      <c r="I1263" s="15"/>
      <c r="J1263" s="15"/>
      <c r="K1263" s="15"/>
      <c r="L1263" s="18"/>
      <c r="M1263" s="18"/>
      <c r="N1263" s="19"/>
      <c r="O1263" s="18"/>
      <c r="P1263" s="18"/>
      <c r="Q1263" s="18"/>
    </row>
    <row r="1264" spans="1:17" s="20" customFormat="1" x14ac:dyDescent="0.45">
      <c r="A1264"/>
      <c r="B1264"/>
      <c r="C1264"/>
      <c r="D1264"/>
      <c r="E1264"/>
      <c r="F1264"/>
      <c r="G1264"/>
      <c r="H1264" s="15"/>
      <c r="I1264" s="15"/>
      <c r="J1264" s="15"/>
      <c r="K1264" s="15"/>
      <c r="L1264" s="18"/>
      <c r="M1264" s="18"/>
      <c r="N1264" s="19"/>
      <c r="O1264" s="18"/>
      <c r="P1264" s="18"/>
      <c r="Q1264" s="18"/>
    </row>
    <row r="1265" spans="1:17" s="20" customFormat="1" x14ac:dyDescent="0.45">
      <c r="A1265"/>
      <c r="B1265"/>
      <c r="C1265"/>
      <c r="D1265"/>
      <c r="E1265"/>
      <c r="F1265"/>
      <c r="G1265"/>
      <c r="H1265" s="15"/>
      <c r="I1265" s="15"/>
      <c r="J1265" s="15"/>
      <c r="K1265" s="15"/>
      <c r="L1265" s="18"/>
      <c r="M1265" s="18"/>
      <c r="N1265" s="19"/>
      <c r="O1265" s="18"/>
      <c r="P1265" s="18"/>
      <c r="Q1265" s="18"/>
    </row>
    <row r="1266" spans="1:17" s="20" customFormat="1" x14ac:dyDescent="0.45">
      <c r="A1266"/>
      <c r="B1266"/>
      <c r="C1266"/>
      <c r="D1266"/>
      <c r="E1266"/>
      <c r="F1266"/>
      <c r="G1266"/>
      <c r="H1266" s="15"/>
      <c r="I1266" s="15"/>
      <c r="J1266" s="15"/>
      <c r="K1266" s="15"/>
      <c r="L1266" s="18"/>
      <c r="M1266" s="18"/>
      <c r="N1266" s="19"/>
      <c r="O1266" s="18"/>
      <c r="P1266" s="18"/>
      <c r="Q1266" s="18"/>
    </row>
    <row r="1267" spans="1:17" s="20" customFormat="1" x14ac:dyDescent="0.45">
      <c r="A1267"/>
      <c r="B1267"/>
      <c r="C1267"/>
      <c r="D1267"/>
      <c r="E1267"/>
      <c r="F1267"/>
      <c r="G1267"/>
      <c r="H1267" s="15"/>
      <c r="I1267" s="15"/>
      <c r="J1267" s="15"/>
      <c r="K1267" s="15"/>
      <c r="L1267" s="18"/>
      <c r="M1267" s="18"/>
      <c r="N1267" s="19"/>
      <c r="O1267" s="18"/>
      <c r="P1267" s="18"/>
      <c r="Q1267" s="18"/>
    </row>
    <row r="1268" spans="1:17" s="20" customFormat="1" x14ac:dyDescent="0.45">
      <c r="A1268"/>
      <c r="B1268"/>
      <c r="C1268"/>
      <c r="D1268"/>
      <c r="E1268"/>
      <c r="F1268"/>
      <c r="G1268"/>
      <c r="H1268" s="15"/>
      <c r="I1268" s="15"/>
      <c r="J1268" s="15"/>
      <c r="K1268" s="15"/>
      <c r="L1268" s="18"/>
      <c r="M1268" s="18"/>
      <c r="N1268" s="19"/>
      <c r="O1268" s="18"/>
      <c r="P1268" s="18"/>
      <c r="Q1268" s="18"/>
    </row>
    <row r="1269" spans="1:17" s="20" customFormat="1" x14ac:dyDescent="0.45">
      <c r="A1269"/>
      <c r="B1269"/>
      <c r="C1269"/>
      <c r="D1269"/>
      <c r="E1269"/>
      <c r="F1269"/>
      <c r="G1269"/>
      <c r="H1269" s="15"/>
      <c r="I1269" s="15"/>
      <c r="J1269" s="15"/>
      <c r="K1269" s="15"/>
      <c r="L1269" s="18"/>
      <c r="M1269" s="18"/>
      <c r="N1269" s="19"/>
      <c r="O1269" s="18"/>
      <c r="P1269" s="18"/>
      <c r="Q1269" s="18"/>
    </row>
    <row r="1270" spans="1:17" s="20" customFormat="1" x14ac:dyDescent="0.45">
      <c r="A1270"/>
      <c r="B1270"/>
      <c r="C1270"/>
      <c r="D1270"/>
      <c r="E1270"/>
      <c r="F1270"/>
      <c r="G1270"/>
      <c r="H1270" s="15"/>
      <c r="I1270" s="15"/>
      <c r="J1270" s="15"/>
      <c r="K1270" s="15"/>
      <c r="L1270" s="18"/>
      <c r="M1270" s="18"/>
      <c r="N1270" s="19"/>
      <c r="O1270" s="18"/>
      <c r="P1270" s="18"/>
      <c r="Q1270" s="18"/>
    </row>
    <row r="1271" spans="1:17" s="20" customFormat="1" x14ac:dyDescent="0.45">
      <c r="A1271"/>
      <c r="B1271"/>
      <c r="C1271"/>
      <c r="D1271"/>
      <c r="E1271"/>
      <c r="F1271"/>
      <c r="G1271"/>
      <c r="H1271" s="15"/>
      <c r="I1271" s="15"/>
      <c r="J1271" s="15"/>
      <c r="K1271" s="15"/>
      <c r="L1271" s="18"/>
      <c r="M1271" s="18"/>
      <c r="N1271" s="19"/>
      <c r="O1271" s="18"/>
      <c r="P1271" s="18"/>
      <c r="Q1271" s="18"/>
    </row>
    <row r="1272" spans="1:17" s="20" customFormat="1" x14ac:dyDescent="0.45">
      <c r="A1272"/>
      <c r="B1272"/>
      <c r="C1272"/>
      <c r="D1272"/>
      <c r="E1272"/>
      <c r="F1272"/>
      <c r="G1272"/>
      <c r="H1272" s="15"/>
      <c r="I1272" s="15"/>
      <c r="J1272" s="15"/>
      <c r="K1272" s="15"/>
      <c r="L1272" s="18"/>
      <c r="M1272" s="18"/>
      <c r="N1272" s="19"/>
      <c r="O1272" s="18"/>
      <c r="P1272" s="18"/>
      <c r="Q1272" s="18"/>
    </row>
    <row r="1273" spans="1:17" s="20" customFormat="1" x14ac:dyDescent="0.45">
      <c r="A1273"/>
      <c r="B1273"/>
      <c r="C1273"/>
      <c r="D1273"/>
      <c r="E1273"/>
      <c r="F1273"/>
      <c r="G1273"/>
      <c r="H1273" s="15"/>
      <c r="I1273" s="15"/>
      <c r="J1273" s="15"/>
      <c r="K1273" s="15"/>
      <c r="L1273" s="18"/>
      <c r="M1273" s="18"/>
      <c r="N1273" s="19"/>
      <c r="O1273" s="18"/>
      <c r="P1273" s="18"/>
      <c r="Q1273" s="18"/>
    </row>
    <row r="1274" spans="1:17" s="20" customFormat="1" x14ac:dyDescent="0.45">
      <c r="A1274"/>
      <c r="B1274"/>
      <c r="C1274"/>
      <c r="D1274"/>
      <c r="E1274"/>
      <c r="F1274"/>
      <c r="G1274"/>
      <c r="H1274" s="15"/>
      <c r="I1274" s="15"/>
      <c r="J1274" s="15"/>
      <c r="K1274" s="15"/>
      <c r="L1274" s="18"/>
      <c r="M1274" s="18"/>
      <c r="N1274" s="19"/>
      <c r="O1274" s="18"/>
      <c r="P1274" s="18"/>
      <c r="Q1274" s="18"/>
    </row>
    <row r="1275" spans="1:17" s="20" customFormat="1" x14ac:dyDescent="0.45">
      <c r="A1275"/>
      <c r="B1275"/>
      <c r="C1275"/>
      <c r="D1275"/>
      <c r="E1275"/>
      <c r="F1275"/>
      <c r="G1275"/>
      <c r="H1275" s="15"/>
      <c r="I1275" s="15"/>
      <c r="J1275" s="15"/>
      <c r="K1275" s="15"/>
      <c r="L1275" s="18"/>
      <c r="M1275" s="18"/>
      <c r="N1275" s="19"/>
      <c r="O1275" s="18"/>
      <c r="P1275" s="18"/>
      <c r="Q1275" s="18"/>
    </row>
    <row r="1276" spans="1:17" s="20" customFormat="1" x14ac:dyDescent="0.45">
      <c r="A1276"/>
      <c r="B1276"/>
      <c r="C1276"/>
      <c r="D1276"/>
      <c r="E1276"/>
      <c r="F1276"/>
      <c r="G1276"/>
      <c r="H1276" s="15"/>
      <c r="I1276" s="15"/>
      <c r="J1276" s="15"/>
      <c r="K1276" s="15"/>
      <c r="L1276" s="18"/>
      <c r="M1276" s="18"/>
      <c r="N1276" s="19"/>
      <c r="O1276" s="18"/>
      <c r="P1276" s="18"/>
      <c r="Q1276" s="18"/>
    </row>
    <row r="1277" spans="1:17" s="20" customFormat="1" x14ac:dyDescent="0.45">
      <c r="A1277"/>
      <c r="B1277"/>
      <c r="C1277"/>
      <c r="D1277"/>
      <c r="E1277"/>
      <c r="F1277"/>
      <c r="G1277"/>
      <c r="H1277" s="15"/>
      <c r="I1277" s="15"/>
      <c r="J1277" s="15"/>
      <c r="K1277" s="15"/>
      <c r="L1277" s="18"/>
      <c r="M1277" s="18"/>
      <c r="N1277" s="19"/>
      <c r="O1277" s="18"/>
      <c r="P1277" s="18"/>
      <c r="Q1277" s="18"/>
    </row>
    <row r="1278" spans="1:17" s="20" customFormat="1" x14ac:dyDescent="0.45">
      <c r="A1278"/>
      <c r="B1278"/>
      <c r="C1278"/>
      <c r="D1278"/>
      <c r="E1278"/>
      <c r="F1278"/>
      <c r="G1278"/>
      <c r="H1278" s="15"/>
      <c r="I1278" s="15"/>
      <c r="J1278" s="15"/>
      <c r="K1278" s="15"/>
      <c r="L1278" s="18"/>
      <c r="M1278" s="18"/>
      <c r="N1278" s="19"/>
      <c r="O1278" s="18"/>
      <c r="P1278" s="18"/>
      <c r="Q1278" s="18"/>
    </row>
    <row r="1279" spans="1:17" s="20" customFormat="1" x14ac:dyDescent="0.45">
      <c r="A1279"/>
      <c r="B1279"/>
      <c r="C1279"/>
      <c r="D1279"/>
      <c r="E1279"/>
      <c r="F1279"/>
      <c r="G1279"/>
      <c r="H1279" s="15"/>
      <c r="I1279" s="15"/>
      <c r="J1279" s="15"/>
      <c r="K1279" s="15"/>
      <c r="L1279" s="18"/>
      <c r="M1279" s="18"/>
      <c r="N1279" s="19"/>
      <c r="O1279" s="18"/>
      <c r="P1279" s="18"/>
      <c r="Q1279" s="18"/>
    </row>
    <row r="1280" spans="1:17" s="20" customFormat="1" x14ac:dyDescent="0.45">
      <c r="A1280"/>
      <c r="B1280"/>
      <c r="C1280"/>
      <c r="D1280"/>
      <c r="E1280"/>
      <c r="F1280"/>
      <c r="G1280"/>
      <c r="H1280" s="15"/>
      <c r="I1280" s="15"/>
      <c r="J1280" s="15"/>
      <c r="K1280" s="15"/>
      <c r="L1280" s="18"/>
      <c r="M1280" s="18"/>
      <c r="N1280" s="19"/>
      <c r="O1280" s="18"/>
      <c r="P1280" s="18"/>
      <c r="Q1280" s="18"/>
    </row>
    <row r="1281" spans="1:17" s="20" customFormat="1" x14ac:dyDescent="0.45">
      <c r="A1281"/>
      <c r="B1281"/>
      <c r="C1281"/>
      <c r="D1281"/>
      <c r="E1281"/>
      <c r="F1281"/>
      <c r="G1281"/>
      <c r="H1281" s="15"/>
      <c r="I1281" s="15"/>
      <c r="J1281" s="15"/>
      <c r="K1281" s="15"/>
      <c r="L1281" s="18"/>
      <c r="M1281" s="18"/>
      <c r="N1281" s="19"/>
      <c r="O1281" s="18"/>
      <c r="P1281" s="18"/>
      <c r="Q1281" s="18"/>
    </row>
    <row r="1282" spans="1:17" s="20" customFormat="1" x14ac:dyDescent="0.45">
      <c r="A1282"/>
      <c r="B1282"/>
      <c r="C1282"/>
      <c r="D1282"/>
      <c r="E1282"/>
      <c r="F1282"/>
      <c r="G1282"/>
      <c r="H1282" s="15"/>
      <c r="I1282" s="15"/>
      <c r="J1282" s="15"/>
      <c r="K1282" s="15"/>
      <c r="L1282" s="18"/>
      <c r="M1282" s="18"/>
      <c r="N1282" s="19"/>
      <c r="O1282" s="18"/>
      <c r="P1282" s="18"/>
      <c r="Q1282" s="18"/>
    </row>
    <row r="1283" spans="1:17" s="20" customFormat="1" x14ac:dyDescent="0.45">
      <c r="A1283"/>
      <c r="B1283"/>
      <c r="C1283"/>
      <c r="D1283"/>
      <c r="E1283"/>
      <c r="F1283"/>
      <c r="G1283"/>
      <c r="H1283" s="15"/>
      <c r="I1283" s="15"/>
      <c r="J1283" s="15"/>
      <c r="K1283" s="15"/>
      <c r="L1283" s="18"/>
      <c r="M1283" s="18"/>
      <c r="N1283" s="19"/>
      <c r="O1283" s="18"/>
      <c r="P1283" s="18"/>
      <c r="Q1283" s="18"/>
    </row>
    <row r="1284" spans="1:17" s="20" customFormat="1" x14ac:dyDescent="0.45">
      <c r="A1284"/>
      <c r="B1284"/>
      <c r="C1284"/>
      <c r="D1284"/>
      <c r="E1284"/>
      <c r="F1284"/>
      <c r="G1284"/>
      <c r="H1284" s="15"/>
      <c r="I1284" s="15"/>
      <c r="J1284" s="15"/>
      <c r="K1284" s="15"/>
      <c r="L1284" s="18"/>
      <c r="M1284" s="18"/>
      <c r="N1284" s="19"/>
      <c r="O1284" s="18"/>
      <c r="P1284" s="18"/>
      <c r="Q1284" s="18"/>
    </row>
    <row r="1285" spans="1:17" s="20" customFormat="1" x14ac:dyDescent="0.45">
      <c r="A1285"/>
      <c r="B1285"/>
      <c r="C1285"/>
      <c r="D1285"/>
      <c r="E1285"/>
      <c r="F1285"/>
      <c r="G1285"/>
      <c r="H1285" s="15"/>
      <c r="I1285" s="15"/>
      <c r="J1285" s="15"/>
      <c r="K1285" s="15"/>
      <c r="L1285" s="18"/>
      <c r="M1285" s="18"/>
      <c r="N1285" s="19"/>
      <c r="O1285" s="18"/>
      <c r="P1285" s="18"/>
      <c r="Q1285" s="18"/>
    </row>
    <row r="1286" spans="1:17" s="20" customFormat="1" x14ac:dyDescent="0.45">
      <c r="A1286"/>
      <c r="B1286"/>
      <c r="C1286"/>
      <c r="D1286"/>
      <c r="E1286"/>
      <c r="F1286"/>
      <c r="G1286"/>
      <c r="H1286" s="15"/>
      <c r="I1286" s="15"/>
      <c r="J1286" s="15"/>
      <c r="K1286" s="15"/>
      <c r="L1286" s="18"/>
      <c r="M1286" s="18"/>
      <c r="N1286" s="19"/>
      <c r="O1286" s="18"/>
      <c r="P1286" s="18"/>
      <c r="Q1286" s="18"/>
    </row>
    <row r="1287" spans="1:17" s="20" customFormat="1" x14ac:dyDescent="0.45">
      <c r="A1287"/>
      <c r="B1287"/>
      <c r="C1287"/>
      <c r="D1287"/>
      <c r="E1287"/>
      <c r="F1287"/>
      <c r="G1287"/>
      <c r="H1287" s="15"/>
      <c r="I1287" s="15"/>
      <c r="J1287" s="15"/>
      <c r="K1287" s="15"/>
      <c r="L1287" s="18"/>
      <c r="M1287" s="18"/>
      <c r="N1287" s="19"/>
      <c r="O1287" s="18"/>
      <c r="P1287" s="18"/>
      <c r="Q1287" s="18"/>
    </row>
    <row r="1288" spans="1:17" s="20" customFormat="1" x14ac:dyDescent="0.45">
      <c r="A1288"/>
      <c r="B1288"/>
      <c r="C1288"/>
      <c r="D1288"/>
      <c r="E1288"/>
      <c r="F1288"/>
      <c r="G1288"/>
      <c r="H1288" s="15"/>
      <c r="I1288" s="15"/>
      <c r="J1288" s="15"/>
      <c r="K1288" s="15"/>
      <c r="L1288" s="18"/>
      <c r="M1288" s="18"/>
      <c r="N1288" s="19"/>
      <c r="O1288" s="18"/>
      <c r="P1288" s="18"/>
      <c r="Q1288" s="18"/>
    </row>
    <row r="1289" spans="1:17" s="20" customFormat="1" x14ac:dyDescent="0.45">
      <c r="A1289"/>
      <c r="B1289"/>
      <c r="C1289"/>
      <c r="D1289"/>
      <c r="E1289"/>
      <c r="F1289"/>
      <c r="G1289"/>
      <c r="H1289" s="15"/>
      <c r="I1289" s="15"/>
      <c r="J1289" s="15"/>
      <c r="K1289" s="15"/>
      <c r="L1289" s="18"/>
      <c r="M1289" s="18"/>
      <c r="N1289" s="19"/>
      <c r="O1289" s="18"/>
      <c r="P1289" s="18"/>
      <c r="Q1289" s="18"/>
    </row>
    <row r="1290" spans="1:17" s="20" customFormat="1" x14ac:dyDescent="0.45">
      <c r="A1290"/>
      <c r="B1290"/>
      <c r="C1290"/>
      <c r="D1290"/>
      <c r="E1290"/>
      <c r="F1290"/>
      <c r="G1290"/>
      <c r="H1290" s="15"/>
      <c r="I1290" s="15"/>
      <c r="J1290" s="15"/>
      <c r="K1290" s="15"/>
      <c r="L1290" s="18"/>
      <c r="M1290" s="18"/>
      <c r="N1290" s="19"/>
      <c r="O1290" s="18"/>
      <c r="P1290" s="18"/>
      <c r="Q1290" s="18"/>
    </row>
    <row r="1291" spans="1:17" s="20" customFormat="1" x14ac:dyDescent="0.45">
      <c r="A1291"/>
      <c r="B1291"/>
      <c r="C1291"/>
      <c r="D1291"/>
      <c r="E1291"/>
      <c r="F1291"/>
      <c r="G1291"/>
      <c r="H1291" s="15"/>
      <c r="I1291" s="15"/>
      <c r="J1291" s="15"/>
      <c r="K1291" s="15"/>
      <c r="L1291" s="18"/>
      <c r="M1291" s="18"/>
      <c r="N1291" s="19"/>
      <c r="O1291" s="18"/>
      <c r="P1291" s="18"/>
      <c r="Q1291" s="18"/>
    </row>
    <row r="1292" spans="1:17" s="20" customFormat="1" x14ac:dyDescent="0.45">
      <c r="A1292"/>
      <c r="B1292"/>
      <c r="C1292"/>
      <c r="D1292"/>
      <c r="E1292"/>
      <c r="F1292"/>
      <c r="G1292"/>
      <c r="H1292" s="15"/>
      <c r="I1292" s="15"/>
      <c r="J1292" s="15"/>
      <c r="K1292" s="15"/>
      <c r="L1292" s="18"/>
      <c r="M1292" s="18"/>
      <c r="N1292" s="19"/>
      <c r="O1292" s="18"/>
      <c r="P1292" s="18"/>
      <c r="Q1292" s="18"/>
    </row>
    <row r="1293" spans="1:17" s="20" customFormat="1" x14ac:dyDescent="0.45">
      <c r="A1293"/>
      <c r="B1293"/>
      <c r="C1293"/>
      <c r="D1293"/>
      <c r="E1293"/>
      <c r="F1293"/>
      <c r="G1293"/>
      <c r="H1293" s="15"/>
      <c r="I1293" s="15"/>
      <c r="J1293" s="15"/>
      <c r="K1293" s="15"/>
      <c r="L1293" s="18"/>
      <c r="M1293" s="18"/>
      <c r="N1293" s="19"/>
      <c r="O1293" s="18"/>
      <c r="P1293" s="18"/>
      <c r="Q1293" s="18"/>
    </row>
    <row r="1294" spans="1:17" s="20" customFormat="1" x14ac:dyDescent="0.45">
      <c r="A1294"/>
      <c r="B1294"/>
      <c r="C1294"/>
      <c r="D1294"/>
      <c r="E1294"/>
      <c r="F1294"/>
      <c r="G1294"/>
      <c r="H1294" s="15"/>
      <c r="I1294" s="15"/>
      <c r="J1294" s="15"/>
      <c r="K1294" s="15"/>
      <c r="L1294" s="18"/>
      <c r="M1294" s="18"/>
      <c r="N1294" s="19"/>
      <c r="O1294" s="18"/>
      <c r="P1294" s="18"/>
      <c r="Q1294" s="18"/>
    </row>
    <row r="1295" spans="1:17" s="20" customFormat="1" x14ac:dyDescent="0.45">
      <c r="A1295"/>
      <c r="B1295"/>
      <c r="C1295"/>
      <c r="D1295"/>
      <c r="E1295"/>
      <c r="F1295"/>
      <c r="G1295"/>
      <c r="H1295" s="15"/>
      <c r="I1295" s="15"/>
      <c r="J1295" s="15"/>
      <c r="K1295" s="15"/>
      <c r="L1295" s="18"/>
      <c r="M1295" s="18"/>
      <c r="N1295" s="19"/>
      <c r="O1295" s="18"/>
      <c r="P1295" s="18"/>
      <c r="Q1295" s="18"/>
    </row>
    <row r="1296" spans="1:17" s="20" customFormat="1" x14ac:dyDescent="0.45">
      <c r="A1296"/>
      <c r="B1296"/>
      <c r="C1296"/>
      <c r="D1296"/>
      <c r="E1296"/>
      <c r="F1296"/>
      <c r="G1296"/>
      <c r="H1296" s="15"/>
      <c r="I1296" s="15"/>
      <c r="J1296" s="15"/>
      <c r="K1296" s="15"/>
      <c r="L1296" s="18"/>
      <c r="M1296" s="18"/>
      <c r="N1296" s="19"/>
      <c r="O1296" s="18"/>
      <c r="P1296" s="18"/>
      <c r="Q1296" s="18"/>
    </row>
    <row r="1297" spans="1:17" s="20" customFormat="1" x14ac:dyDescent="0.45">
      <c r="A1297"/>
      <c r="B1297"/>
      <c r="C1297"/>
      <c r="D1297"/>
      <c r="E1297"/>
      <c r="F1297"/>
      <c r="G1297"/>
      <c r="H1297" s="15"/>
      <c r="I1297" s="15"/>
      <c r="J1297" s="15"/>
      <c r="K1297" s="15"/>
      <c r="L1297" s="18"/>
      <c r="M1297" s="18"/>
      <c r="N1297" s="19"/>
      <c r="O1297" s="18"/>
      <c r="P1297" s="18"/>
      <c r="Q1297" s="18"/>
    </row>
    <row r="1298" spans="1:17" s="20" customFormat="1" x14ac:dyDescent="0.45">
      <c r="A1298"/>
      <c r="B1298"/>
      <c r="C1298"/>
      <c r="D1298"/>
      <c r="E1298"/>
      <c r="F1298"/>
      <c r="G1298"/>
      <c r="H1298" s="15"/>
      <c r="I1298" s="15"/>
      <c r="J1298" s="15"/>
      <c r="K1298" s="15"/>
      <c r="L1298" s="18"/>
      <c r="M1298" s="18"/>
      <c r="N1298" s="19"/>
      <c r="O1298" s="18"/>
      <c r="P1298" s="18"/>
      <c r="Q1298" s="18"/>
    </row>
    <row r="1299" spans="1:17" s="20" customFormat="1" x14ac:dyDescent="0.45">
      <c r="A1299"/>
      <c r="B1299"/>
      <c r="C1299"/>
      <c r="D1299"/>
      <c r="E1299"/>
      <c r="F1299"/>
      <c r="G1299"/>
      <c r="H1299" s="15"/>
      <c r="I1299" s="15"/>
      <c r="J1299" s="15"/>
      <c r="K1299" s="15"/>
      <c r="L1299" s="18"/>
      <c r="M1299" s="18"/>
      <c r="N1299" s="19"/>
      <c r="O1299" s="18"/>
      <c r="P1299" s="18"/>
      <c r="Q1299" s="18"/>
    </row>
    <row r="1300" spans="1:17" s="20" customFormat="1" x14ac:dyDescent="0.45">
      <c r="A1300"/>
      <c r="B1300"/>
      <c r="C1300"/>
      <c r="D1300"/>
      <c r="E1300"/>
      <c r="F1300"/>
      <c r="G1300"/>
      <c r="H1300" s="15"/>
      <c r="I1300" s="15"/>
      <c r="J1300" s="15"/>
      <c r="K1300" s="15"/>
      <c r="L1300" s="18"/>
      <c r="M1300" s="18"/>
      <c r="N1300" s="19"/>
      <c r="O1300" s="18"/>
      <c r="P1300" s="18"/>
      <c r="Q1300" s="18"/>
    </row>
    <row r="1301" spans="1:17" s="20" customFormat="1" x14ac:dyDescent="0.45">
      <c r="A1301"/>
      <c r="B1301"/>
      <c r="C1301"/>
      <c r="D1301"/>
      <c r="E1301"/>
      <c r="F1301"/>
      <c r="G1301"/>
      <c r="H1301" s="15"/>
      <c r="I1301" s="15"/>
      <c r="J1301" s="15"/>
      <c r="K1301" s="15"/>
      <c r="L1301" s="18"/>
      <c r="M1301" s="18"/>
      <c r="N1301" s="19"/>
      <c r="O1301" s="18"/>
      <c r="P1301" s="18"/>
      <c r="Q1301" s="18"/>
    </row>
    <row r="1302" spans="1:17" s="20" customFormat="1" x14ac:dyDescent="0.45">
      <c r="A1302"/>
      <c r="B1302"/>
      <c r="C1302"/>
      <c r="D1302"/>
      <c r="E1302"/>
      <c r="F1302"/>
      <c r="G1302"/>
      <c r="H1302" s="15"/>
      <c r="I1302" s="15"/>
      <c r="J1302" s="15"/>
      <c r="K1302" s="15"/>
      <c r="L1302" s="18"/>
      <c r="M1302" s="18"/>
      <c r="N1302" s="19"/>
      <c r="O1302" s="18"/>
      <c r="P1302" s="18"/>
      <c r="Q1302" s="18"/>
    </row>
    <row r="1303" spans="1:17" s="20" customFormat="1" x14ac:dyDescent="0.45">
      <c r="A1303"/>
      <c r="B1303"/>
      <c r="C1303"/>
      <c r="D1303"/>
      <c r="E1303"/>
      <c r="F1303"/>
      <c r="G1303"/>
      <c r="H1303" s="15"/>
      <c r="I1303" s="15"/>
      <c r="J1303" s="15"/>
      <c r="K1303" s="15"/>
      <c r="L1303" s="18"/>
      <c r="M1303" s="18"/>
      <c r="N1303" s="19"/>
      <c r="O1303" s="18"/>
      <c r="P1303" s="18"/>
      <c r="Q1303" s="18"/>
    </row>
    <row r="1304" spans="1:17" s="20" customFormat="1" x14ac:dyDescent="0.45">
      <c r="A1304"/>
      <c r="B1304"/>
      <c r="C1304"/>
      <c r="D1304"/>
      <c r="E1304"/>
      <c r="F1304"/>
      <c r="G1304"/>
      <c r="H1304" s="15"/>
      <c r="I1304" s="15"/>
      <c r="J1304" s="15"/>
      <c r="K1304" s="15"/>
      <c r="L1304" s="18"/>
      <c r="M1304" s="18"/>
      <c r="N1304" s="19"/>
      <c r="O1304" s="18"/>
      <c r="P1304" s="18"/>
      <c r="Q1304" s="18"/>
    </row>
    <row r="1305" spans="1:17" s="20" customFormat="1" x14ac:dyDescent="0.45">
      <c r="A1305"/>
      <c r="B1305"/>
      <c r="C1305"/>
      <c r="D1305"/>
      <c r="E1305"/>
      <c r="F1305"/>
      <c r="G1305"/>
      <c r="H1305" s="15"/>
      <c r="I1305" s="15"/>
      <c r="J1305" s="15"/>
      <c r="K1305" s="15"/>
      <c r="L1305" s="18"/>
      <c r="M1305" s="18"/>
      <c r="N1305" s="19"/>
      <c r="O1305" s="18"/>
      <c r="P1305" s="18"/>
      <c r="Q1305" s="18"/>
    </row>
    <row r="1306" spans="1:17" s="20" customFormat="1" x14ac:dyDescent="0.45">
      <c r="A1306"/>
      <c r="B1306"/>
      <c r="C1306"/>
      <c r="D1306"/>
      <c r="E1306"/>
      <c r="F1306"/>
      <c r="G1306"/>
      <c r="H1306" s="15"/>
      <c r="I1306" s="15"/>
      <c r="J1306" s="15"/>
      <c r="K1306" s="15"/>
      <c r="L1306" s="18"/>
      <c r="M1306" s="18"/>
      <c r="N1306" s="19"/>
      <c r="O1306" s="18"/>
      <c r="P1306" s="18"/>
      <c r="Q1306" s="18"/>
    </row>
    <row r="1307" spans="1:17" s="20" customFormat="1" x14ac:dyDescent="0.45">
      <c r="A1307"/>
      <c r="B1307"/>
      <c r="C1307"/>
      <c r="D1307"/>
      <c r="E1307"/>
      <c r="F1307"/>
      <c r="G1307"/>
      <c r="H1307" s="15"/>
      <c r="I1307" s="15"/>
      <c r="J1307" s="15"/>
      <c r="K1307" s="15"/>
      <c r="L1307" s="18"/>
      <c r="M1307" s="18"/>
      <c r="N1307" s="19"/>
      <c r="O1307" s="18"/>
      <c r="P1307" s="18"/>
      <c r="Q1307" s="18"/>
    </row>
    <row r="1308" spans="1:17" s="20" customFormat="1" x14ac:dyDescent="0.45">
      <c r="A1308"/>
      <c r="B1308"/>
      <c r="C1308"/>
      <c r="D1308"/>
      <c r="E1308"/>
      <c r="F1308"/>
      <c r="G1308"/>
      <c r="H1308" s="15"/>
      <c r="I1308" s="15"/>
      <c r="J1308" s="15"/>
      <c r="K1308" s="15"/>
      <c r="L1308" s="18"/>
      <c r="M1308" s="18"/>
      <c r="N1308" s="19"/>
      <c r="O1308" s="18"/>
      <c r="P1308" s="18"/>
      <c r="Q1308" s="18"/>
    </row>
    <row r="1309" spans="1:17" s="20" customFormat="1" x14ac:dyDescent="0.45">
      <c r="A1309"/>
      <c r="B1309"/>
      <c r="C1309"/>
      <c r="D1309"/>
      <c r="E1309"/>
      <c r="F1309"/>
      <c r="G1309"/>
      <c r="H1309" s="15"/>
      <c r="I1309" s="15"/>
      <c r="J1309" s="15"/>
      <c r="K1309" s="15"/>
      <c r="L1309" s="18"/>
      <c r="M1309" s="18"/>
      <c r="N1309" s="19"/>
      <c r="O1309" s="18"/>
      <c r="P1309" s="18"/>
      <c r="Q1309" s="18"/>
    </row>
    <row r="1310" spans="1:17" s="20" customFormat="1" x14ac:dyDescent="0.45">
      <c r="A1310"/>
      <c r="B1310"/>
      <c r="C1310"/>
      <c r="D1310"/>
      <c r="E1310"/>
      <c r="F1310"/>
      <c r="G1310"/>
      <c r="H1310" s="15"/>
      <c r="I1310" s="15"/>
      <c r="J1310" s="15"/>
      <c r="K1310" s="15"/>
      <c r="L1310" s="18"/>
      <c r="M1310" s="18"/>
      <c r="N1310" s="19"/>
      <c r="O1310" s="18"/>
      <c r="P1310" s="18"/>
      <c r="Q1310" s="18"/>
    </row>
    <row r="1311" spans="1:17" s="20" customFormat="1" x14ac:dyDescent="0.45">
      <c r="A1311"/>
      <c r="B1311"/>
      <c r="C1311"/>
      <c r="D1311"/>
      <c r="E1311"/>
      <c r="F1311"/>
      <c r="G1311"/>
      <c r="H1311" s="15"/>
      <c r="I1311" s="15"/>
      <c r="J1311" s="15"/>
      <c r="K1311" s="15"/>
      <c r="L1311" s="18"/>
      <c r="M1311" s="18"/>
      <c r="N1311" s="19"/>
      <c r="O1311" s="18"/>
      <c r="P1311" s="18"/>
      <c r="Q1311" s="18"/>
    </row>
    <row r="1312" spans="1:17" s="20" customFormat="1" x14ac:dyDescent="0.45">
      <c r="A1312"/>
      <c r="B1312"/>
      <c r="C1312"/>
      <c r="D1312"/>
      <c r="E1312"/>
      <c r="F1312"/>
      <c r="G1312"/>
      <c r="H1312" s="15"/>
      <c r="I1312" s="15"/>
      <c r="J1312" s="15"/>
      <c r="K1312" s="15"/>
      <c r="L1312" s="18"/>
      <c r="M1312" s="18"/>
      <c r="N1312" s="19"/>
      <c r="O1312" s="18"/>
      <c r="P1312" s="18"/>
      <c r="Q1312" s="18"/>
    </row>
    <row r="1313" spans="1:17" s="20" customFormat="1" x14ac:dyDescent="0.45">
      <c r="A1313"/>
      <c r="B1313"/>
      <c r="C1313"/>
      <c r="D1313"/>
      <c r="E1313"/>
      <c r="F1313"/>
      <c r="G1313"/>
      <c r="H1313" s="15"/>
      <c r="I1313" s="15"/>
      <c r="J1313" s="15"/>
      <c r="K1313" s="15"/>
      <c r="L1313" s="18"/>
      <c r="M1313" s="18"/>
      <c r="N1313" s="19"/>
      <c r="O1313" s="18"/>
      <c r="P1313" s="18"/>
      <c r="Q1313" s="18"/>
    </row>
    <row r="1314" spans="1:17" s="20" customFormat="1" x14ac:dyDescent="0.45">
      <c r="A1314"/>
      <c r="B1314"/>
      <c r="C1314"/>
      <c r="D1314"/>
      <c r="E1314"/>
      <c r="F1314"/>
      <c r="G1314"/>
      <c r="H1314" s="15"/>
      <c r="I1314" s="15"/>
      <c r="J1314" s="15"/>
      <c r="K1314" s="15"/>
      <c r="L1314" s="18"/>
      <c r="M1314" s="18"/>
      <c r="N1314" s="19"/>
      <c r="O1314" s="18"/>
      <c r="P1314" s="18"/>
      <c r="Q1314" s="18"/>
    </row>
    <row r="1315" spans="1:17" s="20" customFormat="1" x14ac:dyDescent="0.45">
      <c r="A1315"/>
      <c r="B1315"/>
      <c r="C1315"/>
      <c r="D1315"/>
      <c r="E1315"/>
      <c r="F1315"/>
      <c r="G1315"/>
      <c r="H1315" s="15"/>
      <c r="I1315" s="15"/>
      <c r="J1315" s="15"/>
      <c r="K1315" s="15"/>
      <c r="L1315" s="18"/>
      <c r="M1315" s="18"/>
      <c r="N1315" s="19"/>
      <c r="O1315" s="18"/>
      <c r="P1315" s="18"/>
      <c r="Q1315" s="18"/>
    </row>
    <row r="1316" spans="1:17" s="20" customFormat="1" x14ac:dyDescent="0.45">
      <c r="A1316"/>
      <c r="B1316"/>
      <c r="C1316"/>
      <c r="D1316"/>
      <c r="E1316"/>
      <c r="F1316"/>
      <c r="G1316"/>
      <c r="H1316" s="15"/>
      <c r="I1316" s="15"/>
      <c r="J1316" s="15"/>
      <c r="K1316" s="15"/>
      <c r="L1316" s="18"/>
      <c r="M1316" s="18"/>
      <c r="N1316" s="19"/>
      <c r="O1316" s="18"/>
      <c r="P1316" s="18"/>
      <c r="Q1316" s="18"/>
    </row>
    <row r="1317" spans="1:17" s="20" customFormat="1" x14ac:dyDescent="0.45">
      <c r="A1317"/>
      <c r="B1317"/>
      <c r="C1317"/>
      <c r="D1317"/>
      <c r="E1317"/>
      <c r="F1317"/>
      <c r="G1317"/>
      <c r="H1317" s="15"/>
      <c r="I1317" s="15"/>
      <c r="J1317" s="15"/>
      <c r="K1317" s="15"/>
      <c r="L1317" s="18"/>
      <c r="M1317" s="18"/>
      <c r="N1317" s="19"/>
      <c r="O1317" s="18"/>
      <c r="P1317" s="18"/>
      <c r="Q1317" s="18"/>
    </row>
    <row r="1318" spans="1:17" s="20" customFormat="1" x14ac:dyDescent="0.45">
      <c r="A1318"/>
      <c r="B1318"/>
      <c r="C1318"/>
      <c r="D1318"/>
      <c r="E1318"/>
      <c r="F1318"/>
      <c r="G1318"/>
      <c r="H1318" s="15"/>
      <c r="I1318" s="15"/>
      <c r="J1318" s="15"/>
      <c r="K1318" s="15"/>
      <c r="L1318" s="18"/>
      <c r="M1318" s="18"/>
      <c r="N1318" s="19"/>
      <c r="O1318" s="18"/>
      <c r="P1318" s="18"/>
      <c r="Q1318" s="18"/>
    </row>
    <row r="1319" spans="1:17" s="20" customFormat="1" x14ac:dyDescent="0.45">
      <c r="A1319"/>
      <c r="B1319"/>
      <c r="C1319"/>
      <c r="D1319"/>
      <c r="E1319"/>
      <c r="F1319"/>
      <c r="G1319"/>
      <c r="H1319" s="15"/>
      <c r="I1319" s="15"/>
      <c r="J1319" s="15"/>
      <c r="K1319" s="15"/>
      <c r="L1319" s="18"/>
      <c r="M1319" s="18"/>
      <c r="N1319" s="19"/>
      <c r="O1319" s="18"/>
      <c r="P1319" s="18"/>
      <c r="Q1319" s="18"/>
    </row>
    <row r="1320" spans="1:17" s="20" customFormat="1" x14ac:dyDescent="0.45">
      <c r="A1320"/>
      <c r="B1320"/>
      <c r="C1320"/>
      <c r="D1320"/>
      <c r="E1320"/>
      <c r="F1320"/>
      <c r="G1320"/>
      <c r="H1320" s="15"/>
      <c r="I1320" s="15"/>
      <c r="J1320" s="15"/>
      <c r="K1320" s="15"/>
      <c r="L1320" s="18"/>
      <c r="M1320" s="18"/>
      <c r="N1320" s="19"/>
      <c r="O1320" s="18"/>
      <c r="P1320" s="18"/>
      <c r="Q1320" s="18"/>
    </row>
    <row r="1321" spans="1:17" s="20" customFormat="1" x14ac:dyDescent="0.45">
      <c r="A1321"/>
      <c r="B1321"/>
      <c r="C1321"/>
      <c r="D1321"/>
      <c r="E1321"/>
      <c r="F1321"/>
      <c r="G1321"/>
      <c r="H1321" s="15"/>
      <c r="I1321" s="15"/>
      <c r="J1321" s="15"/>
      <c r="K1321" s="15"/>
      <c r="L1321" s="18"/>
      <c r="M1321" s="18"/>
      <c r="N1321" s="19"/>
      <c r="O1321" s="18"/>
      <c r="P1321" s="18"/>
      <c r="Q1321" s="18"/>
    </row>
    <row r="1322" spans="1:17" s="20" customFormat="1" x14ac:dyDescent="0.45">
      <c r="A1322"/>
      <c r="B1322"/>
      <c r="C1322"/>
      <c r="D1322"/>
      <c r="E1322"/>
      <c r="F1322"/>
      <c r="G1322"/>
      <c r="H1322" s="15"/>
      <c r="I1322" s="15"/>
      <c r="J1322" s="15"/>
      <c r="K1322" s="15"/>
      <c r="L1322" s="18"/>
      <c r="M1322" s="18"/>
      <c r="N1322" s="19"/>
      <c r="O1322" s="18"/>
      <c r="P1322" s="18"/>
      <c r="Q1322" s="18"/>
    </row>
    <row r="1323" spans="1:17" s="20" customFormat="1" x14ac:dyDescent="0.45">
      <c r="A1323"/>
      <c r="B1323"/>
      <c r="C1323"/>
      <c r="D1323"/>
      <c r="E1323"/>
      <c r="F1323"/>
      <c r="G1323"/>
      <c r="H1323" s="15"/>
      <c r="I1323" s="15"/>
      <c r="J1323" s="15"/>
      <c r="K1323" s="15"/>
      <c r="L1323" s="18"/>
      <c r="M1323" s="18"/>
      <c r="N1323" s="19"/>
      <c r="O1323" s="18"/>
      <c r="P1323" s="18"/>
      <c r="Q1323" s="18"/>
    </row>
    <row r="1324" spans="1:17" s="20" customFormat="1" x14ac:dyDescent="0.45">
      <c r="A1324"/>
      <c r="B1324"/>
      <c r="C1324"/>
      <c r="D1324"/>
      <c r="E1324"/>
      <c r="F1324"/>
      <c r="G1324"/>
      <c r="H1324" s="15"/>
      <c r="I1324" s="15"/>
      <c r="J1324" s="15"/>
      <c r="K1324" s="15"/>
      <c r="L1324" s="18"/>
      <c r="M1324" s="18"/>
      <c r="N1324" s="19"/>
      <c r="O1324" s="18"/>
      <c r="P1324" s="18"/>
      <c r="Q1324" s="18"/>
    </row>
    <row r="1325" spans="1:17" s="20" customFormat="1" x14ac:dyDescent="0.45">
      <c r="A1325"/>
      <c r="B1325"/>
      <c r="C1325"/>
      <c r="D1325"/>
      <c r="E1325"/>
      <c r="F1325"/>
      <c r="G1325"/>
      <c r="H1325" s="15"/>
      <c r="I1325" s="15"/>
      <c r="J1325" s="15"/>
      <c r="K1325" s="15"/>
      <c r="L1325" s="18"/>
      <c r="M1325" s="18"/>
      <c r="N1325" s="19"/>
      <c r="O1325" s="18"/>
      <c r="P1325" s="18"/>
      <c r="Q1325" s="18"/>
    </row>
    <row r="1326" spans="1:17" s="20" customFormat="1" x14ac:dyDescent="0.45">
      <c r="A1326"/>
      <c r="B1326"/>
      <c r="C1326"/>
      <c r="D1326"/>
      <c r="E1326"/>
      <c r="F1326"/>
      <c r="G1326"/>
      <c r="H1326" s="15"/>
      <c r="I1326" s="15"/>
      <c r="J1326" s="15"/>
      <c r="K1326" s="15"/>
      <c r="L1326" s="18"/>
      <c r="M1326" s="18"/>
      <c r="N1326" s="19"/>
      <c r="O1326" s="18"/>
      <c r="P1326" s="18"/>
      <c r="Q1326" s="18"/>
    </row>
    <row r="1327" spans="1:17" s="20" customFormat="1" x14ac:dyDescent="0.45">
      <c r="A1327"/>
      <c r="B1327"/>
      <c r="C1327"/>
      <c r="D1327"/>
      <c r="E1327"/>
      <c r="F1327"/>
      <c r="G1327"/>
      <c r="H1327" s="15"/>
      <c r="I1327" s="15"/>
      <c r="J1327" s="15"/>
      <c r="K1327" s="15"/>
      <c r="L1327" s="18"/>
      <c r="M1327" s="18"/>
      <c r="N1327" s="19"/>
      <c r="O1327" s="18"/>
      <c r="P1327" s="18"/>
      <c r="Q1327" s="18"/>
    </row>
    <row r="1328" spans="1:17" s="20" customFormat="1" x14ac:dyDescent="0.45">
      <c r="A1328"/>
      <c r="B1328"/>
      <c r="C1328"/>
      <c r="D1328"/>
      <c r="E1328"/>
      <c r="F1328"/>
      <c r="G1328"/>
      <c r="H1328" s="15"/>
      <c r="I1328" s="15"/>
      <c r="J1328" s="15"/>
      <c r="K1328" s="15"/>
      <c r="L1328" s="18"/>
      <c r="M1328" s="18"/>
      <c r="N1328" s="19"/>
      <c r="O1328" s="18"/>
      <c r="P1328" s="18"/>
      <c r="Q1328" s="18"/>
    </row>
    <row r="1329" spans="1:17" s="20" customFormat="1" x14ac:dyDescent="0.45">
      <c r="A1329"/>
      <c r="B1329"/>
      <c r="C1329"/>
      <c r="D1329"/>
      <c r="E1329"/>
      <c r="F1329"/>
      <c r="G1329"/>
      <c r="H1329" s="15"/>
      <c r="I1329" s="15"/>
      <c r="J1329" s="15"/>
      <c r="K1329" s="15"/>
      <c r="L1329" s="18"/>
      <c r="M1329" s="18"/>
      <c r="N1329" s="19"/>
      <c r="O1329" s="18"/>
      <c r="P1329" s="18"/>
      <c r="Q1329" s="18"/>
    </row>
    <row r="1330" spans="1:17" s="20" customFormat="1" x14ac:dyDescent="0.45">
      <c r="A1330"/>
      <c r="B1330"/>
      <c r="C1330"/>
      <c r="D1330"/>
      <c r="E1330"/>
      <c r="F1330"/>
      <c r="G1330"/>
      <c r="H1330" s="15"/>
      <c r="I1330" s="15"/>
      <c r="J1330" s="15"/>
      <c r="K1330" s="15"/>
      <c r="L1330" s="18"/>
      <c r="M1330" s="18"/>
      <c r="N1330" s="19"/>
      <c r="O1330" s="18"/>
      <c r="P1330" s="18"/>
      <c r="Q1330" s="18"/>
    </row>
    <row r="1331" spans="1:17" s="20" customFormat="1" x14ac:dyDescent="0.45">
      <c r="A1331"/>
      <c r="B1331"/>
      <c r="C1331"/>
      <c r="D1331"/>
      <c r="E1331"/>
      <c r="F1331"/>
      <c r="G1331"/>
      <c r="H1331" s="15"/>
      <c r="I1331" s="15"/>
      <c r="J1331" s="15"/>
      <c r="K1331" s="15"/>
      <c r="L1331" s="18"/>
      <c r="M1331" s="18"/>
      <c r="N1331" s="19"/>
      <c r="O1331" s="18"/>
      <c r="P1331" s="18"/>
      <c r="Q1331" s="18"/>
    </row>
    <row r="1332" spans="1:17" s="20" customFormat="1" x14ac:dyDescent="0.45">
      <c r="A1332"/>
      <c r="B1332"/>
      <c r="C1332"/>
      <c r="D1332"/>
      <c r="E1332"/>
      <c r="F1332"/>
      <c r="G1332"/>
      <c r="H1332" s="15"/>
      <c r="I1332" s="15"/>
      <c r="J1332" s="15"/>
      <c r="K1332" s="15"/>
      <c r="L1332" s="18"/>
      <c r="M1332" s="18"/>
      <c r="N1332" s="19"/>
      <c r="O1332" s="18"/>
      <c r="P1332" s="18"/>
      <c r="Q1332" s="18"/>
    </row>
    <row r="1333" spans="1:17" s="20" customFormat="1" x14ac:dyDescent="0.45">
      <c r="A1333"/>
      <c r="B1333"/>
      <c r="C1333"/>
      <c r="D1333"/>
      <c r="E1333"/>
      <c r="F1333"/>
      <c r="G1333"/>
      <c r="H1333" s="15"/>
      <c r="I1333" s="15"/>
      <c r="J1333" s="15"/>
      <c r="K1333" s="15"/>
      <c r="L1333" s="18"/>
      <c r="M1333" s="18"/>
      <c r="N1333" s="19"/>
      <c r="O1333" s="18"/>
      <c r="P1333" s="18"/>
      <c r="Q1333" s="18"/>
    </row>
    <row r="1334" spans="1:17" s="20" customFormat="1" x14ac:dyDescent="0.45">
      <c r="A1334"/>
      <c r="B1334"/>
      <c r="C1334"/>
      <c r="D1334"/>
      <c r="E1334"/>
      <c r="F1334"/>
      <c r="G1334"/>
      <c r="H1334" s="15"/>
      <c r="I1334" s="15"/>
      <c r="J1334" s="15"/>
      <c r="K1334" s="15"/>
      <c r="L1334" s="18"/>
      <c r="M1334" s="18"/>
      <c r="N1334" s="19"/>
      <c r="O1334" s="18"/>
      <c r="P1334" s="18"/>
      <c r="Q1334" s="18"/>
    </row>
    <row r="1335" spans="1:17" s="20" customFormat="1" x14ac:dyDescent="0.45">
      <c r="A1335"/>
      <c r="B1335"/>
      <c r="C1335"/>
      <c r="D1335"/>
      <c r="E1335"/>
      <c r="F1335"/>
      <c r="G1335"/>
      <c r="H1335" s="15"/>
      <c r="I1335" s="15"/>
      <c r="J1335" s="15"/>
      <c r="K1335" s="15"/>
      <c r="L1335" s="18"/>
      <c r="M1335" s="18"/>
      <c r="N1335" s="19"/>
      <c r="O1335" s="18"/>
      <c r="P1335" s="18"/>
      <c r="Q1335" s="18"/>
    </row>
    <row r="1336" spans="1:17" s="20" customFormat="1" x14ac:dyDescent="0.45">
      <c r="A1336"/>
      <c r="B1336"/>
      <c r="C1336"/>
      <c r="D1336"/>
      <c r="E1336"/>
      <c r="F1336"/>
      <c r="G1336"/>
      <c r="H1336" s="15"/>
      <c r="I1336" s="15"/>
      <c r="J1336" s="15"/>
      <c r="K1336" s="15"/>
      <c r="L1336" s="18"/>
      <c r="M1336" s="18"/>
      <c r="N1336" s="19"/>
      <c r="O1336" s="18"/>
      <c r="P1336" s="18"/>
      <c r="Q1336" s="18"/>
    </row>
    <row r="1337" spans="1:17" s="20" customFormat="1" x14ac:dyDescent="0.45">
      <c r="A1337"/>
      <c r="B1337"/>
      <c r="C1337"/>
      <c r="D1337"/>
      <c r="E1337"/>
      <c r="F1337"/>
      <c r="G1337"/>
      <c r="H1337" s="15"/>
      <c r="I1337" s="15"/>
      <c r="J1337" s="15"/>
      <c r="K1337" s="15"/>
      <c r="L1337" s="18"/>
      <c r="M1337" s="18"/>
      <c r="N1337" s="19"/>
      <c r="O1337" s="18"/>
      <c r="P1337" s="18"/>
      <c r="Q1337" s="18"/>
    </row>
    <row r="1338" spans="1:17" s="20" customFormat="1" x14ac:dyDescent="0.45">
      <c r="A1338"/>
      <c r="B1338"/>
      <c r="C1338"/>
      <c r="D1338"/>
      <c r="E1338"/>
      <c r="F1338"/>
      <c r="G1338"/>
      <c r="H1338" s="15"/>
      <c r="I1338" s="15"/>
      <c r="J1338" s="15"/>
      <c r="K1338" s="15"/>
      <c r="L1338" s="18"/>
      <c r="M1338" s="18"/>
      <c r="N1338" s="19"/>
      <c r="O1338" s="18"/>
      <c r="P1338" s="18"/>
      <c r="Q1338" s="18"/>
    </row>
    <row r="1339" spans="1:17" s="20" customFormat="1" x14ac:dyDescent="0.45">
      <c r="A1339"/>
      <c r="B1339"/>
      <c r="C1339"/>
      <c r="D1339"/>
      <c r="E1339"/>
      <c r="F1339"/>
      <c r="G1339"/>
      <c r="H1339" s="15"/>
      <c r="I1339" s="15"/>
      <c r="J1339" s="15"/>
      <c r="K1339" s="15"/>
      <c r="L1339" s="18"/>
      <c r="M1339" s="18"/>
      <c r="N1339" s="19"/>
      <c r="O1339" s="18"/>
      <c r="P1339" s="18"/>
      <c r="Q1339" s="18"/>
    </row>
    <row r="1340" spans="1:17" s="20" customFormat="1" x14ac:dyDescent="0.45">
      <c r="A1340"/>
      <c r="B1340"/>
      <c r="C1340"/>
      <c r="D1340"/>
      <c r="E1340"/>
      <c r="F1340"/>
      <c r="G1340"/>
      <c r="H1340" s="15"/>
      <c r="I1340" s="15"/>
      <c r="J1340" s="15"/>
      <c r="K1340" s="15"/>
      <c r="L1340" s="18"/>
      <c r="M1340" s="18"/>
      <c r="N1340" s="19"/>
      <c r="O1340" s="18"/>
      <c r="P1340" s="18"/>
      <c r="Q1340" s="18"/>
    </row>
    <row r="1341" spans="1:17" s="20" customFormat="1" x14ac:dyDescent="0.45">
      <c r="A1341"/>
      <c r="B1341"/>
      <c r="C1341"/>
      <c r="D1341"/>
      <c r="E1341"/>
      <c r="F1341"/>
      <c r="G1341"/>
      <c r="H1341" s="15"/>
      <c r="I1341" s="15"/>
      <c r="J1341" s="15"/>
      <c r="K1341" s="15"/>
      <c r="L1341" s="18"/>
      <c r="M1341" s="18"/>
      <c r="N1341" s="19"/>
      <c r="O1341" s="18"/>
      <c r="P1341" s="18"/>
      <c r="Q1341" s="18"/>
    </row>
    <row r="1342" spans="1:17" s="20" customFormat="1" x14ac:dyDescent="0.45">
      <c r="A1342"/>
      <c r="B1342"/>
      <c r="C1342"/>
      <c r="D1342"/>
      <c r="E1342"/>
      <c r="F1342"/>
      <c r="G1342"/>
      <c r="H1342" s="15"/>
      <c r="I1342" s="15"/>
      <c r="J1342" s="15"/>
      <c r="K1342" s="15"/>
      <c r="L1342" s="18"/>
      <c r="M1342" s="18"/>
      <c r="N1342" s="19"/>
      <c r="O1342" s="18"/>
      <c r="P1342" s="18"/>
      <c r="Q1342" s="18"/>
    </row>
    <row r="1343" spans="1:17" s="20" customFormat="1" x14ac:dyDescent="0.45">
      <c r="A1343"/>
      <c r="B1343"/>
      <c r="C1343"/>
      <c r="D1343"/>
      <c r="E1343"/>
      <c r="F1343"/>
      <c r="G1343"/>
      <c r="H1343" s="15"/>
      <c r="I1343" s="15"/>
      <c r="J1343" s="15"/>
      <c r="K1343" s="15"/>
      <c r="L1343" s="18"/>
      <c r="M1343" s="18"/>
      <c r="N1343" s="19"/>
      <c r="O1343" s="18"/>
      <c r="P1343" s="18"/>
      <c r="Q1343" s="18"/>
    </row>
    <row r="1344" spans="1:17" s="20" customFormat="1" x14ac:dyDescent="0.45">
      <c r="A1344"/>
      <c r="B1344"/>
      <c r="C1344"/>
      <c r="D1344"/>
      <c r="E1344"/>
      <c r="F1344"/>
      <c r="G1344"/>
      <c r="H1344" s="15"/>
      <c r="I1344" s="15"/>
      <c r="J1344" s="15"/>
      <c r="K1344" s="15"/>
      <c r="L1344" s="18"/>
      <c r="M1344" s="18"/>
      <c r="N1344" s="19"/>
      <c r="O1344" s="18"/>
      <c r="P1344" s="18"/>
      <c r="Q1344" s="18"/>
    </row>
    <row r="1345" spans="1:17" s="20" customFormat="1" x14ac:dyDescent="0.45">
      <c r="A1345"/>
      <c r="B1345"/>
      <c r="C1345"/>
      <c r="D1345"/>
      <c r="E1345"/>
      <c r="F1345"/>
      <c r="G1345"/>
      <c r="H1345" s="15"/>
      <c r="I1345" s="15"/>
      <c r="J1345" s="15"/>
      <c r="K1345" s="15"/>
      <c r="L1345" s="18"/>
      <c r="M1345" s="18"/>
      <c r="N1345" s="19"/>
      <c r="O1345" s="18"/>
      <c r="P1345" s="18"/>
      <c r="Q1345" s="18"/>
    </row>
    <row r="1346" spans="1:17" s="20" customFormat="1" x14ac:dyDescent="0.45">
      <c r="A1346"/>
      <c r="B1346"/>
      <c r="C1346"/>
      <c r="D1346"/>
      <c r="E1346"/>
      <c r="F1346"/>
      <c r="G1346"/>
      <c r="H1346" s="15"/>
      <c r="I1346" s="15"/>
      <c r="J1346" s="15"/>
      <c r="K1346" s="15"/>
      <c r="L1346" s="18"/>
      <c r="M1346" s="18"/>
      <c r="N1346" s="19"/>
      <c r="O1346" s="18"/>
      <c r="P1346" s="18"/>
      <c r="Q1346" s="18"/>
    </row>
    <row r="1347" spans="1:17" s="20" customFormat="1" x14ac:dyDescent="0.45">
      <c r="A1347"/>
      <c r="B1347"/>
      <c r="C1347"/>
      <c r="D1347"/>
      <c r="E1347"/>
      <c r="F1347"/>
      <c r="G1347"/>
      <c r="H1347" s="15"/>
      <c r="I1347" s="15"/>
      <c r="J1347" s="15"/>
      <c r="K1347" s="15"/>
      <c r="L1347" s="18"/>
      <c r="M1347" s="18"/>
      <c r="N1347" s="19"/>
      <c r="O1347" s="18"/>
      <c r="P1347" s="18"/>
      <c r="Q1347" s="18"/>
    </row>
    <row r="1348" spans="1:17" s="20" customFormat="1" x14ac:dyDescent="0.45">
      <c r="A1348"/>
      <c r="B1348"/>
      <c r="C1348"/>
      <c r="D1348"/>
      <c r="E1348"/>
      <c r="F1348"/>
      <c r="G1348"/>
      <c r="H1348" s="15"/>
      <c r="I1348" s="15"/>
      <c r="J1348" s="15"/>
      <c r="K1348" s="15"/>
      <c r="L1348" s="18"/>
      <c r="M1348" s="18"/>
      <c r="N1348" s="19"/>
      <c r="O1348" s="18"/>
      <c r="P1348" s="18"/>
      <c r="Q1348" s="18"/>
    </row>
    <row r="1349" spans="1:17" s="20" customFormat="1" x14ac:dyDescent="0.45">
      <c r="A1349"/>
      <c r="B1349"/>
      <c r="C1349"/>
      <c r="D1349"/>
      <c r="E1349"/>
      <c r="F1349"/>
      <c r="G1349"/>
      <c r="H1349" s="15"/>
      <c r="I1349" s="15"/>
      <c r="J1349" s="15"/>
      <c r="K1349" s="15"/>
      <c r="L1349" s="18"/>
      <c r="M1349" s="18"/>
      <c r="N1349" s="19"/>
      <c r="O1349" s="18"/>
      <c r="P1349" s="18"/>
      <c r="Q1349" s="18"/>
    </row>
    <row r="1350" spans="1:17" s="20" customFormat="1" x14ac:dyDescent="0.45">
      <c r="A1350"/>
      <c r="B1350"/>
      <c r="C1350"/>
      <c r="D1350"/>
      <c r="E1350"/>
      <c r="F1350"/>
      <c r="G1350"/>
      <c r="H1350" s="15"/>
      <c r="I1350" s="15"/>
      <c r="J1350" s="15"/>
      <c r="K1350" s="15"/>
      <c r="L1350" s="18"/>
      <c r="M1350" s="18"/>
      <c r="N1350" s="19"/>
      <c r="O1350" s="18"/>
      <c r="P1350" s="18"/>
      <c r="Q1350" s="18"/>
    </row>
    <row r="1351" spans="1:17" s="20" customFormat="1" x14ac:dyDescent="0.45">
      <c r="A1351"/>
      <c r="B1351"/>
      <c r="C1351"/>
      <c r="D1351"/>
      <c r="E1351"/>
      <c r="F1351"/>
      <c r="G1351"/>
      <c r="H1351" s="15"/>
      <c r="I1351" s="15"/>
      <c r="J1351" s="15"/>
      <c r="K1351" s="15"/>
      <c r="L1351" s="18"/>
      <c r="M1351" s="18"/>
      <c r="N1351" s="19"/>
      <c r="O1351" s="18"/>
      <c r="P1351" s="18"/>
      <c r="Q1351" s="18"/>
    </row>
    <row r="1352" spans="1:17" s="20" customFormat="1" x14ac:dyDescent="0.45">
      <c r="A1352"/>
      <c r="B1352"/>
      <c r="C1352"/>
      <c r="D1352"/>
      <c r="E1352"/>
      <c r="F1352"/>
      <c r="G1352"/>
      <c r="H1352" s="15"/>
      <c r="I1352" s="15"/>
      <c r="J1352" s="15"/>
      <c r="K1352" s="15"/>
      <c r="L1352" s="18"/>
      <c r="M1352" s="18"/>
      <c r="N1352" s="19"/>
      <c r="O1352" s="18"/>
      <c r="P1352" s="18"/>
      <c r="Q1352" s="18"/>
    </row>
    <row r="1353" spans="1:17" s="20" customFormat="1" x14ac:dyDescent="0.45">
      <c r="A1353"/>
      <c r="B1353"/>
      <c r="C1353"/>
      <c r="D1353"/>
      <c r="E1353"/>
      <c r="F1353"/>
      <c r="G1353"/>
      <c r="H1353" s="15"/>
      <c r="I1353" s="15"/>
      <c r="J1353" s="15"/>
      <c r="K1353" s="15"/>
      <c r="L1353" s="18"/>
      <c r="M1353" s="18"/>
      <c r="N1353" s="19"/>
      <c r="O1353" s="18"/>
      <c r="P1353" s="18"/>
      <c r="Q1353" s="18"/>
    </row>
    <row r="1354" spans="1:17" s="20" customFormat="1" x14ac:dyDescent="0.45">
      <c r="A1354"/>
      <c r="B1354"/>
      <c r="C1354"/>
      <c r="D1354"/>
      <c r="E1354"/>
      <c r="F1354"/>
      <c r="G1354"/>
      <c r="H1354" s="15"/>
      <c r="I1354" s="15"/>
      <c r="J1354" s="15"/>
      <c r="K1354" s="15"/>
      <c r="L1354" s="18"/>
      <c r="M1354" s="18"/>
      <c r="N1354" s="19"/>
      <c r="O1354" s="18"/>
      <c r="P1354" s="18"/>
      <c r="Q1354" s="18"/>
    </row>
    <row r="1355" spans="1:17" s="20" customFormat="1" x14ac:dyDescent="0.45">
      <c r="A1355"/>
      <c r="B1355"/>
      <c r="C1355"/>
      <c r="D1355"/>
      <c r="E1355"/>
      <c r="F1355"/>
      <c r="G1355"/>
      <c r="H1355" s="15"/>
      <c r="I1355" s="15"/>
      <c r="J1355" s="15"/>
      <c r="K1355" s="15"/>
      <c r="L1355" s="18"/>
      <c r="M1355" s="18"/>
      <c r="N1355" s="19"/>
      <c r="O1355" s="18"/>
      <c r="P1355" s="18"/>
      <c r="Q1355" s="18"/>
    </row>
    <row r="1356" spans="1:17" s="20" customFormat="1" x14ac:dyDescent="0.45">
      <c r="A1356"/>
      <c r="B1356"/>
      <c r="C1356"/>
      <c r="D1356"/>
      <c r="E1356"/>
      <c r="F1356"/>
      <c r="G1356"/>
      <c r="H1356" s="15"/>
      <c r="I1356" s="15"/>
      <c r="J1356" s="15"/>
      <c r="K1356" s="15"/>
      <c r="L1356" s="18"/>
      <c r="M1356" s="18"/>
      <c r="N1356" s="19"/>
      <c r="O1356" s="18"/>
      <c r="P1356" s="18"/>
      <c r="Q1356" s="18"/>
    </row>
    <row r="1357" spans="1:17" s="20" customFormat="1" x14ac:dyDescent="0.45">
      <c r="A1357"/>
      <c r="B1357"/>
      <c r="C1357"/>
      <c r="D1357"/>
      <c r="E1357"/>
      <c r="F1357"/>
      <c r="G1357"/>
      <c r="H1357" s="15"/>
      <c r="I1357" s="15"/>
      <c r="J1357" s="15"/>
      <c r="K1357" s="15"/>
      <c r="L1357" s="18"/>
      <c r="M1357" s="18"/>
      <c r="N1357" s="19"/>
      <c r="O1357" s="18"/>
      <c r="P1357" s="18"/>
      <c r="Q1357" s="18"/>
    </row>
    <row r="1358" spans="1:17" s="20" customFormat="1" x14ac:dyDescent="0.45">
      <c r="A1358"/>
      <c r="B1358"/>
      <c r="C1358"/>
      <c r="D1358"/>
      <c r="E1358"/>
      <c r="F1358"/>
      <c r="G1358"/>
      <c r="H1358" s="15"/>
      <c r="I1358" s="15"/>
      <c r="J1358" s="15"/>
      <c r="K1358" s="15"/>
      <c r="L1358" s="18"/>
      <c r="M1358" s="18"/>
      <c r="N1358" s="19"/>
      <c r="O1358" s="18"/>
      <c r="P1358" s="18"/>
      <c r="Q1358" s="18"/>
    </row>
    <row r="1359" spans="1:17" s="20" customFormat="1" x14ac:dyDescent="0.45">
      <c r="A1359"/>
      <c r="B1359"/>
      <c r="C1359"/>
      <c r="D1359"/>
      <c r="E1359"/>
      <c r="F1359"/>
      <c r="G1359"/>
      <c r="H1359" s="15"/>
      <c r="I1359" s="15"/>
      <c r="J1359" s="15"/>
      <c r="K1359" s="15"/>
      <c r="L1359" s="18"/>
      <c r="M1359" s="18"/>
      <c r="N1359" s="19"/>
      <c r="O1359" s="18"/>
      <c r="P1359" s="18"/>
      <c r="Q1359" s="18"/>
    </row>
    <row r="1360" spans="1:17" s="20" customFormat="1" x14ac:dyDescent="0.45">
      <c r="A1360"/>
      <c r="B1360"/>
      <c r="C1360"/>
      <c r="D1360"/>
      <c r="E1360"/>
      <c r="F1360"/>
      <c r="G1360"/>
      <c r="H1360" s="15"/>
      <c r="I1360" s="15"/>
      <c r="J1360" s="15"/>
      <c r="K1360" s="15"/>
      <c r="L1360" s="18"/>
      <c r="M1360" s="18"/>
      <c r="N1360" s="19"/>
      <c r="O1360" s="18"/>
      <c r="P1360" s="18"/>
      <c r="Q1360" s="18"/>
    </row>
    <row r="1361" spans="1:17" s="20" customFormat="1" x14ac:dyDescent="0.45">
      <c r="A1361"/>
      <c r="B1361"/>
      <c r="C1361"/>
      <c r="D1361"/>
      <c r="E1361"/>
      <c r="F1361"/>
      <c r="G1361"/>
      <c r="H1361" s="15"/>
      <c r="I1361" s="15"/>
      <c r="J1361" s="15"/>
      <c r="K1361" s="15"/>
      <c r="L1361" s="18"/>
      <c r="M1361" s="18"/>
      <c r="N1361" s="19"/>
      <c r="O1361" s="18"/>
      <c r="P1361" s="18"/>
      <c r="Q1361" s="18"/>
    </row>
    <row r="1362" spans="1:17" s="20" customFormat="1" x14ac:dyDescent="0.45">
      <c r="A1362"/>
      <c r="B1362"/>
      <c r="C1362"/>
      <c r="D1362"/>
      <c r="E1362"/>
      <c r="F1362"/>
      <c r="G1362"/>
      <c r="H1362" s="15"/>
      <c r="I1362" s="15"/>
      <c r="J1362" s="15"/>
      <c r="K1362" s="15"/>
      <c r="L1362" s="18"/>
      <c r="M1362" s="18"/>
      <c r="N1362" s="19"/>
      <c r="O1362" s="18"/>
      <c r="P1362" s="18"/>
      <c r="Q1362" s="18"/>
    </row>
    <row r="1363" spans="1:17" s="20" customFormat="1" x14ac:dyDescent="0.45">
      <c r="A1363"/>
      <c r="B1363"/>
      <c r="C1363"/>
      <c r="D1363"/>
      <c r="E1363"/>
      <c r="F1363"/>
      <c r="G1363"/>
      <c r="H1363" s="15"/>
      <c r="I1363" s="15"/>
      <c r="J1363" s="15"/>
      <c r="K1363" s="15"/>
      <c r="L1363" s="18"/>
      <c r="M1363" s="18"/>
      <c r="N1363" s="19"/>
      <c r="O1363" s="18"/>
      <c r="P1363" s="18"/>
      <c r="Q1363" s="18"/>
    </row>
    <row r="1364" spans="1:17" s="20" customFormat="1" x14ac:dyDescent="0.45">
      <c r="A1364"/>
      <c r="B1364"/>
      <c r="C1364"/>
      <c r="D1364"/>
      <c r="E1364"/>
      <c r="F1364"/>
      <c r="G1364"/>
      <c r="H1364" s="15"/>
      <c r="I1364" s="15"/>
      <c r="J1364" s="15"/>
      <c r="K1364" s="15"/>
      <c r="L1364" s="18"/>
      <c r="M1364" s="18"/>
      <c r="N1364" s="19"/>
      <c r="O1364" s="18"/>
      <c r="P1364" s="18"/>
      <c r="Q1364" s="18"/>
    </row>
    <row r="1365" spans="1:17" s="20" customFormat="1" x14ac:dyDescent="0.45">
      <c r="A1365"/>
      <c r="B1365"/>
      <c r="C1365"/>
      <c r="D1365"/>
      <c r="E1365"/>
      <c r="F1365"/>
      <c r="G1365"/>
      <c r="H1365" s="15"/>
      <c r="I1365" s="15"/>
      <c r="J1365" s="15"/>
      <c r="K1365" s="15"/>
      <c r="L1365" s="18"/>
      <c r="M1365" s="18"/>
      <c r="N1365" s="19"/>
      <c r="O1365" s="18"/>
      <c r="P1365" s="18"/>
      <c r="Q1365" s="18"/>
    </row>
    <row r="1366" spans="1:17" s="20" customFormat="1" x14ac:dyDescent="0.45">
      <c r="A1366"/>
      <c r="B1366"/>
      <c r="C1366"/>
      <c r="D1366"/>
      <c r="E1366"/>
      <c r="F1366"/>
      <c r="G1366"/>
      <c r="H1366" s="15"/>
      <c r="I1366" s="15"/>
      <c r="J1366" s="15"/>
      <c r="K1366" s="15"/>
      <c r="L1366" s="18"/>
      <c r="M1366" s="18"/>
      <c r="N1366" s="19"/>
      <c r="O1366" s="18"/>
      <c r="P1366" s="18"/>
      <c r="Q1366" s="18"/>
    </row>
    <row r="1367" spans="1:17" s="20" customFormat="1" x14ac:dyDescent="0.45">
      <c r="A1367"/>
      <c r="B1367"/>
      <c r="C1367"/>
      <c r="D1367"/>
      <c r="E1367"/>
      <c r="F1367"/>
      <c r="G1367"/>
      <c r="H1367" s="15"/>
      <c r="I1367" s="15"/>
      <c r="J1367" s="15"/>
      <c r="K1367" s="15"/>
      <c r="L1367" s="18"/>
      <c r="M1367" s="18"/>
      <c r="N1367" s="19"/>
      <c r="O1367" s="18"/>
      <c r="P1367" s="18"/>
      <c r="Q1367" s="18"/>
    </row>
    <row r="1368" spans="1:17" s="20" customFormat="1" x14ac:dyDescent="0.45">
      <c r="A1368"/>
      <c r="B1368"/>
      <c r="C1368"/>
      <c r="D1368"/>
      <c r="E1368"/>
      <c r="F1368"/>
      <c r="G1368"/>
      <c r="H1368" s="15"/>
      <c r="I1368" s="15"/>
      <c r="J1368" s="15"/>
      <c r="K1368" s="15"/>
      <c r="L1368" s="18"/>
      <c r="M1368" s="18"/>
      <c r="N1368" s="19"/>
      <c r="O1368" s="18"/>
      <c r="P1368" s="18"/>
      <c r="Q1368" s="18"/>
    </row>
    <row r="1369" spans="1:17" s="20" customFormat="1" x14ac:dyDescent="0.45">
      <c r="A1369"/>
      <c r="B1369"/>
      <c r="C1369"/>
      <c r="D1369"/>
      <c r="E1369"/>
      <c r="F1369"/>
      <c r="G1369"/>
      <c r="H1369" s="15"/>
      <c r="I1369" s="15"/>
      <c r="J1369" s="15"/>
      <c r="K1369" s="15"/>
      <c r="L1369" s="18"/>
      <c r="M1369" s="18"/>
      <c r="N1369" s="19"/>
      <c r="O1369" s="18"/>
      <c r="P1369" s="18"/>
      <c r="Q1369" s="18"/>
    </row>
    <row r="1370" spans="1:17" s="20" customFormat="1" x14ac:dyDescent="0.45">
      <c r="A1370"/>
      <c r="B1370"/>
      <c r="C1370"/>
      <c r="D1370"/>
      <c r="E1370"/>
      <c r="F1370"/>
      <c r="G1370"/>
      <c r="H1370" s="15"/>
      <c r="I1370" s="15"/>
      <c r="J1370" s="15"/>
      <c r="K1370" s="15"/>
      <c r="L1370" s="18"/>
      <c r="M1370" s="18"/>
      <c r="N1370" s="19"/>
      <c r="O1370" s="18"/>
      <c r="P1370" s="18"/>
      <c r="Q1370" s="18"/>
    </row>
    <row r="1371" spans="1:17" s="20" customFormat="1" x14ac:dyDescent="0.45">
      <c r="A1371"/>
      <c r="B1371"/>
      <c r="C1371"/>
      <c r="D1371"/>
      <c r="E1371"/>
      <c r="F1371"/>
      <c r="G1371"/>
      <c r="H1371" s="15"/>
      <c r="I1371" s="15"/>
      <c r="J1371" s="15"/>
      <c r="K1371" s="15"/>
      <c r="L1371" s="18"/>
      <c r="M1371" s="18"/>
      <c r="N1371" s="19"/>
      <c r="O1371" s="18"/>
      <c r="P1371" s="18"/>
      <c r="Q1371" s="18"/>
    </row>
    <row r="1372" spans="1:17" s="20" customFormat="1" x14ac:dyDescent="0.45">
      <c r="A1372"/>
      <c r="B1372"/>
      <c r="C1372"/>
      <c r="D1372"/>
      <c r="E1372"/>
      <c r="F1372"/>
      <c r="G1372"/>
      <c r="H1372" s="15"/>
      <c r="I1372" s="15"/>
      <c r="J1372" s="15"/>
      <c r="K1372" s="15"/>
      <c r="L1372" s="18"/>
      <c r="M1372" s="18"/>
      <c r="N1372" s="19"/>
      <c r="O1372" s="18"/>
      <c r="P1372" s="18"/>
      <c r="Q1372" s="18"/>
    </row>
    <row r="1373" spans="1:17" s="20" customFormat="1" x14ac:dyDescent="0.45">
      <c r="A1373"/>
      <c r="B1373"/>
      <c r="C1373"/>
      <c r="D1373"/>
      <c r="E1373"/>
      <c r="F1373"/>
      <c r="G1373"/>
      <c r="H1373" s="15"/>
      <c r="I1373" s="15"/>
      <c r="J1373" s="15"/>
      <c r="K1373" s="15"/>
      <c r="L1373" s="18"/>
      <c r="M1373" s="18"/>
      <c r="N1373" s="19"/>
      <c r="O1373" s="18"/>
      <c r="P1373" s="18"/>
      <c r="Q1373" s="18"/>
    </row>
    <row r="1374" spans="1:17" s="20" customFormat="1" x14ac:dyDescent="0.45">
      <c r="A1374"/>
      <c r="B1374"/>
      <c r="C1374"/>
      <c r="D1374"/>
      <c r="E1374"/>
      <c r="F1374"/>
      <c r="G1374"/>
      <c r="H1374" s="15"/>
      <c r="I1374" s="15"/>
      <c r="J1374" s="15"/>
      <c r="K1374" s="15"/>
      <c r="L1374" s="18"/>
      <c r="M1374" s="18"/>
      <c r="N1374" s="19"/>
      <c r="O1374" s="18"/>
      <c r="P1374" s="18"/>
      <c r="Q1374" s="18"/>
    </row>
    <row r="1375" spans="1:17" s="20" customFormat="1" x14ac:dyDescent="0.45">
      <c r="A1375"/>
      <c r="B1375"/>
      <c r="C1375"/>
      <c r="D1375"/>
      <c r="E1375"/>
      <c r="F1375"/>
      <c r="G1375"/>
      <c r="H1375" s="15"/>
      <c r="I1375" s="15"/>
      <c r="J1375" s="15"/>
      <c r="K1375" s="15"/>
      <c r="L1375" s="18"/>
      <c r="M1375" s="18"/>
      <c r="N1375" s="19"/>
      <c r="O1375" s="18"/>
      <c r="P1375" s="18"/>
      <c r="Q1375" s="18"/>
    </row>
    <row r="1376" spans="1:17" s="20" customFormat="1" x14ac:dyDescent="0.45">
      <c r="A1376"/>
      <c r="B1376"/>
      <c r="C1376"/>
      <c r="D1376"/>
      <c r="E1376"/>
      <c r="F1376"/>
      <c r="G1376"/>
      <c r="H1376" s="15"/>
      <c r="I1376" s="15"/>
      <c r="J1376" s="15"/>
      <c r="K1376" s="15"/>
      <c r="L1376" s="18"/>
      <c r="M1376" s="18"/>
      <c r="N1376" s="19"/>
      <c r="O1376" s="18"/>
      <c r="P1376" s="18"/>
      <c r="Q1376" s="18"/>
    </row>
    <row r="1377" spans="1:17" s="20" customFormat="1" x14ac:dyDescent="0.45">
      <c r="A1377"/>
      <c r="B1377"/>
      <c r="C1377"/>
      <c r="D1377"/>
      <c r="E1377"/>
      <c r="F1377"/>
      <c r="G1377"/>
      <c r="H1377" s="15"/>
      <c r="I1377" s="15"/>
      <c r="J1377" s="15"/>
      <c r="K1377" s="15"/>
      <c r="L1377" s="18"/>
      <c r="M1377" s="18"/>
      <c r="N1377" s="19"/>
      <c r="O1377" s="18"/>
      <c r="P1377" s="18"/>
      <c r="Q1377" s="18"/>
    </row>
    <row r="1378" spans="1:17" s="20" customFormat="1" x14ac:dyDescent="0.45">
      <c r="A1378"/>
      <c r="B1378"/>
      <c r="C1378"/>
      <c r="D1378"/>
      <c r="E1378"/>
      <c r="F1378"/>
      <c r="G1378"/>
      <c r="H1378" s="15"/>
      <c r="I1378" s="15"/>
      <c r="J1378" s="15"/>
      <c r="K1378" s="15"/>
      <c r="L1378" s="18"/>
      <c r="M1378" s="18"/>
      <c r="N1378" s="19"/>
      <c r="O1378" s="18"/>
      <c r="P1378" s="18"/>
      <c r="Q1378" s="18"/>
    </row>
    <row r="1379" spans="1:17" s="20" customFormat="1" x14ac:dyDescent="0.45">
      <c r="A1379"/>
      <c r="B1379"/>
      <c r="C1379"/>
      <c r="D1379"/>
      <c r="E1379"/>
      <c r="F1379"/>
      <c r="G1379"/>
      <c r="H1379" s="15"/>
      <c r="I1379" s="15"/>
      <c r="J1379" s="15"/>
      <c r="K1379" s="15"/>
      <c r="L1379" s="18"/>
      <c r="M1379" s="18"/>
      <c r="N1379" s="19"/>
      <c r="O1379" s="18"/>
      <c r="P1379" s="18"/>
      <c r="Q1379" s="18"/>
    </row>
    <row r="1380" spans="1:17" s="20" customFormat="1" x14ac:dyDescent="0.45">
      <c r="A1380"/>
      <c r="B1380"/>
      <c r="C1380"/>
      <c r="D1380"/>
      <c r="E1380"/>
      <c r="F1380"/>
      <c r="G1380"/>
      <c r="H1380" s="15"/>
      <c r="I1380" s="15"/>
      <c r="J1380" s="15"/>
      <c r="K1380" s="15"/>
      <c r="L1380" s="18"/>
      <c r="M1380" s="18"/>
      <c r="N1380" s="19"/>
      <c r="O1380" s="18"/>
      <c r="P1380" s="18"/>
      <c r="Q1380" s="18"/>
    </row>
    <row r="1381" spans="1:17" s="20" customFormat="1" x14ac:dyDescent="0.45">
      <c r="A1381"/>
      <c r="B1381"/>
      <c r="C1381"/>
      <c r="D1381"/>
      <c r="E1381"/>
      <c r="F1381"/>
      <c r="G1381"/>
      <c r="H1381" s="15"/>
      <c r="I1381" s="15"/>
      <c r="J1381" s="15"/>
      <c r="K1381" s="15"/>
      <c r="L1381" s="18"/>
      <c r="M1381" s="18"/>
      <c r="N1381" s="19"/>
      <c r="O1381" s="18"/>
      <c r="P1381" s="18"/>
      <c r="Q1381" s="18"/>
    </row>
    <row r="1382" spans="1:17" s="20" customFormat="1" x14ac:dyDescent="0.45">
      <c r="A1382"/>
      <c r="B1382"/>
      <c r="C1382"/>
      <c r="D1382"/>
      <c r="E1382"/>
      <c r="F1382"/>
      <c r="G1382"/>
      <c r="H1382" s="15"/>
      <c r="I1382" s="15"/>
      <c r="J1382" s="15"/>
      <c r="K1382" s="15"/>
      <c r="L1382" s="18"/>
      <c r="M1382" s="18"/>
      <c r="N1382" s="19"/>
      <c r="O1382" s="18"/>
      <c r="P1382" s="18"/>
      <c r="Q1382" s="18"/>
    </row>
    <row r="1383" spans="1:17" s="20" customFormat="1" x14ac:dyDescent="0.45">
      <c r="A1383"/>
      <c r="B1383"/>
      <c r="C1383"/>
      <c r="D1383"/>
      <c r="E1383"/>
      <c r="F1383"/>
      <c r="G1383"/>
      <c r="H1383" s="15"/>
      <c r="I1383" s="15"/>
      <c r="J1383" s="15"/>
      <c r="K1383" s="15"/>
      <c r="L1383" s="18"/>
      <c r="M1383" s="18"/>
      <c r="N1383" s="19"/>
      <c r="O1383" s="18"/>
      <c r="P1383" s="18"/>
      <c r="Q1383" s="18"/>
    </row>
    <row r="1384" spans="1:17" s="20" customFormat="1" x14ac:dyDescent="0.45">
      <c r="A1384"/>
      <c r="B1384"/>
      <c r="C1384"/>
      <c r="D1384"/>
      <c r="E1384"/>
      <c r="F1384"/>
      <c r="G1384"/>
      <c r="H1384" s="15"/>
      <c r="I1384" s="15"/>
      <c r="J1384" s="15"/>
      <c r="K1384" s="15"/>
      <c r="L1384" s="18"/>
      <c r="M1384" s="18"/>
      <c r="N1384" s="19"/>
      <c r="O1384" s="18"/>
      <c r="P1384" s="18"/>
      <c r="Q1384" s="18"/>
    </row>
    <row r="1385" spans="1:17" s="20" customFormat="1" x14ac:dyDescent="0.45">
      <c r="A1385"/>
      <c r="B1385"/>
      <c r="C1385"/>
      <c r="D1385"/>
      <c r="E1385"/>
      <c r="F1385"/>
      <c r="G1385"/>
      <c r="H1385" s="15"/>
      <c r="I1385" s="15"/>
      <c r="J1385" s="15"/>
      <c r="K1385" s="15"/>
      <c r="L1385" s="18"/>
      <c r="M1385" s="18"/>
      <c r="N1385" s="19"/>
      <c r="O1385" s="18"/>
      <c r="P1385" s="18"/>
      <c r="Q1385" s="18"/>
    </row>
    <row r="1386" spans="1:17" s="20" customFormat="1" x14ac:dyDescent="0.45">
      <c r="A1386"/>
      <c r="B1386"/>
      <c r="C1386"/>
      <c r="D1386"/>
      <c r="E1386"/>
      <c r="F1386"/>
      <c r="G1386"/>
      <c r="H1386" s="15"/>
      <c r="I1386" s="15"/>
      <c r="J1386" s="15"/>
      <c r="K1386" s="15"/>
      <c r="L1386" s="18"/>
      <c r="M1386" s="18"/>
      <c r="N1386" s="19"/>
      <c r="O1386" s="18"/>
      <c r="P1386" s="18"/>
      <c r="Q1386" s="18"/>
    </row>
    <row r="1387" spans="1:17" s="20" customFormat="1" x14ac:dyDescent="0.45">
      <c r="A1387"/>
      <c r="B1387"/>
      <c r="C1387"/>
      <c r="D1387"/>
      <c r="E1387"/>
      <c r="F1387"/>
      <c r="G1387"/>
      <c r="H1387" s="15"/>
      <c r="I1387" s="15"/>
      <c r="J1387" s="15"/>
      <c r="K1387" s="15"/>
      <c r="L1387" s="18"/>
      <c r="M1387" s="18"/>
      <c r="N1387" s="19"/>
      <c r="O1387" s="18"/>
      <c r="P1387" s="18"/>
      <c r="Q1387" s="18"/>
    </row>
    <row r="1388" spans="1:17" s="20" customFormat="1" x14ac:dyDescent="0.45">
      <c r="A1388"/>
      <c r="B1388"/>
      <c r="C1388"/>
      <c r="D1388"/>
      <c r="E1388"/>
      <c r="F1388"/>
      <c r="G1388"/>
      <c r="H1388" s="15"/>
      <c r="I1388" s="15"/>
      <c r="J1388" s="15"/>
      <c r="K1388" s="15"/>
      <c r="L1388" s="18"/>
      <c r="M1388" s="18"/>
      <c r="N1388" s="19"/>
      <c r="O1388" s="18"/>
      <c r="P1388" s="18"/>
      <c r="Q1388" s="18"/>
    </row>
    <row r="1389" spans="1:17" s="20" customFormat="1" x14ac:dyDescent="0.45">
      <c r="A1389"/>
      <c r="B1389"/>
      <c r="C1389"/>
      <c r="D1389"/>
      <c r="E1389"/>
      <c r="F1389"/>
      <c r="G1389"/>
      <c r="H1389" s="15"/>
      <c r="I1389" s="15"/>
      <c r="J1389" s="15"/>
      <c r="K1389" s="15"/>
      <c r="L1389" s="18"/>
      <c r="M1389" s="18"/>
      <c r="N1389" s="19"/>
      <c r="O1389" s="18"/>
      <c r="P1389" s="18"/>
      <c r="Q1389" s="18"/>
    </row>
    <row r="1390" spans="1:17" s="20" customFormat="1" x14ac:dyDescent="0.45">
      <c r="A1390"/>
      <c r="B1390"/>
      <c r="C1390"/>
      <c r="D1390"/>
      <c r="E1390"/>
      <c r="F1390"/>
      <c r="G1390"/>
      <c r="H1390" s="15"/>
      <c r="I1390" s="15"/>
      <c r="J1390" s="15"/>
      <c r="K1390" s="15"/>
      <c r="L1390" s="18"/>
      <c r="M1390" s="18"/>
      <c r="N1390" s="19"/>
      <c r="O1390" s="18"/>
      <c r="P1390" s="18"/>
      <c r="Q1390" s="18"/>
    </row>
    <row r="1391" spans="1:17" s="20" customFormat="1" x14ac:dyDescent="0.45">
      <c r="A1391"/>
      <c r="B1391"/>
      <c r="C1391"/>
      <c r="D1391"/>
      <c r="E1391"/>
      <c r="F1391"/>
      <c r="G1391"/>
      <c r="H1391" s="15"/>
      <c r="I1391" s="15"/>
      <c r="J1391" s="15"/>
      <c r="K1391" s="15"/>
      <c r="L1391" s="18"/>
      <c r="M1391" s="18"/>
      <c r="N1391" s="19"/>
      <c r="O1391" s="18"/>
      <c r="P1391" s="18"/>
      <c r="Q1391" s="18"/>
    </row>
    <row r="1392" spans="1:17" s="20" customFormat="1" x14ac:dyDescent="0.45">
      <c r="A1392"/>
      <c r="B1392"/>
      <c r="C1392"/>
      <c r="D1392"/>
      <c r="E1392"/>
      <c r="F1392"/>
      <c r="G1392"/>
      <c r="H1392" s="15"/>
      <c r="I1392" s="15"/>
      <c r="J1392" s="15"/>
      <c r="K1392" s="15"/>
      <c r="L1392" s="18"/>
      <c r="M1392" s="18"/>
      <c r="N1392" s="19"/>
      <c r="O1392" s="18"/>
      <c r="P1392" s="18"/>
      <c r="Q1392" s="18"/>
    </row>
    <row r="1393" spans="1:17" s="20" customFormat="1" x14ac:dyDescent="0.45">
      <c r="A1393"/>
      <c r="B1393"/>
      <c r="C1393"/>
      <c r="D1393"/>
      <c r="E1393"/>
      <c r="F1393"/>
      <c r="G1393"/>
      <c r="H1393" s="15"/>
      <c r="I1393" s="15"/>
      <c r="J1393" s="15"/>
      <c r="K1393" s="15"/>
      <c r="L1393" s="18"/>
      <c r="M1393" s="18"/>
      <c r="N1393" s="19"/>
      <c r="O1393" s="18"/>
      <c r="P1393" s="18"/>
      <c r="Q1393" s="18"/>
    </row>
    <row r="1394" spans="1:17" s="20" customFormat="1" x14ac:dyDescent="0.45">
      <c r="A1394"/>
      <c r="B1394"/>
      <c r="C1394"/>
      <c r="D1394"/>
      <c r="E1394"/>
      <c r="F1394"/>
      <c r="G1394"/>
      <c r="H1394" s="15"/>
      <c r="I1394" s="15"/>
      <c r="J1394" s="15"/>
      <c r="K1394" s="15"/>
      <c r="L1394" s="18"/>
      <c r="M1394" s="18"/>
      <c r="N1394" s="19"/>
      <c r="O1394" s="18"/>
      <c r="P1394" s="18"/>
      <c r="Q1394" s="18"/>
    </row>
    <row r="1395" spans="1:17" s="20" customFormat="1" x14ac:dyDescent="0.45">
      <c r="A1395"/>
      <c r="B1395"/>
      <c r="C1395"/>
      <c r="D1395"/>
      <c r="E1395"/>
      <c r="F1395"/>
      <c r="G1395"/>
      <c r="H1395" s="15"/>
      <c r="I1395" s="15"/>
      <c r="J1395" s="15"/>
      <c r="K1395" s="15"/>
      <c r="L1395" s="18"/>
      <c r="M1395" s="18"/>
      <c r="N1395" s="19"/>
      <c r="O1395" s="18"/>
      <c r="P1395" s="18"/>
      <c r="Q1395" s="18"/>
    </row>
    <row r="1396" spans="1:17" s="20" customFormat="1" x14ac:dyDescent="0.45">
      <c r="A1396"/>
      <c r="B1396"/>
      <c r="C1396"/>
      <c r="D1396"/>
      <c r="E1396"/>
      <c r="F1396"/>
      <c r="G1396"/>
      <c r="H1396" s="15"/>
      <c r="I1396" s="15"/>
      <c r="J1396" s="15"/>
      <c r="K1396" s="15"/>
      <c r="L1396" s="18"/>
      <c r="M1396" s="18"/>
      <c r="N1396" s="19"/>
      <c r="O1396" s="18"/>
      <c r="P1396" s="18"/>
      <c r="Q1396" s="18"/>
    </row>
    <row r="1397" spans="1:17" s="20" customFormat="1" x14ac:dyDescent="0.45">
      <c r="A1397"/>
      <c r="B1397"/>
      <c r="C1397"/>
      <c r="D1397"/>
      <c r="E1397"/>
      <c r="F1397"/>
      <c r="G1397"/>
      <c r="H1397" s="15"/>
      <c r="I1397" s="15"/>
      <c r="J1397" s="15"/>
      <c r="K1397" s="15"/>
      <c r="L1397" s="18"/>
      <c r="M1397" s="18"/>
      <c r="N1397" s="19"/>
      <c r="O1397" s="18"/>
      <c r="P1397" s="18"/>
      <c r="Q1397" s="18"/>
    </row>
    <row r="1398" spans="1:17" s="20" customFormat="1" x14ac:dyDescent="0.45">
      <c r="A1398"/>
      <c r="B1398"/>
      <c r="C1398"/>
      <c r="D1398"/>
      <c r="E1398"/>
      <c r="F1398"/>
      <c r="G1398"/>
      <c r="H1398" s="15"/>
      <c r="I1398" s="15"/>
      <c r="J1398" s="15"/>
      <c r="K1398" s="15"/>
      <c r="L1398" s="18"/>
      <c r="M1398" s="18"/>
      <c r="N1398" s="19"/>
      <c r="O1398" s="18"/>
      <c r="P1398" s="18"/>
      <c r="Q1398" s="18"/>
    </row>
    <row r="1399" spans="1:17" s="20" customFormat="1" x14ac:dyDescent="0.45">
      <c r="A1399"/>
      <c r="B1399"/>
      <c r="C1399"/>
      <c r="D1399"/>
      <c r="E1399"/>
      <c r="F1399"/>
      <c r="G1399"/>
      <c r="H1399" s="15"/>
      <c r="I1399" s="15"/>
      <c r="J1399" s="15"/>
      <c r="K1399" s="15"/>
      <c r="L1399" s="18"/>
      <c r="M1399" s="18"/>
      <c r="N1399" s="19"/>
      <c r="O1399" s="18"/>
      <c r="P1399" s="18"/>
      <c r="Q1399" s="18"/>
    </row>
    <row r="1400" spans="1:17" s="20" customFormat="1" x14ac:dyDescent="0.45">
      <c r="A1400"/>
      <c r="B1400"/>
      <c r="C1400"/>
      <c r="D1400"/>
      <c r="E1400"/>
      <c r="F1400"/>
      <c r="G1400"/>
      <c r="H1400" s="15"/>
      <c r="I1400" s="15"/>
      <c r="J1400" s="15"/>
      <c r="K1400" s="15"/>
      <c r="L1400" s="18"/>
      <c r="M1400" s="18"/>
      <c r="N1400" s="19"/>
      <c r="O1400" s="18"/>
      <c r="P1400" s="18"/>
      <c r="Q1400" s="18"/>
    </row>
    <row r="1401" spans="1:17" s="20" customFormat="1" x14ac:dyDescent="0.45">
      <c r="A1401"/>
      <c r="B1401"/>
      <c r="C1401"/>
      <c r="D1401"/>
      <c r="E1401"/>
      <c r="F1401"/>
      <c r="G1401"/>
      <c r="H1401" s="15"/>
      <c r="I1401" s="15"/>
      <c r="J1401" s="15"/>
      <c r="K1401" s="15"/>
      <c r="L1401" s="18"/>
      <c r="M1401" s="18"/>
      <c r="N1401" s="19"/>
      <c r="O1401" s="18"/>
      <c r="P1401" s="18"/>
      <c r="Q1401" s="18"/>
    </row>
    <row r="1402" spans="1:17" s="20" customFormat="1" x14ac:dyDescent="0.45">
      <c r="A1402"/>
      <c r="B1402"/>
      <c r="C1402"/>
      <c r="D1402"/>
      <c r="E1402"/>
      <c r="F1402"/>
      <c r="G1402"/>
      <c r="H1402" s="15"/>
      <c r="I1402" s="15"/>
      <c r="J1402" s="15"/>
      <c r="K1402" s="15"/>
      <c r="L1402" s="18"/>
      <c r="M1402" s="18"/>
      <c r="N1402" s="19"/>
      <c r="O1402" s="18"/>
      <c r="P1402" s="18"/>
      <c r="Q1402" s="18"/>
    </row>
    <row r="1403" spans="1:17" s="20" customFormat="1" x14ac:dyDescent="0.45">
      <c r="A1403"/>
      <c r="B1403"/>
      <c r="C1403"/>
      <c r="D1403"/>
      <c r="E1403"/>
      <c r="F1403"/>
      <c r="G1403"/>
      <c r="H1403" s="15"/>
      <c r="I1403" s="15"/>
      <c r="J1403" s="15"/>
      <c r="K1403" s="15"/>
      <c r="L1403" s="18"/>
      <c r="M1403" s="18"/>
      <c r="N1403" s="19"/>
      <c r="O1403" s="18"/>
      <c r="P1403" s="18"/>
      <c r="Q1403" s="18"/>
    </row>
    <row r="1404" spans="1:17" s="20" customFormat="1" x14ac:dyDescent="0.45">
      <c r="A1404"/>
      <c r="B1404"/>
      <c r="C1404"/>
      <c r="D1404"/>
      <c r="E1404"/>
      <c r="F1404"/>
      <c r="G1404"/>
      <c r="H1404" s="15"/>
      <c r="I1404" s="15"/>
      <c r="J1404" s="15"/>
      <c r="K1404" s="15"/>
      <c r="L1404" s="18"/>
      <c r="M1404" s="18"/>
      <c r="N1404" s="19"/>
      <c r="O1404" s="18"/>
      <c r="P1404" s="18"/>
      <c r="Q1404" s="18"/>
    </row>
    <row r="1405" spans="1:17" s="20" customFormat="1" x14ac:dyDescent="0.45">
      <c r="A1405"/>
      <c r="B1405"/>
      <c r="C1405"/>
      <c r="D1405"/>
      <c r="E1405"/>
      <c r="F1405"/>
      <c r="G1405"/>
      <c r="H1405" s="15"/>
      <c r="I1405" s="15"/>
      <c r="J1405" s="15"/>
      <c r="K1405" s="15"/>
      <c r="L1405" s="18"/>
      <c r="M1405" s="18"/>
      <c r="N1405" s="19"/>
      <c r="O1405" s="18"/>
      <c r="P1405" s="18"/>
      <c r="Q1405" s="18"/>
    </row>
    <row r="1406" spans="1:17" s="20" customFormat="1" x14ac:dyDescent="0.45">
      <c r="A1406"/>
      <c r="B1406"/>
      <c r="C1406"/>
      <c r="D1406"/>
      <c r="E1406"/>
      <c r="F1406"/>
      <c r="G1406"/>
      <c r="H1406" s="15"/>
      <c r="I1406" s="15"/>
      <c r="J1406" s="15"/>
      <c r="K1406" s="15"/>
      <c r="L1406" s="18"/>
      <c r="M1406" s="18"/>
      <c r="N1406" s="19"/>
      <c r="O1406" s="18"/>
      <c r="P1406" s="18"/>
      <c r="Q1406" s="18"/>
    </row>
    <row r="1407" spans="1:17" s="20" customFormat="1" x14ac:dyDescent="0.45">
      <c r="A1407"/>
      <c r="B1407"/>
      <c r="C1407"/>
      <c r="D1407"/>
      <c r="E1407"/>
      <c r="F1407"/>
      <c r="G1407"/>
      <c r="H1407" s="15"/>
      <c r="I1407" s="15"/>
      <c r="J1407" s="15"/>
      <c r="K1407" s="15"/>
      <c r="L1407" s="18"/>
      <c r="M1407" s="18"/>
      <c r="N1407" s="19"/>
      <c r="O1407" s="18"/>
      <c r="P1407" s="18"/>
      <c r="Q1407" s="18"/>
    </row>
    <row r="1408" spans="1:17" s="20" customFormat="1" x14ac:dyDescent="0.45">
      <c r="A1408"/>
      <c r="B1408"/>
      <c r="C1408"/>
      <c r="D1408"/>
      <c r="E1408"/>
      <c r="F1408"/>
      <c r="G1408"/>
      <c r="H1408" s="15"/>
      <c r="I1408" s="15"/>
      <c r="J1408" s="15"/>
      <c r="K1408" s="15"/>
      <c r="L1408" s="18"/>
      <c r="M1408" s="18"/>
      <c r="N1408" s="19"/>
      <c r="O1408" s="18"/>
      <c r="P1408" s="18"/>
      <c r="Q1408" s="18"/>
    </row>
    <row r="1409" spans="1:17" s="20" customFormat="1" x14ac:dyDescent="0.45">
      <c r="A1409"/>
      <c r="B1409"/>
      <c r="C1409"/>
      <c r="D1409"/>
      <c r="E1409"/>
      <c r="F1409"/>
      <c r="G1409"/>
      <c r="H1409" s="15"/>
      <c r="I1409" s="15"/>
      <c r="J1409" s="15"/>
      <c r="K1409" s="15"/>
      <c r="L1409" s="18"/>
      <c r="M1409" s="18"/>
      <c r="N1409" s="19"/>
      <c r="O1409" s="18"/>
      <c r="P1409" s="18"/>
      <c r="Q1409" s="18"/>
    </row>
    <row r="1410" spans="1:17" s="20" customFormat="1" x14ac:dyDescent="0.45">
      <c r="A1410"/>
      <c r="B1410"/>
      <c r="C1410"/>
      <c r="D1410"/>
      <c r="E1410"/>
      <c r="F1410"/>
      <c r="G1410"/>
      <c r="H1410" s="15"/>
      <c r="I1410" s="15"/>
      <c r="J1410" s="15"/>
      <c r="K1410" s="15"/>
      <c r="L1410" s="18"/>
      <c r="M1410" s="18"/>
      <c r="N1410" s="19"/>
      <c r="O1410" s="18"/>
      <c r="P1410" s="18"/>
      <c r="Q1410" s="18"/>
    </row>
    <row r="1411" spans="1:17" s="20" customFormat="1" x14ac:dyDescent="0.45">
      <c r="A1411"/>
      <c r="B1411"/>
      <c r="C1411"/>
      <c r="D1411"/>
      <c r="E1411"/>
      <c r="F1411"/>
      <c r="G1411"/>
      <c r="H1411" s="15"/>
      <c r="I1411" s="15"/>
      <c r="J1411" s="15"/>
      <c r="K1411" s="15"/>
      <c r="L1411" s="18"/>
      <c r="M1411" s="18"/>
      <c r="N1411" s="19"/>
      <c r="O1411" s="18"/>
      <c r="P1411" s="18"/>
      <c r="Q1411" s="18"/>
    </row>
    <row r="1412" spans="1:17" s="20" customFormat="1" x14ac:dyDescent="0.45">
      <c r="A1412"/>
      <c r="B1412"/>
      <c r="C1412"/>
      <c r="D1412"/>
      <c r="E1412"/>
      <c r="F1412"/>
      <c r="G1412"/>
      <c r="H1412" s="15"/>
      <c r="I1412" s="15"/>
      <c r="J1412" s="15"/>
      <c r="K1412" s="15"/>
      <c r="L1412" s="18"/>
      <c r="M1412" s="18"/>
      <c r="N1412" s="19"/>
      <c r="O1412" s="18"/>
      <c r="P1412" s="18"/>
      <c r="Q1412" s="18"/>
    </row>
    <row r="1413" spans="1:17" s="20" customFormat="1" x14ac:dyDescent="0.45">
      <c r="A1413"/>
      <c r="B1413"/>
      <c r="C1413"/>
      <c r="D1413"/>
      <c r="E1413"/>
      <c r="F1413"/>
      <c r="G1413"/>
      <c r="H1413" s="15"/>
      <c r="I1413" s="15"/>
      <c r="J1413" s="15"/>
      <c r="K1413" s="15"/>
      <c r="L1413" s="18"/>
      <c r="M1413" s="18"/>
      <c r="N1413" s="19"/>
      <c r="O1413" s="18"/>
      <c r="P1413" s="18"/>
      <c r="Q1413" s="18"/>
    </row>
    <row r="1414" spans="1:17" s="20" customFormat="1" x14ac:dyDescent="0.45">
      <c r="A1414"/>
      <c r="B1414"/>
      <c r="C1414"/>
      <c r="D1414"/>
      <c r="E1414"/>
      <c r="F1414"/>
      <c r="G1414"/>
      <c r="H1414" s="15"/>
      <c r="I1414" s="15"/>
      <c r="J1414" s="15"/>
      <c r="K1414" s="15"/>
      <c r="L1414" s="18"/>
      <c r="M1414" s="18"/>
      <c r="N1414" s="19"/>
      <c r="O1414" s="18"/>
      <c r="P1414" s="18"/>
      <c r="Q1414" s="18"/>
    </row>
    <row r="1415" spans="1:17" s="20" customFormat="1" x14ac:dyDescent="0.45">
      <c r="A1415"/>
      <c r="B1415"/>
      <c r="C1415"/>
      <c r="D1415"/>
      <c r="E1415"/>
      <c r="F1415"/>
      <c r="G1415"/>
      <c r="H1415" s="15"/>
      <c r="I1415" s="15"/>
      <c r="J1415" s="15"/>
      <c r="K1415" s="15"/>
      <c r="L1415" s="18"/>
      <c r="M1415" s="18"/>
      <c r="N1415" s="19"/>
      <c r="O1415" s="18"/>
      <c r="P1415" s="18"/>
      <c r="Q1415" s="18"/>
    </row>
    <row r="1416" spans="1:17" s="20" customFormat="1" x14ac:dyDescent="0.45">
      <c r="A1416"/>
      <c r="B1416"/>
      <c r="C1416"/>
      <c r="D1416"/>
      <c r="E1416"/>
      <c r="F1416"/>
      <c r="G1416"/>
      <c r="H1416" s="15"/>
      <c r="I1416" s="15"/>
      <c r="J1416" s="15"/>
      <c r="K1416" s="15"/>
      <c r="L1416" s="18"/>
      <c r="M1416" s="18"/>
      <c r="N1416" s="19"/>
      <c r="O1416" s="18"/>
      <c r="P1416" s="18"/>
      <c r="Q1416" s="18"/>
    </row>
    <row r="1417" spans="1:17" s="20" customFormat="1" x14ac:dyDescent="0.45">
      <c r="A1417"/>
      <c r="B1417"/>
      <c r="C1417"/>
      <c r="D1417"/>
      <c r="E1417"/>
      <c r="F1417"/>
      <c r="G1417"/>
      <c r="H1417" s="15"/>
      <c r="I1417" s="15"/>
      <c r="J1417" s="15"/>
      <c r="K1417" s="15"/>
      <c r="L1417" s="18"/>
      <c r="M1417" s="18"/>
      <c r="N1417" s="19"/>
      <c r="O1417" s="18"/>
      <c r="P1417" s="18"/>
      <c r="Q1417" s="18"/>
    </row>
    <row r="1418" spans="1:17" s="20" customFormat="1" x14ac:dyDescent="0.45">
      <c r="A1418"/>
      <c r="B1418"/>
      <c r="C1418"/>
      <c r="D1418"/>
      <c r="E1418"/>
      <c r="F1418"/>
      <c r="G1418"/>
      <c r="H1418" s="15"/>
      <c r="I1418" s="15"/>
      <c r="J1418" s="15"/>
      <c r="K1418" s="15"/>
      <c r="L1418" s="18"/>
      <c r="M1418" s="18"/>
      <c r="N1418" s="19"/>
      <c r="O1418" s="18"/>
      <c r="P1418" s="18"/>
      <c r="Q1418" s="18"/>
    </row>
    <row r="1419" spans="1:17" s="20" customFormat="1" x14ac:dyDescent="0.45">
      <c r="A1419"/>
      <c r="B1419"/>
      <c r="C1419"/>
      <c r="D1419"/>
      <c r="E1419"/>
      <c r="F1419"/>
      <c r="G1419"/>
      <c r="H1419" s="15"/>
      <c r="I1419" s="15"/>
      <c r="J1419" s="15"/>
      <c r="K1419" s="15"/>
      <c r="L1419" s="18"/>
      <c r="M1419" s="18"/>
      <c r="N1419" s="19"/>
      <c r="O1419" s="18"/>
      <c r="P1419" s="18"/>
      <c r="Q1419" s="18"/>
    </row>
    <row r="1420" spans="1:17" s="20" customFormat="1" x14ac:dyDescent="0.45">
      <c r="A1420"/>
      <c r="B1420"/>
      <c r="C1420"/>
      <c r="D1420"/>
      <c r="E1420"/>
      <c r="F1420"/>
      <c r="G1420"/>
      <c r="H1420" s="15"/>
      <c r="I1420" s="15"/>
      <c r="J1420" s="15"/>
      <c r="K1420" s="15"/>
      <c r="L1420" s="18"/>
      <c r="M1420" s="18"/>
      <c r="N1420" s="19"/>
      <c r="O1420" s="18"/>
      <c r="P1420" s="18"/>
      <c r="Q1420" s="18"/>
    </row>
    <row r="1421" spans="1:17" s="20" customFormat="1" x14ac:dyDescent="0.45">
      <c r="A1421"/>
      <c r="B1421"/>
      <c r="C1421"/>
      <c r="D1421"/>
      <c r="E1421"/>
      <c r="F1421"/>
      <c r="G1421"/>
      <c r="H1421" s="15"/>
      <c r="I1421" s="15"/>
      <c r="J1421" s="15"/>
      <c r="K1421" s="15"/>
      <c r="L1421" s="18"/>
      <c r="M1421" s="18"/>
      <c r="N1421" s="19"/>
      <c r="O1421" s="18"/>
      <c r="P1421" s="18"/>
      <c r="Q1421" s="18"/>
    </row>
    <row r="1422" spans="1:17" s="20" customFormat="1" x14ac:dyDescent="0.45">
      <c r="A1422"/>
      <c r="B1422"/>
      <c r="C1422"/>
      <c r="D1422"/>
      <c r="E1422"/>
      <c r="F1422"/>
      <c r="G1422"/>
      <c r="H1422" s="15"/>
      <c r="I1422" s="15"/>
      <c r="J1422" s="15"/>
      <c r="K1422" s="15"/>
      <c r="L1422" s="18"/>
      <c r="M1422" s="18"/>
      <c r="N1422" s="19"/>
      <c r="O1422" s="18"/>
      <c r="P1422" s="18"/>
      <c r="Q1422" s="18"/>
    </row>
    <row r="1423" spans="1:17" s="20" customFormat="1" x14ac:dyDescent="0.45">
      <c r="A1423"/>
      <c r="B1423"/>
      <c r="C1423"/>
      <c r="D1423"/>
      <c r="E1423"/>
      <c r="F1423"/>
      <c r="G1423"/>
      <c r="H1423" s="15"/>
      <c r="I1423" s="15"/>
      <c r="J1423" s="15"/>
      <c r="K1423" s="15"/>
      <c r="L1423" s="18"/>
      <c r="M1423" s="18"/>
      <c r="N1423" s="19"/>
      <c r="O1423" s="18"/>
      <c r="P1423" s="18"/>
      <c r="Q1423" s="18"/>
    </row>
    <row r="1424" spans="1:17" s="20" customFormat="1" x14ac:dyDescent="0.45">
      <c r="A1424"/>
      <c r="B1424"/>
      <c r="C1424"/>
      <c r="D1424"/>
      <c r="E1424"/>
      <c r="F1424"/>
      <c r="G1424"/>
      <c r="H1424" s="15"/>
      <c r="I1424" s="15"/>
      <c r="J1424" s="15"/>
      <c r="K1424" s="15"/>
      <c r="L1424" s="18"/>
      <c r="M1424" s="18"/>
      <c r="N1424" s="19"/>
      <c r="O1424" s="18"/>
      <c r="P1424" s="18"/>
      <c r="Q1424" s="18"/>
    </row>
    <row r="1425" spans="1:17" s="20" customFormat="1" x14ac:dyDescent="0.45">
      <c r="A1425"/>
      <c r="B1425"/>
      <c r="C1425"/>
      <c r="D1425"/>
      <c r="E1425"/>
      <c r="F1425"/>
      <c r="G1425"/>
      <c r="H1425" s="15"/>
      <c r="I1425" s="15"/>
      <c r="J1425" s="15"/>
      <c r="K1425" s="15"/>
      <c r="L1425" s="18"/>
      <c r="M1425" s="18"/>
      <c r="N1425" s="19"/>
      <c r="O1425" s="18"/>
      <c r="P1425" s="18"/>
      <c r="Q1425" s="18"/>
    </row>
    <row r="1426" spans="1:17" s="20" customFormat="1" x14ac:dyDescent="0.45">
      <c r="A1426"/>
      <c r="B1426"/>
      <c r="C1426"/>
      <c r="D1426"/>
      <c r="E1426"/>
      <c r="F1426"/>
      <c r="G1426"/>
      <c r="H1426" s="15"/>
      <c r="I1426" s="15"/>
      <c r="J1426" s="15"/>
      <c r="K1426" s="15"/>
      <c r="L1426" s="18"/>
      <c r="M1426" s="18"/>
      <c r="N1426" s="19"/>
      <c r="O1426" s="18"/>
      <c r="P1426" s="18"/>
      <c r="Q1426" s="18"/>
    </row>
    <row r="1427" spans="1:17" s="20" customFormat="1" x14ac:dyDescent="0.45">
      <c r="A1427"/>
      <c r="B1427"/>
      <c r="C1427"/>
      <c r="D1427"/>
      <c r="E1427"/>
      <c r="F1427"/>
      <c r="G1427"/>
      <c r="H1427" s="15"/>
      <c r="I1427" s="15"/>
      <c r="J1427" s="15"/>
      <c r="K1427" s="15"/>
      <c r="L1427" s="18"/>
      <c r="M1427" s="18"/>
      <c r="N1427" s="19"/>
      <c r="O1427" s="18"/>
      <c r="P1427" s="18"/>
      <c r="Q1427" s="18"/>
    </row>
    <row r="1428" spans="1:17" s="20" customFormat="1" x14ac:dyDescent="0.45">
      <c r="A1428"/>
      <c r="B1428"/>
      <c r="C1428"/>
      <c r="D1428"/>
      <c r="E1428"/>
      <c r="F1428"/>
      <c r="G1428"/>
      <c r="H1428" s="15"/>
      <c r="I1428" s="15"/>
      <c r="J1428" s="15"/>
      <c r="K1428" s="15"/>
      <c r="L1428" s="18"/>
      <c r="M1428" s="18"/>
      <c r="N1428" s="19"/>
      <c r="O1428" s="18"/>
      <c r="P1428" s="18"/>
      <c r="Q1428" s="18"/>
    </row>
    <row r="1429" spans="1:17" s="20" customFormat="1" x14ac:dyDescent="0.45">
      <c r="A1429"/>
      <c r="B1429"/>
      <c r="C1429"/>
      <c r="D1429"/>
      <c r="E1429"/>
      <c r="F1429"/>
      <c r="G1429"/>
      <c r="H1429" s="15"/>
      <c r="I1429" s="15"/>
      <c r="J1429" s="15"/>
      <c r="K1429" s="15"/>
      <c r="L1429" s="18"/>
      <c r="M1429" s="18"/>
      <c r="N1429" s="19"/>
      <c r="O1429" s="18"/>
      <c r="P1429" s="18"/>
      <c r="Q1429" s="18"/>
    </row>
    <row r="1430" spans="1:17" s="20" customFormat="1" x14ac:dyDescent="0.45">
      <c r="A1430"/>
      <c r="B1430"/>
      <c r="C1430"/>
      <c r="D1430"/>
      <c r="E1430"/>
      <c r="F1430"/>
      <c r="G1430"/>
      <c r="H1430" s="15"/>
      <c r="I1430" s="15"/>
      <c r="J1430" s="15"/>
      <c r="K1430" s="15"/>
      <c r="L1430" s="18"/>
      <c r="M1430" s="18"/>
      <c r="N1430" s="19"/>
      <c r="O1430" s="18"/>
      <c r="P1430" s="18"/>
      <c r="Q1430" s="18"/>
    </row>
    <row r="1431" spans="1:17" s="20" customFormat="1" x14ac:dyDescent="0.45">
      <c r="A1431"/>
      <c r="B1431"/>
      <c r="C1431"/>
      <c r="D1431"/>
      <c r="E1431"/>
      <c r="F1431"/>
      <c r="G1431"/>
      <c r="H1431" s="15"/>
      <c r="I1431" s="15"/>
      <c r="J1431" s="15"/>
      <c r="K1431" s="15"/>
      <c r="L1431" s="18"/>
      <c r="M1431" s="18"/>
      <c r="N1431" s="19"/>
      <c r="O1431" s="18"/>
      <c r="P1431" s="18"/>
      <c r="Q1431" s="18"/>
    </row>
    <row r="1432" spans="1:17" s="20" customFormat="1" x14ac:dyDescent="0.45">
      <c r="A1432"/>
      <c r="B1432"/>
      <c r="C1432"/>
      <c r="D1432"/>
      <c r="E1432"/>
      <c r="F1432"/>
      <c r="G1432"/>
      <c r="H1432" s="15"/>
      <c r="I1432" s="15"/>
      <c r="J1432" s="15"/>
      <c r="K1432" s="15"/>
      <c r="L1432" s="18"/>
      <c r="M1432" s="18"/>
      <c r="N1432" s="19"/>
      <c r="O1432" s="18"/>
      <c r="P1432" s="18"/>
      <c r="Q1432" s="18"/>
    </row>
    <row r="1433" spans="1:17" s="20" customFormat="1" x14ac:dyDescent="0.45">
      <c r="A1433"/>
      <c r="B1433"/>
      <c r="C1433"/>
      <c r="D1433"/>
      <c r="E1433"/>
      <c r="F1433"/>
      <c r="G1433"/>
      <c r="H1433" s="15"/>
      <c r="I1433" s="15"/>
      <c r="J1433" s="15"/>
      <c r="K1433" s="15"/>
      <c r="L1433" s="18"/>
      <c r="M1433" s="18"/>
      <c r="N1433" s="19"/>
      <c r="O1433" s="18"/>
      <c r="P1433" s="18"/>
      <c r="Q1433" s="18"/>
    </row>
    <row r="1434" spans="1:17" s="20" customFormat="1" x14ac:dyDescent="0.45">
      <c r="A1434"/>
      <c r="B1434"/>
      <c r="C1434"/>
      <c r="D1434"/>
      <c r="E1434"/>
      <c r="F1434"/>
      <c r="G1434"/>
      <c r="H1434" s="15"/>
      <c r="I1434" s="15"/>
      <c r="J1434" s="15"/>
      <c r="K1434" s="15"/>
      <c r="L1434" s="18"/>
      <c r="M1434" s="18"/>
      <c r="N1434" s="19"/>
      <c r="O1434" s="18"/>
      <c r="P1434" s="18"/>
      <c r="Q1434" s="18"/>
    </row>
    <row r="1435" spans="1:17" s="20" customFormat="1" x14ac:dyDescent="0.45">
      <c r="A1435"/>
      <c r="B1435"/>
      <c r="C1435"/>
      <c r="D1435"/>
      <c r="E1435"/>
      <c r="F1435"/>
      <c r="G1435"/>
      <c r="H1435" s="15"/>
      <c r="I1435" s="15"/>
      <c r="J1435" s="15"/>
      <c r="K1435" s="15"/>
      <c r="L1435" s="18"/>
      <c r="M1435" s="18"/>
      <c r="N1435" s="19"/>
      <c r="O1435" s="18"/>
      <c r="P1435" s="18"/>
      <c r="Q1435" s="18"/>
    </row>
    <row r="1436" spans="1:17" s="20" customFormat="1" x14ac:dyDescent="0.45">
      <c r="A1436"/>
      <c r="B1436"/>
      <c r="C1436"/>
      <c r="D1436"/>
      <c r="E1436"/>
      <c r="F1436"/>
      <c r="G1436"/>
      <c r="H1436" s="15"/>
      <c r="I1436" s="15"/>
      <c r="J1436" s="15"/>
      <c r="K1436" s="15"/>
      <c r="L1436" s="18"/>
      <c r="M1436" s="18"/>
      <c r="N1436" s="19"/>
      <c r="O1436" s="18"/>
      <c r="P1436" s="18"/>
      <c r="Q1436" s="18"/>
    </row>
    <row r="1437" spans="1:17" s="20" customFormat="1" x14ac:dyDescent="0.45">
      <c r="A1437"/>
      <c r="B1437"/>
      <c r="C1437"/>
      <c r="D1437"/>
      <c r="E1437"/>
      <c r="F1437"/>
      <c r="G1437"/>
      <c r="H1437" s="15"/>
      <c r="I1437" s="15"/>
      <c r="J1437" s="15"/>
      <c r="K1437" s="15"/>
      <c r="L1437" s="18"/>
      <c r="M1437" s="18"/>
      <c r="N1437" s="19"/>
      <c r="O1437" s="18"/>
      <c r="P1437" s="18"/>
      <c r="Q1437" s="18"/>
    </row>
    <row r="1438" spans="1:17" s="20" customFormat="1" x14ac:dyDescent="0.45">
      <c r="A1438"/>
      <c r="B1438"/>
      <c r="C1438"/>
      <c r="D1438"/>
      <c r="E1438"/>
      <c r="F1438"/>
      <c r="G1438"/>
      <c r="H1438" s="15"/>
      <c r="I1438" s="15"/>
      <c r="J1438" s="15"/>
      <c r="K1438" s="15"/>
      <c r="L1438" s="18"/>
      <c r="M1438" s="18"/>
      <c r="N1438" s="19"/>
      <c r="O1438" s="18"/>
      <c r="P1438" s="18"/>
      <c r="Q1438" s="18"/>
    </row>
    <row r="1439" spans="1:17" s="20" customFormat="1" x14ac:dyDescent="0.45">
      <c r="A1439"/>
      <c r="B1439"/>
      <c r="C1439"/>
      <c r="D1439"/>
      <c r="E1439"/>
      <c r="F1439"/>
      <c r="G1439"/>
      <c r="H1439" s="15"/>
      <c r="I1439" s="15"/>
      <c r="J1439" s="15"/>
      <c r="K1439" s="15"/>
      <c r="L1439" s="18"/>
      <c r="M1439" s="18"/>
      <c r="N1439" s="19"/>
      <c r="O1439" s="18"/>
      <c r="P1439" s="18"/>
      <c r="Q1439" s="18"/>
    </row>
    <row r="1440" spans="1:17" s="20" customFormat="1" x14ac:dyDescent="0.45">
      <c r="A1440"/>
      <c r="B1440"/>
      <c r="C1440"/>
      <c r="D1440"/>
      <c r="E1440"/>
      <c r="F1440"/>
      <c r="G1440"/>
      <c r="H1440" s="15"/>
      <c r="I1440" s="15"/>
      <c r="J1440" s="15"/>
      <c r="K1440" s="15"/>
      <c r="L1440" s="18"/>
      <c r="M1440" s="18"/>
      <c r="N1440" s="19"/>
      <c r="O1440" s="18"/>
      <c r="P1440" s="18"/>
      <c r="Q1440" s="18"/>
    </row>
    <row r="1441" spans="1:17" s="20" customFormat="1" x14ac:dyDescent="0.45">
      <c r="A1441"/>
      <c r="B1441"/>
      <c r="C1441"/>
      <c r="D1441"/>
      <c r="E1441"/>
      <c r="F1441"/>
      <c r="G1441"/>
      <c r="H1441" s="15"/>
      <c r="I1441" s="15"/>
      <c r="J1441" s="15"/>
      <c r="K1441" s="15"/>
      <c r="L1441" s="18"/>
      <c r="M1441" s="18"/>
      <c r="N1441" s="19"/>
      <c r="O1441" s="18"/>
      <c r="P1441" s="18"/>
      <c r="Q1441" s="18"/>
    </row>
    <row r="1442" spans="1:17" s="20" customFormat="1" x14ac:dyDescent="0.45">
      <c r="A1442"/>
      <c r="B1442"/>
      <c r="C1442"/>
      <c r="D1442"/>
      <c r="E1442"/>
      <c r="F1442"/>
      <c r="G1442"/>
      <c r="H1442" s="15"/>
      <c r="I1442" s="15"/>
      <c r="J1442" s="15"/>
      <c r="K1442" s="15"/>
      <c r="L1442" s="18"/>
      <c r="M1442" s="18"/>
      <c r="N1442" s="19"/>
      <c r="O1442" s="18"/>
      <c r="P1442" s="18"/>
      <c r="Q1442" s="18"/>
    </row>
    <row r="1443" spans="1:17" s="20" customFormat="1" x14ac:dyDescent="0.45">
      <c r="A1443"/>
      <c r="B1443"/>
      <c r="C1443"/>
      <c r="D1443"/>
      <c r="E1443"/>
      <c r="F1443"/>
      <c r="G1443"/>
      <c r="H1443" s="15"/>
      <c r="I1443" s="15"/>
      <c r="J1443" s="15"/>
      <c r="K1443" s="15"/>
      <c r="L1443" s="18"/>
      <c r="M1443" s="18"/>
      <c r="N1443" s="19"/>
      <c r="O1443" s="18"/>
      <c r="P1443" s="18"/>
      <c r="Q1443" s="18"/>
    </row>
    <row r="1444" spans="1:17" s="20" customFormat="1" x14ac:dyDescent="0.45">
      <c r="A1444"/>
      <c r="B1444"/>
      <c r="C1444"/>
      <c r="D1444"/>
      <c r="E1444"/>
      <c r="F1444"/>
      <c r="G1444"/>
      <c r="H1444" s="15"/>
      <c r="I1444" s="15"/>
      <c r="J1444" s="15"/>
      <c r="K1444" s="15"/>
      <c r="L1444" s="18"/>
      <c r="M1444" s="18"/>
      <c r="N1444" s="19"/>
      <c r="O1444" s="18"/>
      <c r="P1444" s="18"/>
      <c r="Q1444" s="18"/>
    </row>
    <row r="1445" spans="1:17" s="20" customFormat="1" x14ac:dyDescent="0.45">
      <c r="A1445"/>
      <c r="B1445"/>
      <c r="C1445"/>
      <c r="D1445"/>
      <c r="E1445"/>
      <c r="F1445"/>
      <c r="G1445"/>
      <c r="H1445" s="15"/>
      <c r="I1445" s="15"/>
      <c r="J1445" s="15"/>
      <c r="K1445" s="15"/>
      <c r="L1445" s="18"/>
      <c r="M1445" s="18"/>
      <c r="N1445" s="19"/>
      <c r="O1445" s="18"/>
      <c r="P1445" s="18"/>
      <c r="Q1445" s="18"/>
    </row>
    <row r="1446" spans="1:17" s="20" customFormat="1" x14ac:dyDescent="0.45">
      <c r="A1446"/>
      <c r="B1446"/>
      <c r="C1446"/>
      <c r="D1446"/>
      <c r="E1446"/>
      <c r="F1446"/>
      <c r="G1446"/>
      <c r="H1446" s="15"/>
      <c r="I1446" s="15"/>
      <c r="J1446" s="15"/>
      <c r="K1446" s="15"/>
      <c r="L1446" s="18"/>
      <c r="M1446" s="18"/>
      <c r="N1446" s="19"/>
      <c r="O1446" s="18"/>
      <c r="P1446" s="18"/>
      <c r="Q1446" s="18"/>
    </row>
    <row r="1447" spans="1:17" s="20" customFormat="1" x14ac:dyDescent="0.45">
      <c r="A1447"/>
      <c r="B1447"/>
      <c r="C1447"/>
      <c r="D1447"/>
      <c r="E1447"/>
      <c r="F1447"/>
      <c r="G1447"/>
      <c r="H1447" s="15"/>
      <c r="I1447" s="15"/>
      <c r="J1447" s="15"/>
      <c r="K1447" s="15"/>
      <c r="L1447" s="18"/>
      <c r="M1447" s="18"/>
      <c r="N1447" s="19"/>
      <c r="O1447" s="18"/>
      <c r="P1447" s="18"/>
      <c r="Q1447" s="18"/>
    </row>
    <row r="1448" spans="1:17" s="20" customFormat="1" x14ac:dyDescent="0.45">
      <c r="A1448"/>
      <c r="B1448"/>
      <c r="C1448"/>
      <c r="D1448"/>
      <c r="E1448"/>
      <c r="F1448"/>
      <c r="G1448"/>
      <c r="H1448" s="15"/>
      <c r="I1448" s="15"/>
      <c r="J1448" s="15"/>
      <c r="K1448" s="15"/>
      <c r="L1448" s="18"/>
      <c r="M1448" s="18"/>
      <c r="N1448" s="19"/>
      <c r="O1448" s="18"/>
      <c r="P1448" s="18"/>
      <c r="Q1448" s="18"/>
    </row>
    <row r="1449" spans="1:17" s="20" customFormat="1" x14ac:dyDescent="0.45">
      <c r="A1449"/>
      <c r="B1449"/>
      <c r="C1449"/>
      <c r="D1449"/>
      <c r="E1449"/>
      <c r="F1449"/>
      <c r="G1449"/>
      <c r="H1449" s="15"/>
      <c r="I1449" s="15"/>
      <c r="J1449" s="15"/>
      <c r="K1449" s="15"/>
      <c r="L1449" s="18"/>
      <c r="M1449" s="18"/>
      <c r="N1449" s="19"/>
      <c r="O1449" s="18"/>
      <c r="P1449" s="18"/>
      <c r="Q1449" s="18"/>
    </row>
    <row r="1450" spans="1:17" s="20" customFormat="1" x14ac:dyDescent="0.45">
      <c r="A1450"/>
      <c r="B1450"/>
      <c r="C1450"/>
      <c r="D1450"/>
      <c r="E1450"/>
      <c r="F1450"/>
      <c r="G1450"/>
      <c r="H1450" s="15"/>
      <c r="I1450" s="15"/>
      <c r="J1450" s="15"/>
      <c r="K1450" s="15"/>
      <c r="L1450" s="18"/>
      <c r="M1450" s="18"/>
      <c r="N1450" s="19"/>
      <c r="O1450" s="18"/>
      <c r="P1450" s="18"/>
      <c r="Q1450" s="18"/>
    </row>
    <row r="1451" spans="1:17" s="20" customFormat="1" x14ac:dyDescent="0.45">
      <c r="A1451"/>
      <c r="B1451"/>
      <c r="C1451"/>
      <c r="D1451"/>
      <c r="E1451"/>
      <c r="F1451"/>
      <c r="G1451"/>
      <c r="H1451" s="15"/>
      <c r="I1451" s="15"/>
      <c r="J1451" s="15"/>
      <c r="K1451" s="15"/>
      <c r="L1451" s="18"/>
      <c r="M1451" s="18"/>
      <c r="N1451" s="19"/>
      <c r="O1451" s="18"/>
      <c r="P1451" s="18"/>
      <c r="Q1451" s="18"/>
    </row>
    <row r="1452" spans="1:17" s="20" customFormat="1" x14ac:dyDescent="0.45">
      <c r="A1452"/>
      <c r="B1452"/>
      <c r="C1452"/>
      <c r="D1452"/>
      <c r="E1452"/>
      <c r="F1452"/>
      <c r="G1452"/>
      <c r="H1452" s="15"/>
      <c r="I1452" s="15"/>
      <c r="J1452" s="15"/>
      <c r="K1452" s="15"/>
      <c r="L1452" s="18"/>
      <c r="M1452" s="18"/>
      <c r="N1452" s="19"/>
      <c r="O1452" s="18"/>
      <c r="P1452" s="18"/>
      <c r="Q1452" s="18"/>
    </row>
    <row r="1453" spans="1:17" s="20" customFormat="1" x14ac:dyDescent="0.45">
      <c r="A1453"/>
      <c r="B1453"/>
      <c r="C1453"/>
      <c r="D1453"/>
      <c r="E1453"/>
      <c r="F1453"/>
      <c r="G1453"/>
      <c r="H1453" s="15"/>
      <c r="I1453" s="15"/>
      <c r="J1453" s="15"/>
      <c r="K1453" s="15"/>
      <c r="L1453" s="18"/>
      <c r="M1453" s="18"/>
      <c r="N1453" s="19"/>
      <c r="O1453" s="18"/>
      <c r="P1453" s="18"/>
      <c r="Q1453" s="18"/>
    </row>
    <row r="1454" spans="1:17" s="20" customFormat="1" x14ac:dyDescent="0.45">
      <c r="A1454"/>
      <c r="B1454"/>
      <c r="C1454"/>
      <c r="D1454"/>
      <c r="E1454"/>
      <c r="F1454"/>
      <c r="G1454"/>
      <c r="H1454" s="15"/>
      <c r="I1454" s="15"/>
      <c r="J1454" s="15"/>
      <c r="K1454" s="15"/>
      <c r="L1454" s="18"/>
      <c r="M1454" s="18"/>
      <c r="N1454" s="19"/>
      <c r="O1454" s="18"/>
      <c r="P1454" s="18"/>
      <c r="Q1454" s="18"/>
    </row>
    <row r="1455" spans="1:17" s="20" customFormat="1" x14ac:dyDescent="0.45">
      <c r="A1455"/>
      <c r="B1455"/>
      <c r="C1455"/>
      <c r="D1455"/>
      <c r="E1455"/>
      <c r="F1455"/>
      <c r="G1455"/>
      <c r="H1455" s="15"/>
      <c r="I1455" s="15"/>
      <c r="J1455" s="15"/>
      <c r="K1455" s="15"/>
      <c r="L1455" s="18"/>
      <c r="M1455" s="18"/>
      <c r="N1455" s="19"/>
      <c r="O1455" s="18"/>
      <c r="P1455" s="18"/>
      <c r="Q1455" s="18"/>
    </row>
    <row r="1456" spans="1:17" s="20" customFormat="1" x14ac:dyDescent="0.45">
      <c r="A1456"/>
      <c r="B1456"/>
      <c r="C1456"/>
      <c r="D1456"/>
      <c r="E1456"/>
      <c r="F1456"/>
      <c r="G1456"/>
      <c r="H1456" s="15"/>
      <c r="I1456" s="15"/>
      <c r="J1456" s="15"/>
      <c r="K1456" s="15"/>
      <c r="L1456" s="18"/>
      <c r="M1456" s="18"/>
      <c r="N1456" s="19"/>
      <c r="O1456" s="18"/>
      <c r="P1456" s="18"/>
      <c r="Q1456" s="18"/>
    </row>
    <row r="1457" spans="1:17" s="20" customFormat="1" x14ac:dyDescent="0.45">
      <c r="A1457"/>
      <c r="B1457"/>
      <c r="C1457"/>
      <c r="D1457"/>
      <c r="E1457"/>
      <c r="F1457"/>
      <c r="G1457"/>
      <c r="H1457" s="15"/>
      <c r="I1457" s="15"/>
      <c r="J1457" s="15"/>
      <c r="K1457" s="15"/>
      <c r="L1457" s="18"/>
      <c r="M1457" s="18"/>
      <c r="N1457" s="19"/>
      <c r="O1457" s="18"/>
      <c r="P1457" s="18"/>
      <c r="Q1457" s="18"/>
    </row>
    <row r="1458" spans="1:17" s="20" customFormat="1" x14ac:dyDescent="0.45">
      <c r="A1458"/>
      <c r="B1458"/>
      <c r="C1458"/>
      <c r="D1458"/>
      <c r="E1458"/>
      <c r="F1458"/>
      <c r="G1458"/>
      <c r="H1458" s="15"/>
      <c r="I1458" s="15"/>
      <c r="J1458" s="15"/>
      <c r="K1458" s="15"/>
      <c r="L1458" s="18"/>
      <c r="M1458" s="18"/>
      <c r="N1458" s="19"/>
      <c r="O1458" s="18"/>
      <c r="P1458" s="18"/>
      <c r="Q1458" s="18"/>
    </row>
    <row r="1459" spans="1:17" s="20" customFormat="1" x14ac:dyDescent="0.45">
      <c r="A1459"/>
      <c r="B1459"/>
      <c r="C1459"/>
      <c r="D1459"/>
      <c r="E1459"/>
      <c r="F1459"/>
      <c r="G1459"/>
      <c r="H1459" s="15"/>
      <c r="I1459" s="15"/>
      <c r="J1459" s="15"/>
      <c r="K1459" s="15"/>
      <c r="L1459" s="18"/>
      <c r="M1459" s="18"/>
      <c r="N1459" s="19"/>
      <c r="O1459" s="18"/>
      <c r="P1459" s="18"/>
      <c r="Q1459" s="18"/>
    </row>
    <row r="1460" spans="1:17" s="20" customFormat="1" x14ac:dyDescent="0.45">
      <c r="A1460"/>
      <c r="B1460"/>
      <c r="C1460"/>
      <c r="D1460"/>
      <c r="E1460"/>
      <c r="F1460"/>
      <c r="G1460"/>
      <c r="H1460" s="15"/>
      <c r="I1460" s="15"/>
      <c r="J1460" s="15"/>
      <c r="K1460" s="15"/>
      <c r="L1460" s="18"/>
      <c r="M1460" s="18"/>
      <c r="N1460" s="19"/>
      <c r="O1460" s="18"/>
      <c r="P1460" s="18"/>
      <c r="Q1460" s="18"/>
    </row>
    <row r="1461" spans="1:17" s="20" customFormat="1" x14ac:dyDescent="0.45">
      <c r="A1461"/>
      <c r="B1461"/>
      <c r="C1461"/>
      <c r="D1461"/>
      <c r="E1461"/>
      <c r="F1461"/>
      <c r="G1461"/>
      <c r="H1461" s="15"/>
      <c r="I1461" s="15"/>
      <c r="J1461" s="15"/>
      <c r="K1461" s="15"/>
      <c r="L1461" s="18"/>
      <c r="M1461" s="18"/>
      <c r="N1461" s="19"/>
      <c r="O1461" s="18"/>
      <c r="P1461" s="18"/>
      <c r="Q1461" s="18"/>
    </row>
    <row r="1462" spans="1:17" s="20" customFormat="1" x14ac:dyDescent="0.45">
      <c r="A1462"/>
      <c r="B1462"/>
      <c r="C1462"/>
      <c r="D1462"/>
      <c r="E1462"/>
      <c r="F1462"/>
      <c r="G1462"/>
      <c r="H1462" s="15"/>
      <c r="I1462" s="15"/>
      <c r="J1462" s="15"/>
      <c r="K1462" s="15"/>
      <c r="L1462" s="18"/>
      <c r="M1462" s="18"/>
      <c r="N1462" s="19"/>
      <c r="O1462" s="18"/>
      <c r="P1462" s="18"/>
      <c r="Q1462" s="18"/>
    </row>
    <row r="1463" spans="1:17" s="20" customFormat="1" x14ac:dyDescent="0.45">
      <c r="A1463"/>
      <c r="B1463"/>
      <c r="C1463"/>
      <c r="D1463"/>
      <c r="E1463"/>
      <c r="F1463"/>
      <c r="G1463"/>
      <c r="H1463" s="15"/>
      <c r="I1463" s="15"/>
      <c r="J1463" s="15"/>
      <c r="K1463" s="15"/>
      <c r="L1463" s="18"/>
      <c r="M1463" s="18"/>
      <c r="N1463" s="19"/>
      <c r="O1463" s="18"/>
      <c r="P1463" s="18"/>
      <c r="Q1463" s="18"/>
    </row>
    <row r="1464" spans="1:17" s="20" customFormat="1" x14ac:dyDescent="0.45">
      <c r="A1464"/>
      <c r="B1464"/>
      <c r="C1464"/>
      <c r="D1464"/>
      <c r="E1464"/>
      <c r="F1464"/>
      <c r="G1464"/>
      <c r="H1464" s="15"/>
      <c r="I1464" s="15"/>
      <c r="J1464" s="15"/>
      <c r="K1464" s="15"/>
      <c r="L1464" s="18"/>
      <c r="M1464" s="18"/>
      <c r="N1464" s="19"/>
      <c r="O1464" s="18"/>
      <c r="P1464" s="18"/>
      <c r="Q1464" s="18"/>
    </row>
    <row r="1465" spans="1:17" s="20" customFormat="1" x14ac:dyDescent="0.45">
      <c r="A1465"/>
      <c r="B1465"/>
      <c r="C1465"/>
      <c r="D1465"/>
      <c r="E1465"/>
      <c r="F1465"/>
      <c r="G1465"/>
      <c r="H1465" s="15"/>
      <c r="I1465" s="15"/>
      <c r="J1465" s="15"/>
      <c r="K1465" s="15"/>
      <c r="L1465" s="18"/>
      <c r="M1465" s="18"/>
      <c r="N1465" s="19"/>
      <c r="O1465" s="18"/>
      <c r="P1465" s="18"/>
      <c r="Q1465" s="18"/>
    </row>
    <row r="1466" spans="1:17" s="20" customFormat="1" x14ac:dyDescent="0.45">
      <c r="A1466"/>
      <c r="B1466"/>
      <c r="C1466"/>
      <c r="D1466"/>
      <c r="E1466"/>
      <c r="F1466"/>
      <c r="G1466"/>
      <c r="H1466" s="15"/>
      <c r="I1466" s="15"/>
      <c r="J1466" s="15"/>
      <c r="K1466" s="15"/>
      <c r="L1466" s="18"/>
      <c r="M1466" s="18"/>
      <c r="N1466" s="19"/>
      <c r="O1466" s="18"/>
      <c r="P1466" s="18"/>
      <c r="Q1466" s="18"/>
    </row>
    <row r="1467" spans="1:17" s="20" customFormat="1" x14ac:dyDescent="0.45">
      <c r="A1467"/>
      <c r="B1467"/>
      <c r="C1467"/>
      <c r="D1467"/>
      <c r="E1467"/>
      <c r="F1467"/>
      <c r="G1467"/>
      <c r="H1467" s="15"/>
      <c r="I1467" s="15"/>
      <c r="J1467" s="15"/>
      <c r="K1467" s="15"/>
      <c r="L1467" s="18"/>
      <c r="M1467" s="18"/>
      <c r="N1467" s="19"/>
      <c r="O1467" s="18"/>
      <c r="P1467" s="18"/>
      <c r="Q1467" s="18"/>
    </row>
    <row r="1468" spans="1:17" s="20" customFormat="1" x14ac:dyDescent="0.45">
      <c r="A1468"/>
      <c r="B1468"/>
      <c r="C1468"/>
      <c r="D1468"/>
      <c r="E1468"/>
      <c r="F1468"/>
      <c r="G1468"/>
      <c r="H1468" s="15"/>
      <c r="I1468" s="15"/>
      <c r="J1468" s="15"/>
      <c r="K1468" s="15"/>
      <c r="L1468" s="18"/>
      <c r="M1468" s="18"/>
      <c r="N1468" s="19"/>
      <c r="O1468" s="18"/>
      <c r="P1468" s="18"/>
      <c r="Q1468" s="18"/>
    </row>
    <row r="1469" spans="1:17" s="20" customFormat="1" x14ac:dyDescent="0.45">
      <c r="A1469"/>
      <c r="B1469"/>
      <c r="C1469"/>
      <c r="D1469"/>
      <c r="E1469"/>
      <c r="F1469"/>
      <c r="G1469"/>
      <c r="H1469" s="15"/>
      <c r="I1469" s="15"/>
      <c r="J1469" s="15"/>
      <c r="K1469" s="15"/>
      <c r="L1469" s="18"/>
      <c r="M1469" s="18"/>
      <c r="N1469" s="19"/>
      <c r="O1469" s="18"/>
      <c r="P1469" s="18"/>
      <c r="Q1469" s="18"/>
    </row>
    <row r="1470" spans="1:17" s="20" customFormat="1" x14ac:dyDescent="0.45">
      <c r="A1470"/>
      <c r="B1470"/>
      <c r="C1470"/>
      <c r="D1470"/>
      <c r="E1470"/>
      <c r="F1470"/>
      <c r="G1470"/>
      <c r="H1470" s="15"/>
      <c r="I1470" s="15"/>
      <c r="J1470" s="15"/>
      <c r="K1470" s="15"/>
      <c r="L1470" s="18"/>
      <c r="M1470" s="18"/>
      <c r="N1470" s="19"/>
      <c r="O1470" s="18"/>
      <c r="P1470" s="18"/>
      <c r="Q1470" s="18"/>
    </row>
    <row r="1471" spans="1:17" s="20" customFormat="1" x14ac:dyDescent="0.45">
      <c r="A1471"/>
      <c r="B1471"/>
      <c r="C1471"/>
      <c r="D1471"/>
      <c r="E1471"/>
      <c r="F1471"/>
      <c r="G1471"/>
      <c r="H1471" s="15"/>
      <c r="I1471" s="15"/>
      <c r="J1471" s="15"/>
      <c r="K1471" s="15"/>
      <c r="L1471" s="18"/>
      <c r="M1471" s="18"/>
      <c r="N1471" s="19"/>
      <c r="O1471" s="18"/>
      <c r="P1471" s="18"/>
      <c r="Q1471" s="18"/>
    </row>
    <row r="1472" spans="1:17" s="20" customFormat="1" x14ac:dyDescent="0.45">
      <c r="A1472"/>
      <c r="B1472"/>
      <c r="C1472"/>
      <c r="D1472"/>
      <c r="E1472"/>
      <c r="F1472"/>
      <c r="G1472"/>
      <c r="H1472" s="15"/>
      <c r="I1472" s="15"/>
      <c r="J1472" s="15"/>
      <c r="K1472" s="15"/>
      <c r="L1472" s="18"/>
      <c r="M1472" s="18"/>
      <c r="N1472" s="19"/>
      <c r="O1472" s="18"/>
      <c r="P1472" s="18"/>
      <c r="Q1472" s="18"/>
    </row>
    <row r="1473" spans="1:17" s="20" customFormat="1" x14ac:dyDescent="0.45">
      <c r="A1473"/>
      <c r="B1473"/>
      <c r="C1473"/>
      <c r="D1473"/>
      <c r="E1473"/>
      <c r="F1473"/>
      <c r="G1473"/>
      <c r="H1473" s="15"/>
      <c r="I1473" s="15"/>
      <c r="J1473" s="15"/>
      <c r="K1473" s="15"/>
      <c r="L1473" s="18"/>
      <c r="M1473" s="18"/>
      <c r="N1473" s="19"/>
      <c r="O1473" s="18"/>
      <c r="P1473" s="18"/>
      <c r="Q1473" s="18"/>
    </row>
    <row r="1474" spans="1:17" s="20" customFormat="1" x14ac:dyDescent="0.45">
      <c r="A1474"/>
      <c r="B1474"/>
      <c r="C1474"/>
      <c r="D1474"/>
      <c r="E1474"/>
      <c r="F1474"/>
      <c r="G1474"/>
      <c r="H1474" s="15"/>
      <c r="I1474" s="15"/>
      <c r="J1474" s="15"/>
      <c r="K1474" s="15"/>
      <c r="L1474" s="18"/>
      <c r="M1474" s="18"/>
      <c r="N1474" s="19"/>
      <c r="O1474" s="18"/>
      <c r="P1474" s="18"/>
      <c r="Q1474" s="18"/>
    </row>
    <row r="1475" spans="1:17" s="20" customFormat="1" x14ac:dyDescent="0.45">
      <c r="A1475"/>
      <c r="B1475"/>
      <c r="C1475"/>
      <c r="D1475"/>
      <c r="E1475"/>
      <c r="F1475"/>
      <c r="G1475"/>
      <c r="H1475" s="15"/>
      <c r="I1475" s="15"/>
      <c r="J1475" s="15"/>
      <c r="K1475" s="15"/>
      <c r="L1475" s="23"/>
      <c r="M1475" s="23"/>
      <c r="N1475" s="24"/>
      <c r="O1475" s="23"/>
      <c r="P1475" s="23"/>
      <c r="Q1475" s="23"/>
    </row>
    <row r="1476" spans="1:17" s="20" customFormat="1" x14ac:dyDescent="0.45">
      <c r="A1476"/>
      <c r="B1476"/>
      <c r="C1476"/>
      <c r="D1476"/>
      <c r="E1476"/>
      <c r="F1476"/>
      <c r="G1476"/>
      <c r="H1476" s="15"/>
      <c r="I1476" s="15"/>
      <c r="J1476" s="15"/>
      <c r="K1476" s="15"/>
      <c r="L1476" s="23"/>
      <c r="M1476" s="23"/>
      <c r="N1476" s="24"/>
      <c r="O1476" s="23"/>
      <c r="P1476" s="23"/>
      <c r="Q1476" s="23"/>
    </row>
    <row r="1477" spans="1:17" s="20" customFormat="1" x14ac:dyDescent="0.45">
      <c r="A1477"/>
      <c r="B1477"/>
      <c r="C1477"/>
      <c r="D1477"/>
      <c r="E1477"/>
      <c r="F1477"/>
      <c r="G1477"/>
      <c r="H1477" s="15"/>
      <c r="I1477" s="15"/>
      <c r="J1477" s="15"/>
      <c r="K1477" s="15"/>
      <c r="L1477" s="23"/>
      <c r="M1477" s="23"/>
      <c r="N1477" s="24"/>
      <c r="O1477" s="23"/>
      <c r="P1477" s="23"/>
      <c r="Q1477" s="23"/>
    </row>
    <row r="1478" spans="1:17" s="20" customFormat="1" x14ac:dyDescent="0.45">
      <c r="A1478"/>
      <c r="B1478"/>
      <c r="C1478"/>
      <c r="D1478"/>
      <c r="E1478"/>
      <c r="F1478"/>
      <c r="G1478"/>
      <c r="H1478" s="15"/>
      <c r="I1478" s="15"/>
      <c r="J1478" s="15"/>
      <c r="K1478" s="15"/>
      <c r="L1478" s="23"/>
      <c r="M1478" s="23"/>
      <c r="N1478" s="24"/>
      <c r="O1478" s="23"/>
      <c r="P1478" s="23"/>
      <c r="Q1478" s="23"/>
    </row>
    <row r="1479" spans="1:17" s="20" customFormat="1" x14ac:dyDescent="0.45">
      <c r="A1479"/>
      <c r="B1479"/>
      <c r="C1479"/>
      <c r="D1479"/>
      <c r="E1479"/>
      <c r="F1479"/>
      <c r="G1479"/>
      <c r="H1479" s="15"/>
      <c r="I1479" s="15"/>
      <c r="J1479" s="15"/>
      <c r="K1479" s="15"/>
      <c r="L1479" s="23"/>
      <c r="M1479" s="23"/>
      <c r="N1479" s="24"/>
      <c r="O1479" s="23"/>
      <c r="P1479" s="23"/>
      <c r="Q1479" s="23"/>
    </row>
    <row r="1480" spans="1:17" s="20" customFormat="1" x14ac:dyDescent="0.45">
      <c r="A1480"/>
      <c r="B1480"/>
      <c r="C1480"/>
      <c r="D1480"/>
      <c r="E1480"/>
      <c r="F1480"/>
      <c r="G1480"/>
      <c r="H1480" s="15"/>
      <c r="I1480" s="15"/>
      <c r="J1480" s="15"/>
      <c r="K1480" s="15"/>
      <c r="L1480" s="23"/>
      <c r="M1480" s="23"/>
      <c r="N1480" s="24"/>
      <c r="O1480" s="23"/>
      <c r="P1480" s="23"/>
      <c r="Q1480" s="23"/>
    </row>
    <row r="1481" spans="1:17" s="20" customFormat="1" x14ac:dyDescent="0.45">
      <c r="A1481"/>
      <c r="B1481"/>
      <c r="C1481"/>
      <c r="D1481"/>
      <c r="E1481"/>
      <c r="F1481"/>
      <c r="G1481"/>
      <c r="H1481" s="15"/>
      <c r="I1481" s="15"/>
      <c r="J1481" s="15"/>
      <c r="K1481" s="15"/>
      <c r="L1481" s="23"/>
      <c r="M1481" s="23"/>
      <c r="N1481" s="24"/>
      <c r="O1481" s="23"/>
      <c r="P1481" s="23"/>
      <c r="Q1481" s="23"/>
    </row>
    <row r="1482" spans="1:17" s="20" customFormat="1" x14ac:dyDescent="0.45">
      <c r="A1482"/>
      <c r="B1482"/>
      <c r="C1482"/>
      <c r="D1482"/>
      <c r="E1482"/>
      <c r="F1482"/>
      <c r="G1482"/>
      <c r="H1482" s="15"/>
      <c r="I1482" s="15"/>
      <c r="J1482" s="15"/>
      <c r="K1482" s="15"/>
      <c r="L1482" s="23"/>
      <c r="M1482" s="23"/>
      <c r="N1482" s="24"/>
      <c r="O1482" s="23"/>
      <c r="P1482" s="23"/>
      <c r="Q1482" s="23"/>
    </row>
    <row r="1483" spans="1:17" s="20" customFormat="1" x14ac:dyDescent="0.45">
      <c r="A1483"/>
      <c r="B1483"/>
      <c r="C1483"/>
      <c r="D1483"/>
      <c r="E1483"/>
      <c r="F1483"/>
      <c r="G1483"/>
      <c r="H1483" s="15"/>
      <c r="I1483" s="15"/>
      <c r="J1483" s="15"/>
      <c r="K1483" s="15"/>
      <c r="L1483" s="23"/>
      <c r="M1483" s="23"/>
      <c r="N1483" s="24"/>
      <c r="O1483" s="23"/>
      <c r="P1483" s="23"/>
      <c r="Q1483" s="23"/>
    </row>
    <row r="1484" spans="1:17" s="20" customFormat="1" x14ac:dyDescent="0.45">
      <c r="A1484"/>
      <c r="B1484"/>
      <c r="C1484"/>
      <c r="D1484"/>
      <c r="E1484"/>
      <c r="F1484"/>
      <c r="G1484"/>
      <c r="H1484" s="15"/>
      <c r="I1484" s="15"/>
      <c r="J1484" s="15"/>
      <c r="K1484" s="15"/>
      <c r="L1484" s="23"/>
      <c r="M1484" s="23"/>
      <c r="N1484" s="24"/>
      <c r="O1484" s="23"/>
      <c r="P1484" s="23"/>
      <c r="Q1484" s="23"/>
    </row>
    <row r="1485" spans="1:17" s="20" customFormat="1" x14ac:dyDescent="0.45">
      <c r="A1485"/>
      <c r="B1485"/>
      <c r="C1485"/>
      <c r="D1485"/>
      <c r="E1485"/>
      <c r="F1485"/>
      <c r="G1485"/>
      <c r="H1485" s="15"/>
      <c r="I1485" s="15"/>
      <c r="J1485" s="15"/>
      <c r="K1485" s="15"/>
      <c r="L1485" s="23"/>
      <c r="M1485" s="23"/>
      <c r="N1485" s="24"/>
      <c r="O1485" s="23"/>
      <c r="P1485" s="23"/>
      <c r="Q1485" s="23"/>
    </row>
    <row r="1486" spans="1:17" s="20" customFormat="1" x14ac:dyDescent="0.45">
      <c r="A1486"/>
      <c r="B1486"/>
      <c r="C1486"/>
      <c r="D1486"/>
      <c r="E1486"/>
      <c r="F1486"/>
      <c r="G1486"/>
      <c r="H1486" s="15"/>
      <c r="I1486" s="15"/>
      <c r="J1486" s="15"/>
      <c r="K1486" s="15"/>
      <c r="L1486" s="23"/>
      <c r="M1486" s="23"/>
      <c r="N1486" s="24"/>
      <c r="O1486" s="23"/>
      <c r="P1486" s="23"/>
      <c r="Q1486" s="23"/>
    </row>
    <row r="1487" spans="1:17" s="20" customFormat="1" x14ac:dyDescent="0.45">
      <c r="A1487"/>
      <c r="B1487"/>
      <c r="C1487"/>
      <c r="D1487"/>
      <c r="E1487"/>
      <c r="F1487"/>
      <c r="G1487"/>
      <c r="H1487" s="15"/>
      <c r="I1487" s="15"/>
      <c r="J1487" s="15"/>
      <c r="K1487" s="15"/>
      <c r="L1487" s="23"/>
      <c r="M1487" s="23"/>
      <c r="N1487" s="24"/>
      <c r="O1487" s="23"/>
      <c r="P1487" s="23"/>
      <c r="Q1487" s="23"/>
    </row>
    <row r="1488" spans="1:17" s="20" customFormat="1" x14ac:dyDescent="0.45">
      <c r="A1488"/>
      <c r="B1488"/>
      <c r="C1488"/>
      <c r="D1488"/>
      <c r="E1488"/>
      <c r="F1488"/>
      <c r="G1488"/>
      <c r="H1488" s="15"/>
      <c r="I1488" s="15"/>
      <c r="J1488" s="15"/>
      <c r="K1488" s="15"/>
      <c r="L1488" s="23"/>
      <c r="M1488" s="23"/>
      <c r="N1488" s="24"/>
      <c r="O1488" s="23"/>
      <c r="P1488" s="23"/>
      <c r="Q1488" s="23"/>
    </row>
    <row r="1489" spans="1:17" s="20" customFormat="1" x14ac:dyDescent="0.45">
      <c r="A1489"/>
      <c r="B1489"/>
      <c r="C1489"/>
      <c r="D1489"/>
      <c r="E1489"/>
      <c r="F1489"/>
      <c r="G1489"/>
      <c r="H1489" s="15"/>
      <c r="I1489" s="15"/>
      <c r="J1489" s="15"/>
      <c r="K1489" s="15"/>
      <c r="L1489" s="23"/>
      <c r="M1489" s="23"/>
      <c r="N1489" s="24"/>
      <c r="O1489" s="23"/>
      <c r="P1489" s="23"/>
      <c r="Q1489" s="23"/>
    </row>
    <row r="1490" spans="1:17" s="20" customFormat="1" x14ac:dyDescent="0.45">
      <c r="A1490"/>
      <c r="B1490"/>
      <c r="C1490"/>
      <c r="D1490"/>
      <c r="E1490"/>
      <c r="F1490"/>
      <c r="G1490"/>
      <c r="H1490" s="15"/>
      <c r="I1490" s="15"/>
      <c r="J1490" s="15"/>
      <c r="K1490" s="15"/>
      <c r="L1490" s="23"/>
      <c r="M1490" s="23"/>
      <c r="N1490" s="24"/>
      <c r="O1490" s="23"/>
      <c r="P1490" s="23"/>
      <c r="Q1490" s="23"/>
    </row>
    <row r="1491" spans="1:17" s="20" customFormat="1" x14ac:dyDescent="0.45">
      <c r="A1491"/>
      <c r="B1491"/>
      <c r="C1491"/>
      <c r="D1491"/>
      <c r="E1491"/>
      <c r="F1491"/>
      <c r="G1491"/>
      <c r="H1491" s="15"/>
      <c r="I1491" s="15"/>
      <c r="J1491" s="15"/>
      <c r="K1491" s="15"/>
      <c r="L1491" s="23"/>
      <c r="M1491" s="23"/>
      <c r="N1491" s="24"/>
      <c r="O1491" s="23"/>
      <c r="P1491" s="23"/>
      <c r="Q1491" s="23"/>
    </row>
    <row r="1492" spans="1:17" s="20" customFormat="1" x14ac:dyDescent="0.45">
      <c r="A1492"/>
      <c r="B1492"/>
      <c r="C1492"/>
      <c r="D1492"/>
      <c r="E1492"/>
      <c r="F1492"/>
      <c r="G1492"/>
      <c r="H1492" s="15"/>
      <c r="I1492" s="15"/>
      <c r="J1492" s="15"/>
      <c r="K1492" s="15"/>
      <c r="L1492" s="23"/>
      <c r="M1492" s="23"/>
      <c r="N1492" s="24"/>
      <c r="O1492" s="23"/>
      <c r="P1492" s="23"/>
      <c r="Q1492" s="23"/>
    </row>
    <row r="1493" spans="1:17" s="20" customFormat="1" x14ac:dyDescent="0.45">
      <c r="A1493"/>
      <c r="B1493"/>
      <c r="C1493"/>
      <c r="D1493"/>
      <c r="E1493"/>
      <c r="F1493"/>
      <c r="G1493"/>
      <c r="H1493" s="15"/>
      <c r="I1493" s="15"/>
      <c r="J1493" s="15"/>
      <c r="K1493" s="15"/>
      <c r="L1493" s="23"/>
      <c r="M1493" s="23"/>
      <c r="N1493" s="24"/>
      <c r="O1493" s="23"/>
      <c r="P1493" s="23"/>
      <c r="Q1493" s="23"/>
    </row>
  </sheetData>
  <autoFilter ref="B4:Q4" xr:uid="{406E1518-A17F-498A-B743-47043F4ABDE4}"/>
  <phoneticPr fontId="2"/>
  <pageMargins left="0.7" right="0.7" top="0.75" bottom="0.75" header="0.3" footer="0.3"/>
  <pageSetup paperSize="8" scale="2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20CC0-3F1C-4F52-8633-FBBE612349FC}">
  <sheetPr>
    <tabColor theme="5" tint="0.79998168889431442"/>
    <pageSetUpPr fitToPage="1"/>
  </sheetPr>
  <dimension ref="A1:Q1508"/>
  <sheetViews>
    <sheetView showGridLines="0" zoomScale="70" zoomScaleNormal="70" workbookViewId="0">
      <pane xSplit="6" ySplit="4" topLeftCell="G5" activePane="bottomRight" state="frozen"/>
      <selection pane="topRight" activeCell="G1" sqref="G1"/>
      <selection pane="bottomLeft" activeCell="A5" sqref="A5"/>
      <selection pane="bottomRight"/>
    </sheetView>
  </sheetViews>
  <sheetFormatPr defaultRowHeight="18" x14ac:dyDescent="0.45"/>
  <cols>
    <col min="1" max="1" width="4.59765625" customWidth="1"/>
    <col min="2" max="2" width="16.5" customWidth="1"/>
    <col min="3" max="3" width="20.69921875" customWidth="1"/>
    <col min="4" max="5" width="17" customWidth="1"/>
    <col min="6" max="6" width="31.8984375" customWidth="1"/>
    <col min="7" max="7" width="17.59765625" customWidth="1"/>
    <col min="8" max="10" width="26.59765625" style="15" customWidth="1"/>
    <col min="11" max="11" width="14.59765625" style="15" customWidth="1"/>
    <col min="12" max="13" width="26.19921875" style="15" bestFit="1" customWidth="1"/>
    <col min="14" max="14" width="26.09765625" style="2" customWidth="1"/>
    <col min="15" max="15" width="27.09765625" style="15" customWidth="1"/>
    <col min="16" max="16" width="24.8984375" style="15" customWidth="1"/>
    <col min="17" max="17" width="26.19921875" style="15" bestFit="1" customWidth="1"/>
  </cols>
  <sheetData>
    <row r="1" spans="1:17" ht="22.8" thickBot="1" x14ac:dyDescent="0.5">
      <c r="B1" s="1" t="s">
        <v>861</v>
      </c>
      <c r="Q1" s="5"/>
    </row>
    <row r="2" spans="1:17" ht="18.600000000000001" thickBot="1" x14ac:dyDescent="0.5">
      <c r="B2" s="3" t="s">
        <v>0</v>
      </c>
      <c r="C2" s="4">
        <v>45574</v>
      </c>
      <c r="L2" s="28">
        <v>45566</v>
      </c>
      <c r="M2" s="29" t="s">
        <v>197</v>
      </c>
    </row>
    <row r="3" spans="1:17" x14ac:dyDescent="0.45">
      <c r="L3" s="25" t="s">
        <v>198</v>
      </c>
      <c r="M3" s="26" t="s">
        <v>198</v>
      </c>
      <c r="N3" s="26" t="s">
        <v>198</v>
      </c>
      <c r="O3" s="26" t="s">
        <v>198</v>
      </c>
      <c r="P3" s="26" t="s">
        <v>198</v>
      </c>
      <c r="Q3" s="26" t="s">
        <v>198</v>
      </c>
    </row>
    <row r="4" spans="1:17" s="6" customFormat="1" ht="112.5" customHeight="1" thickBot="1" x14ac:dyDescent="0.5">
      <c r="B4" s="13" t="s">
        <v>1</v>
      </c>
      <c r="C4" s="14" t="s">
        <v>2</v>
      </c>
      <c r="D4" s="12" t="s">
        <v>3</v>
      </c>
      <c r="E4" s="12" t="s">
        <v>4</v>
      </c>
      <c r="F4" s="13" t="s">
        <v>5</v>
      </c>
      <c r="G4" s="11" t="s">
        <v>6</v>
      </c>
      <c r="H4" s="16" t="s">
        <v>199</v>
      </c>
      <c r="I4" s="16" t="s">
        <v>200</v>
      </c>
      <c r="J4" s="16" t="s">
        <v>201</v>
      </c>
      <c r="K4" s="16" t="s">
        <v>202</v>
      </c>
      <c r="L4" s="27">
        <f>L2-180</f>
        <v>45386</v>
      </c>
      <c r="M4" s="27">
        <f>L4+31</f>
        <v>45417</v>
      </c>
      <c r="N4" s="27">
        <f>L4+62</f>
        <v>45448</v>
      </c>
      <c r="O4" s="27">
        <f>L4+93</f>
        <v>45479</v>
      </c>
      <c r="P4" s="27">
        <f>L4+124</f>
        <v>45510</v>
      </c>
      <c r="Q4" s="27">
        <f>L4+155</f>
        <v>45541</v>
      </c>
    </row>
    <row r="5" spans="1:17" s="6" customFormat="1" ht="18.600000000000001" thickTop="1" x14ac:dyDescent="0.45">
      <c r="A5" s="17"/>
      <c r="B5" s="7" t="s">
        <v>7</v>
      </c>
      <c r="C5" s="7" t="s">
        <v>204</v>
      </c>
      <c r="D5" s="7" t="s">
        <v>204</v>
      </c>
      <c r="E5" s="7" t="s">
        <v>12</v>
      </c>
      <c r="F5" s="7" t="s">
        <v>205</v>
      </c>
      <c r="G5" s="7" t="s">
        <v>192</v>
      </c>
      <c r="H5" s="31">
        <v>472000</v>
      </c>
      <c r="I5" s="31">
        <v>0</v>
      </c>
      <c r="J5" s="31">
        <v>0</v>
      </c>
      <c r="K5" s="30">
        <v>47200</v>
      </c>
      <c r="L5" s="32" t="s">
        <v>652</v>
      </c>
      <c r="M5" s="32" t="s">
        <v>652</v>
      </c>
      <c r="N5" s="32" t="s">
        <v>652</v>
      </c>
      <c r="O5" s="32" t="s">
        <v>652</v>
      </c>
      <c r="P5" s="32" t="s">
        <v>652</v>
      </c>
      <c r="Q5" s="32" t="s">
        <v>652</v>
      </c>
    </row>
    <row r="6" spans="1:17" s="6" customFormat="1" x14ac:dyDescent="0.45">
      <c r="A6" s="17"/>
      <c r="B6" s="7" t="s">
        <v>7</v>
      </c>
      <c r="C6" s="7" t="s">
        <v>206</v>
      </c>
      <c r="D6" s="7" t="s">
        <v>206</v>
      </c>
      <c r="E6" s="7" t="s">
        <v>12</v>
      </c>
      <c r="F6" s="7" t="s">
        <v>207</v>
      </c>
      <c r="G6" s="7" t="s">
        <v>195</v>
      </c>
      <c r="H6" s="31">
        <v>485000</v>
      </c>
      <c r="I6" s="31">
        <v>479000</v>
      </c>
      <c r="J6" s="31">
        <v>0</v>
      </c>
      <c r="K6" s="30">
        <v>48500</v>
      </c>
      <c r="L6" s="32" t="s">
        <v>652</v>
      </c>
      <c r="M6" s="32" t="s">
        <v>652</v>
      </c>
      <c r="N6" s="32" t="s">
        <v>652</v>
      </c>
      <c r="O6" s="32" t="s">
        <v>652</v>
      </c>
      <c r="P6" s="32" t="s">
        <v>652</v>
      </c>
      <c r="Q6" s="32" t="s">
        <v>652</v>
      </c>
    </row>
    <row r="7" spans="1:17" s="6" customFormat="1" x14ac:dyDescent="0.45">
      <c r="A7" s="17"/>
      <c r="B7" s="7" t="s">
        <v>7</v>
      </c>
      <c r="C7" s="7" t="s">
        <v>208</v>
      </c>
      <c r="D7" s="7" t="s">
        <v>208</v>
      </c>
      <c r="E7" s="7" t="s">
        <v>12</v>
      </c>
      <c r="F7" s="8" t="s">
        <v>707</v>
      </c>
      <c r="G7" s="7" t="s">
        <v>192</v>
      </c>
      <c r="H7" s="31">
        <v>0</v>
      </c>
      <c r="I7" s="31">
        <v>0</v>
      </c>
      <c r="J7" s="31">
        <v>3715000</v>
      </c>
      <c r="K7" s="30">
        <v>0</v>
      </c>
      <c r="L7" s="32" t="s">
        <v>652</v>
      </c>
      <c r="M7" s="32" t="s">
        <v>652</v>
      </c>
      <c r="N7" s="32" t="s">
        <v>652</v>
      </c>
      <c r="O7" s="32" t="s">
        <v>652</v>
      </c>
      <c r="P7" s="32" t="s">
        <v>652</v>
      </c>
      <c r="Q7" s="32" t="s">
        <v>652</v>
      </c>
    </row>
    <row r="8" spans="1:17" s="6" customFormat="1" x14ac:dyDescent="0.45">
      <c r="A8" s="17"/>
      <c r="B8" s="7" t="s">
        <v>7</v>
      </c>
      <c r="C8" s="7" t="s">
        <v>209</v>
      </c>
      <c r="D8" s="7" t="s">
        <v>209</v>
      </c>
      <c r="E8" s="7" t="s">
        <v>12</v>
      </c>
      <c r="F8" s="8" t="s">
        <v>708</v>
      </c>
      <c r="G8" s="7" t="s">
        <v>192</v>
      </c>
      <c r="H8" s="31">
        <v>0</v>
      </c>
      <c r="I8" s="31">
        <v>0</v>
      </c>
      <c r="J8" s="31">
        <v>14980000</v>
      </c>
      <c r="K8" s="30">
        <v>0</v>
      </c>
      <c r="L8" s="32" t="s">
        <v>652</v>
      </c>
      <c r="M8" s="32" t="s">
        <v>652</v>
      </c>
      <c r="N8" s="32">
        <v>1</v>
      </c>
      <c r="O8" s="32" t="s">
        <v>652</v>
      </c>
      <c r="P8" s="32" t="s">
        <v>652</v>
      </c>
      <c r="Q8" s="32" t="s">
        <v>652</v>
      </c>
    </row>
    <row r="9" spans="1:17" s="6" customFormat="1" x14ac:dyDescent="0.45">
      <c r="A9" s="17"/>
      <c r="B9" s="7" t="s">
        <v>7</v>
      </c>
      <c r="C9" s="7" t="s">
        <v>210</v>
      </c>
      <c r="D9" s="7" t="s">
        <v>210</v>
      </c>
      <c r="E9" s="7" t="s">
        <v>12</v>
      </c>
      <c r="F9" s="8" t="s">
        <v>709</v>
      </c>
      <c r="G9" s="7" t="s">
        <v>192</v>
      </c>
      <c r="H9" s="31">
        <v>0</v>
      </c>
      <c r="I9" s="31">
        <v>0</v>
      </c>
      <c r="J9" s="31">
        <v>5256000</v>
      </c>
      <c r="K9" s="30">
        <v>0</v>
      </c>
      <c r="L9" s="32" t="s">
        <v>652</v>
      </c>
      <c r="M9" s="32" t="s">
        <v>652</v>
      </c>
      <c r="N9" s="32" t="s">
        <v>652</v>
      </c>
      <c r="O9" s="32" t="s">
        <v>652</v>
      </c>
      <c r="P9" s="32" t="s">
        <v>652</v>
      </c>
      <c r="Q9" s="32" t="s">
        <v>652</v>
      </c>
    </row>
    <row r="10" spans="1:17" s="6" customFormat="1" x14ac:dyDescent="0.45">
      <c r="A10" s="17"/>
      <c r="B10" s="7" t="s">
        <v>7</v>
      </c>
      <c r="C10" s="7" t="s">
        <v>211</v>
      </c>
      <c r="D10" s="7" t="s">
        <v>212</v>
      </c>
      <c r="E10" s="7" t="s">
        <v>12</v>
      </c>
      <c r="F10" s="7" t="s">
        <v>213</v>
      </c>
      <c r="G10" s="7" t="s">
        <v>195</v>
      </c>
      <c r="H10" s="31">
        <v>7528000</v>
      </c>
      <c r="I10" s="31">
        <v>13362000</v>
      </c>
      <c r="J10" s="31">
        <v>6402000</v>
      </c>
      <c r="K10" s="30">
        <v>752800</v>
      </c>
      <c r="L10" s="32" t="s">
        <v>652</v>
      </c>
      <c r="M10" s="32" t="s">
        <v>652</v>
      </c>
      <c r="N10" s="32">
        <v>0</v>
      </c>
      <c r="O10" s="32">
        <v>0.84890510948905107</v>
      </c>
      <c r="P10" s="32" t="s">
        <v>652</v>
      </c>
      <c r="Q10" s="32" t="s">
        <v>652</v>
      </c>
    </row>
    <row r="11" spans="1:17" s="6" customFormat="1" x14ac:dyDescent="0.45">
      <c r="A11" s="17"/>
      <c r="B11" s="7" t="s">
        <v>7</v>
      </c>
      <c r="C11" s="7" t="s">
        <v>214</v>
      </c>
      <c r="D11" s="7" t="s">
        <v>215</v>
      </c>
      <c r="E11" s="7" t="s">
        <v>12</v>
      </c>
      <c r="F11" s="7" t="s">
        <v>216</v>
      </c>
      <c r="G11" s="7" t="s">
        <v>193</v>
      </c>
      <c r="H11" s="31">
        <v>2892000</v>
      </c>
      <c r="I11" s="31">
        <v>5365000</v>
      </c>
      <c r="J11" s="31">
        <v>1949000</v>
      </c>
      <c r="K11" s="30">
        <v>289200</v>
      </c>
      <c r="L11" s="32" t="s">
        <v>652</v>
      </c>
      <c r="M11" s="32" t="s">
        <v>652</v>
      </c>
      <c r="N11" s="32" t="s">
        <v>652</v>
      </c>
      <c r="O11" s="32">
        <v>1</v>
      </c>
      <c r="P11" s="32" t="s">
        <v>652</v>
      </c>
      <c r="Q11" s="32">
        <v>1</v>
      </c>
    </row>
    <row r="12" spans="1:17" s="6" customFormat="1" x14ac:dyDescent="0.45">
      <c r="A12" s="17"/>
      <c r="B12" s="7" t="s">
        <v>7</v>
      </c>
      <c r="C12" s="7" t="s">
        <v>217</v>
      </c>
      <c r="D12" s="7" t="s">
        <v>218</v>
      </c>
      <c r="E12" s="7" t="s">
        <v>12</v>
      </c>
      <c r="F12" s="8" t="s">
        <v>710</v>
      </c>
      <c r="G12" s="7" t="s">
        <v>195</v>
      </c>
      <c r="H12" s="31">
        <v>19025000</v>
      </c>
      <c r="I12" s="31">
        <v>19979000</v>
      </c>
      <c r="J12" s="31">
        <v>19229000</v>
      </c>
      <c r="K12" s="30">
        <v>1902500</v>
      </c>
      <c r="L12" s="32">
        <v>0</v>
      </c>
      <c r="M12" s="32" t="s">
        <v>652</v>
      </c>
      <c r="N12" s="32" t="s">
        <v>652</v>
      </c>
      <c r="O12" s="32">
        <v>0.49484536082474229</v>
      </c>
      <c r="P12" s="32">
        <v>1.0010309278350515</v>
      </c>
      <c r="Q12" s="32">
        <v>0</v>
      </c>
    </row>
    <row r="13" spans="1:17" s="6" customFormat="1" x14ac:dyDescent="0.45">
      <c r="A13" s="17"/>
      <c r="B13" s="7" t="s">
        <v>7</v>
      </c>
      <c r="C13" s="7" t="s">
        <v>219</v>
      </c>
      <c r="D13" s="7" t="s">
        <v>219</v>
      </c>
      <c r="E13" s="7" t="s">
        <v>12</v>
      </c>
      <c r="F13" s="8" t="s">
        <v>711</v>
      </c>
      <c r="G13" s="7" t="s">
        <v>195</v>
      </c>
      <c r="H13" s="31">
        <v>27644000</v>
      </c>
      <c r="I13" s="31">
        <v>24755000</v>
      </c>
      <c r="J13" s="31">
        <v>27126000</v>
      </c>
      <c r="K13" s="30">
        <v>2764400</v>
      </c>
      <c r="L13" s="32">
        <v>1</v>
      </c>
      <c r="M13" s="32" t="s">
        <v>652</v>
      </c>
      <c r="N13" s="32">
        <v>1</v>
      </c>
      <c r="O13" s="32">
        <v>1</v>
      </c>
      <c r="P13" s="32" t="s">
        <v>652</v>
      </c>
      <c r="Q13" s="32" t="s">
        <v>652</v>
      </c>
    </row>
    <row r="14" spans="1:17" s="6" customFormat="1" x14ac:dyDescent="0.45">
      <c r="A14" s="17"/>
      <c r="B14" s="7" t="s">
        <v>7</v>
      </c>
      <c r="C14" s="7" t="s">
        <v>220</v>
      </c>
      <c r="D14" s="7" t="s">
        <v>220</v>
      </c>
      <c r="E14" s="7" t="s">
        <v>12</v>
      </c>
      <c r="F14" s="7" t="s">
        <v>221</v>
      </c>
      <c r="G14" s="7" t="s">
        <v>192</v>
      </c>
      <c r="H14" s="31">
        <v>5686000</v>
      </c>
      <c r="I14" s="31">
        <v>2879000</v>
      </c>
      <c r="J14" s="31">
        <v>5732000</v>
      </c>
      <c r="K14" s="30">
        <v>568600</v>
      </c>
      <c r="L14" s="32" t="s">
        <v>652</v>
      </c>
      <c r="M14" s="32" t="s">
        <v>652</v>
      </c>
      <c r="N14" s="32">
        <v>1</v>
      </c>
      <c r="O14" s="32" t="s">
        <v>652</v>
      </c>
      <c r="P14" s="32">
        <v>1</v>
      </c>
      <c r="Q14" s="32" t="s">
        <v>652</v>
      </c>
    </row>
    <row r="15" spans="1:17" s="6" customFormat="1" x14ac:dyDescent="0.45">
      <c r="A15" s="17"/>
      <c r="B15" s="7" t="s">
        <v>7</v>
      </c>
      <c r="C15" s="7" t="s">
        <v>10</v>
      </c>
      <c r="D15" s="7" t="s">
        <v>11</v>
      </c>
      <c r="E15" s="7" t="s">
        <v>12</v>
      </c>
      <c r="F15" s="8" t="s">
        <v>712</v>
      </c>
      <c r="G15" s="7" t="s">
        <v>192</v>
      </c>
      <c r="H15" s="31">
        <v>31527000</v>
      </c>
      <c r="I15" s="31">
        <v>26791000</v>
      </c>
      <c r="J15" s="31">
        <v>31784000</v>
      </c>
      <c r="K15" s="30">
        <v>3152700</v>
      </c>
      <c r="L15" s="32">
        <v>3.0336363636363637</v>
      </c>
      <c r="M15" s="32">
        <v>0.99363636363636365</v>
      </c>
      <c r="N15" s="32">
        <v>0.48616071428571428</v>
      </c>
      <c r="O15" s="32">
        <v>0.97678571428571426</v>
      </c>
      <c r="P15" s="32">
        <v>0.99636363636363634</v>
      </c>
      <c r="Q15" s="32">
        <v>0.65710059171597635</v>
      </c>
    </row>
    <row r="16" spans="1:17" s="6" customFormat="1" x14ac:dyDescent="0.45">
      <c r="A16" s="17"/>
      <c r="B16" s="7" t="s">
        <v>7</v>
      </c>
      <c r="C16" s="7" t="s">
        <v>13</v>
      </c>
      <c r="D16" s="7" t="s">
        <v>14</v>
      </c>
      <c r="E16" s="7" t="s">
        <v>12</v>
      </c>
      <c r="F16" s="7" t="s">
        <v>15</v>
      </c>
      <c r="G16" s="7" t="s">
        <v>193</v>
      </c>
      <c r="H16" s="31">
        <v>73490000</v>
      </c>
      <c r="I16" s="31">
        <v>62287000</v>
      </c>
      <c r="J16" s="31">
        <v>69628000</v>
      </c>
      <c r="K16" s="30">
        <v>7349000</v>
      </c>
      <c r="L16" s="32">
        <v>0</v>
      </c>
      <c r="M16" s="32">
        <v>4.1554545454545453</v>
      </c>
      <c r="N16" s="32" t="s">
        <v>652</v>
      </c>
      <c r="O16" s="32">
        <v>1.0240909090909092</v>
      </c>
      <c r="P16" s="32">
        <v>0.50479910714285714</v>
      </c>
      <c r="Q16" s="32">
        <v>0.98742690058479532</v>
      </c>
    </row>
    <row r="17" spans="1:17" s="6" customFormat="1" x14ac:dyDescent="0.45">
      <c r="A17" s="17"/>
      <c r="B17" s="7" t="s">
        <v>7</v>
      </c>
      <c r="C17" s="7" t="s">
        <v>16</v>
      </c>
      <c r="D17" s="7" t="s">
        <v>16</v>
      </c>
      <c r="E17" s="7" t="s">
        <v>12</v>
      </c>
      <c r="F17" s="8" t="s">
        <v>713</v>
      </c>
      <c r="G17" s="7" t="s">
        <v>192</v>
      </c>
      <c r="H17" s="31">
        <v>3977000</v>
      </c>
      <c r="I17" s="31">
        <v>4857000</v>
      </c>
      <c r="J17" s="31">
        <v>3212000</v>
      </c>
      <c r="K17" s="30">
        <v>397700</v>
      </c>
      <c r="L17" s="32">
        <v>1.9830508474576272</v>
      </c>
      <c r="M17" s="32" t="s">
        <v>652</v>
      </c>
      <c r="N17" s="32" t="s">
        <v>652</v>
      </c>
      <c r="O17" s="32">
        <v>1.3187855787476281</v>
      </c>
      <c r="P17" s="32" t="s">
        <v>652</v>
      </c>
      <c r="Q17" s="32">
        <v>1.0142857142857142</v>
      </c>
    </row>
    <row r="18" spans="1:17" s="6" customFormat="1" x14ac:dyDescent="0.45">
      <c r="A18" s="17"/>
      <c r="B18" s="7" t="s">
        <v>7</v>
      </c>
      <c r="C18" s="7" t="s">
        <v>17</v>
      </c>
      <c r="D18" s="7" t="s">
        <v>18</v>
      </c>
      <c r="E18" s="7" t="s">
        <v>12</v>
      </c>
      <c r="F18" s="7" t="s">
        <v>19</v>
      </c>
      <c r="G18" s="7" t="s">
        <v>195</v>
      </c>
      <c r="H18" s="31">
        <v>17047000</v>
      </c>
      <c r="I18" s="31">
        <v>15691000</v>
      </c>
      <c r="J18" s="31">
        <v>16644000</v>
      </c>
      <c r="K18" s="30">
        <v>1704700</v>
      </c>
      <c r="L18" s="32">
        <v>1</v>
      </c>
      <c r="M18" s="32" t="s">
        <v>652</v>
      </c>
      <c r="N18" s="32" t="s">
        <v>652</v>
      </c>
      <c r="O18" s="32">
        <v>1</v>
      </c>
      <c r="P18" s="32" t="s">
        <v>652</v>
      </c>
      <c r="Q18" s="32" t="s">
        <v>652</v>
      </c>
    </row>
    <row r="19" spans="1:17" s="6" customFormat="1" x14ac:dyDescent="0.45">
      <c r="A19" s="17"/>
      <c r="B19" s="7" t="s">
        <v>7</v>
      </c>
      <c r="C19" s="7" t="s">
        <v>20</v>
      </c>
      <c r="D19" s="7" t="s">
        <v>21</v>
      </c>
      <c r="E19" s="7" t="s">
        <v>12</v>
      </c>
      <c r="F19" s="7" t="s">
        <v>22</v>
      </c>
      <c r="G19" s="7" t="s">
        <v>195</v>
      </c>
      <c r="H19" s="31">
        <v>39864000</v>
      </c>
      <c r="I19" s="31">
        <v>35510000</v>
      </c>
      <c r="J19" s="31">
        <v>43341000</v>
      </c>
      <c r="K19" s="30">
        <v>3986400</v>
      </c>
      <c r="L19" s="32" t="s">
        <v>652</v>
      </c>
      <c r="M19" s="32">
        <v>1</v>
      </c>
      <c r="N19" s="32">
        <v>1</v>
      </c>
      <c r="O19" s="32">
        <v>1</v>
      </c>
      <c r="P19" s="32" t="s">
        <v>652</v>
      </c>
      <c r="Q19" s="32" t="s">
        <v>652</v>
      </c>
    </row>
    <row r="20" spans="1:17" s="6" customFormat="1" x14ac:dyDescent="0.45">
      <c r="A20" s="17"/>
      <c r="B20" s="7" t="s">
        <v>7</v>
      </c>
      <c r="C20" s="7" t="s">
        <v>23</v>
      </c>
      <c r="D20" s="7" t="s">
        <v>23</v>
      </c>
      <c r="E20" s="7" t="s">
        <v>12</v>
      </c>
      <c r="F20" s="7" t="s">
        <v>24</v>
      </c>
      <c r="G20" s="7" t="s">
        <v>193</v>
      </c>
      <c r="H20" s="31">
        <v>1020000</v>
      </c>
      <c r="I20" s="31">
        <v>1028000</v>
      </c>
      <c r="J20" s="31">
        <v>1373000</v>
      </c>
      <c r="K20" s="30">
        <v>102000</v>
      </c>
      <c r="L20" s="32" t="s">
        <v>652</v>
      </c>
      <c r="M20" s="32" t="s">
        <v>652</v>
      </c>
      <c r="N20" s="32" t="s">
        <v>652</v>
      </c>
      <c r="O20" s="32" t="s">
        <v>652</v>
      </c>
      <c r="P20" s="32">
        <v>0</v>
      </c>
      <c r="Q20" s="32" t="s">
        <v>652</v>
      </c>
    </row>
    <row r="21" spans="1:17" s="6" customFormat="1" x14ac:dyDescent="0.45">
      <c r="A21" s="17"/>
      <c r="B21" s="7" t="s">
        <v>7</v>
      </c>
      <c r="C21" s="7" t="s">
        <v>222</v>
      </c>
      <c r="D21" s="7" t="s">
        <v>223</v>
      </c>
      <c r="E21" s="7" t="s">
        <v>12</v>
      </c>
      <c r="F21" s="8" t="s">
        <v>714</v>
      </c>
      <c r="G21" s="7" t="s">
        <v>194</v>
      </c>
      <c r="H21" s="31">
        <v>23000</v>
      </c>
      <c r="I21" s="31">
        <v>47000</v>
      </c>
      <c r="J21" s="31">
        <v>93000</v>
      </c>
      <c r="K21" s="30">
        <v>2300</v>
      </c>
      <c r="L21" s="32">
        <v>1</v>
      </c>
      <c r="M21" s="32" t="s">
        <v>652</v>
      </c>
      <c r="N21" s="32" t="s">
        <v>652</v>
      </c>
      <c r="O21" s="32" t="s">
        <v>652</v>
      </c>
      <c r="P21" s="32" t="s">
        <v>652</v>
      </c>
      <c r="Q21" s="32" t="s">
        <v>652</v>
      </c>
    </row>
    <row r="22" spans="1:17" s="6" customFormat="1" x14ac:dyDescent="0.45">
      <c r="A22" s="17"/>
      <c r="B22" s="7" t="s">
        <v>7</v>
      </c>
      <c r="C22" s="7" t="s">
        <v>224</v>
      </c>
      <c r="D22" s="7" t="s">
        <v>225</v>
      </c>
      <c r="E22" s="7" t="s">
        <v>12</v>
      </c>
      <c r="F22" s="7" t="s">
        <v>226</v>
      </c>
      <c r="G22" s="7" t="s">
        <v>195</v>
      </c>
      <c r="H22" s="31">
        <v>859000</v>
      </c>
      <c r="I22" s="31">
        <v>1126000</v>
      </c>
      <c r="J22" s="31">
        <v>848000</v>
      </c>
      <c r="K22" s="30">
        <v>85900</v>
      </c>
      <c r="L22" s="32" t="s">
        <v>652</v>
      </c>
      <c r="M22" s="32" t="s">
        <v>652</v>
      </c>
      <c r="N22" s="32" t="s">
        <v>652</v>
      </c>
      <c r="O22" s="32" t="s">
        <v>652</v>
      </c>
      <c r="P22" s="32" t="s">
        <v>652</v>
      </c>
      <c r="Q22" s="32" t="s">
        <v>652</v>
      </c>
    </row>
    <row r="23" spans="1:17" s="6" customFormat="1" x14ac:dyDescent="0.45">
      <c r="A23" s="17"/>
      <c r="B23" s="7" t="s">
        <v>7</v>
      </c>
      <c r="C23" s="7" t="s">
        <v>227</v>
      </c>
      <c r="D23" s="7" t="s">
        <v>227</v>
      </c>
      <c r="E23" s="7" t="s">
        <v>12</v>
      </c>
      <c r="F23" s="7" t="s">
        <v>228</v>
      </c>
      <c r="G23" s="7" t="s">
        <v>192</v>
      </c>
      <c r="H23" s="31">
        <v>46000</v>
      </c>
      <c r="I23" s="31">
        <v>25000</v>
      </c>
      <c r="J23" s="31">
        <v>73000</v>
      </c>
      <c r="K23" s="30">
        <v>4600</v>
      </c>
      <c r="L23" s="32" t="s">
        <v>652</v>
      </c>
      <c r="M23" s="32" t="s">
        <v>652</v>
      </c>
      <c r="N23" s="32" t="s">
        <v>652</v>
      </c>
      <c r="O23" s="32" t="s">
        <v>652</v>
      </c>
      <c r="P23" s="32">
        <v>1</v>
      </c>
      <c r="Q23" s="32" t="s">
        <v>652</v>
      </c>
    </row>
    <row r="24" spans="1:17" s="6" customFormat="1" x14ac:dyDescent="0.45">
      <c r="A24" s="17"/>
      <c r="B24" s="7" t="s">
        <v>7</v>
      </c>
      <c r="C24" s="7" t="s">
        <v>25</v>
      </c>
      <c r="D24" s="7" t="s">
        <v>27</v>
      </c>
      <c r="E24" s="7" t="s">
        <v>12</v>
      </c>
      <c r="F24" s="7" t="s">
        <v>28</v>
      </c>
      <c r="G24" s="7" t="s">
        <v>192</v>
      </c>
      <c r="H24" s="31">
        <v>0</v>
      </c>
      <c r="I24" s="31">
        <v>0</v>
      </c>
      <c r="J24" s="31">
        <v>368000</v>
      </c>
      <c r="K24" s="30">
        <v>0</v>
      </c>
      <c r="L24" s="32" t="s">
        <v>652</v>
      </c>
      <c r="M24" s="32" t="s">
        <v>652</v>
      </c>
      <c r="N24" s="32" t="s">
        <v>652</v>
      </c>
      <c r="O24" s="32" t="s">
        <v>652</v>
      </c>
      <c r="P24" s="32" t="s">
        <v>652</v>
      </c>
      <c r="Q24" s="32" t="s">
        <v>652</v>
      </c>
    </row>
    <row r="25" spans="1:17" x14ac:dyDescent="0.45">
      <c r="A25" s="17"/>
      <c r="B25" s="7" t="s">
        <v>7</v>
      </c>
      <c r="C25" s="9" t="s">
        <v>29</v>
      </c>
      <c r="D25" s="9" t="s">
        <v>31</v>
      </c>
      <c r="E25" s="7" t="s">
        <v>12</v>
      </c>
      <c r="F25" s="10" t="s">
        <v>717</v>
      </c>
      <c r="G25" s="7" t="s">
        <v>194</v>
      </c>
      <c r="H25" s="31">
        <v>0</v>
      </c>
      <c r="I25" s="31">
        <v>0</v>
      </c>
      <c r="J25" s="31">
        <v>8343000</v>
      </c>
      <c r="K25" s="30">
        <v>0</v>
      </c>
      <c r="L25" s="32">
        <v>1.1562700964630226</v>
      </c>
      <c r="M25" s="32">
        <v>2.0090322580645159</v>
      </c>
      <c r="N25" s="32">
        <v>0.50353697749196147</v>
      </c>
      <c r="O25" s="32">
        <v>1.0042826552462527</v>
      </c>
      <c r="P25" s="32" t="s">
        <v>652</v>
      </c>
      <c r="Q25" s="32">
        <v>1.0090322580645161</v>
      </c>
    </row>
    <row r="26" spans="1:17" s="6" customFormat="1" ht="36" x14ac:dyDescent="0.45">
      <c r="A26" s="17"/>
      <c r="B26" s="7" t="s">
        <v>7</v>
      </c>
      <c r="C26" s="7" t="s">
        <v>229</v>
      </c>
      <c r="D26" s="7" t="s">
        <v>230</v>
      </c>
      <c r="E26" s="7" t="s">
        <v>12</v>
      </c>
      <c r="F26" s="8" t="s">
        <v>862</v>
      </c>
      <c r="G26" s="7" t="s">
        <v>192</v>
      </c>
      <c r="H26" s="31">
        <v>14208000</v>
      </c>
      <c r="I26" s="31">
        <v>21652000</v>
      </c>
      <c r="J26" s="31">
        <v>43383000</v>
      </c>
      <c r="K26" s="30">
        <v>1420800</v>
      </c>
      <c r="L26" s="32">
        <v>0.87314624686287934</v>
      </c>
      <c r="M26" s="32">
        <v>0.82203916692570722</v>
      </c>
      <c r="N26" s="32">
        <v>0</v>
      </c>
      <c r="O26" s="32">
        <v>1.0070904645476773</v>
      </c>
      <c r="P26" s="32">
        <v>1.0369068541300528</v>
      </c>
      <c r="Q26" s="32">
        <v>0.50557461406518012</v>
      </c>
    </row>
    <row r="27" spans="1:17" s="6" customFormat="1" x14ac:dyDescent="0.45">
      <c r="A27" s="17"/>
      <c r="B27" s="7" t="s">
        <v>7</v>
      </c>
      <c r="C27" s="7" t="s">
        <v>231</v>
      </c>
      <c r="D27" s="7" t="s">
        <v>232</v>
      </c>
      <c r="E27" s="7" t="s">
        <v>12</v>
      </c>
      <c r="F27" s="8" t="s">
        <v>719</v>
      </c>
      <c r="G27" s="7" t="s">
        <v>192</v>
      </c>
      <c r="H27" s="31">
        <v>13000</v>
      </c>
      <c r="I27" s="31">
        <v>11000</v>
      </c>
      <c r="J27" s="31">
        <v>9000</v>
      </c>
      <c r="K27" s="30">
        <v>1300</v>
      </c>
      <c r="L27" s="32" t="s">
        <v>652</v>
      </c>
      <c r="M27" s="32" t="s">
        <v>652</v>
      </c>
      <c r="N27" s="32" t="s">
        <v>652</v>
      </c>
      <c r="O27" s="32" t="s">
        <v>652</v>
      </c>
      <c r="P27" s="32" t="s">
        <v>652</v>
      </c>
      <c r="Q27" s="32" t="s">
        <v>652</v>
      </c>
    </row>
    <row r="28" spans="1:17" s="6" customFormat="1" x14ac:dyDescent="0.45">
      <c r="A28" s="17"/>
      <c r="B28" s="7" t="s">
        <v>7</v>
      </c>
      <c r="C28" s="7" t="s">
        <v>233</v>
      </c>
      <c r="D28" s="7" t="s">
        <v>234</v>
      </c>
      <c r="E28" s="7" t="s">
        <v>12</v>
      </c>
      <c r="F28" s="8" t="s">
        <v>720</v>
      </c>
      <c r="G28" s="7" t="s">
        <v>195</v>
      </c>
      <c r="H28" s="31">
        <v>4939000</v>
      </c>
      <c r="I28" s="31">
        <v>4124000</v>
      </c>
      <c r="J28" s="31">
        <v>4948000</v>
      </c>
      <c r="K28" s="30">
        <v>493900</v>
      </c>
      <c r="L28" s="32" t="s">
        <v>652</v>
      </c>
      <c r="M28" s="32">
        <v>0.96470588235294119</v>
      </c>
      <c r="N28" s="32" t="s">
        <v>652</v>
      </c>
      <c r="O28" s="32" t="s">
        <v>652</v>
      </c>
      <c r="P28" s="32">
        <v>0.97647058823529409</v>
      </c>
      <c r="Q28" s="32" t="s">
        <v>652</v>
      </c>
    </row>
    <row r="29" spans="1:17" s="6" customFormat="1" x14ac:dyDescent="0.45">
      <c r="A29" s="17"/>
      <c r="B29" s="7" t="s">
        <v>7</v>
      </c>
      <c r="C29" s="7" t="s">
        <v>235</v>
      </c>
      <c r="D29" s="7" t="s">
        <v>236</v>
      </c>
      <c r="E29" s="7" t="s">
        <v>12</v>
      </c>
      <c r="F29" s="7" t="s">
        <v>237</v>
      </c>
      <c r="G29" s="7" t="s">
        <v>194</v>
      </c>
      <c r="H29" s="31">
        <v>4707000</v>
      </c>
      <c r="I29" s="31">
        <v>950000</v>
      </c>
      <c r="J29" s="31">
        <v>4858000</v>
      </c>
      <c r="K29" s="30">
        <v>470700</v>
      </c>
      <c r="L29" s="32" t="s">
        <v>652</v>
      </c>
      <c r="M29" s="32">
        <v>1.0284210526315789</v>
      </c>
      <c r="N29" s="32" t="s">
        <v>652</v>
      </c>
      <c r="O29" s="32" t="s">
        <v>652</v>
      </c>
      <c r="P29" s="32">
        <v>0</v>
      </c>
      <c r="Q29" s="32" t="s">
        <v>652</v>
      </c>
    </row>
    <row r="30" spans="1:17" s="6" customFormat="1" x14ac:dyDescent="0.45">
      <c r="A30" s="17"/>
      <c r="B30" s="7" t="s">
        <v>7</v>
      </c>
      <c r="C30" s="7" t="s">
        <v>238</v>
      </c>
      <c r="D30" s="7" t="s">
        <v>239</v>
      </c>
      <c r="E30" s="7" t="s">
        <v>12</v>
      </c>
      <c r="F30" s="7" t="s">
        <v>240</v>
      </c>
      <c r="G30" s="7" t="s">
        <v>192</v>
      </c>
      <c r="H30" s="31">
        <v>3728000</v>
      </c>
      <c r="I30" s="31">
        <v>941000</v>
      </c>
      <c r="J30" s="31">
        <v>2897000</v>
      </c>
      <c r="K30" s="30">
        <v>372800</v>
      </c>
      <c r="L30" s="32">
        <v>1</v>
      </c>
      <c r="M30" s="32" t="s">
        <v>652</v>
      </c>
      <c r="N30" s="32" t="s">
        <v>652</v>
      </c>
      <c r="O30" s="32" t="s">
        <v>652</v>
      </c>
      <c r="P30" s="32" t="s">
        <v>652</v>
      </c>
      <c r="Q30" s="32" t="s">
        <v>652</v>
      </c>
    </row>
    <row r="31" spans="1:17" s="6" customFormat="1" x14ac:dyDescent="0.45">
      <c r="A31" s="17"/>
      <c r="B31" s="7" t="s">
        <v>7</v>
      </c>
      <c r="C31" s="7" t="s">
        <v>241</v>
      </c>
      <c r="D31" s="7" t="s">
        <v>241</v>
      </c>
      <c r="E31" s="7" t="s">
        <v>12</v>
      </c>
      <c r="F31" s="7" t="s">
        <v>242</v>
      </c>
      <c r="G31" s="7" t="s">
        <v>192</v>
      </c>
      <c r="H31" s="31">
        <v>1874000</v>
      </c>
      <c r="I31" s="31">
        <v>0</v>
      </c>
      <c r="J31" s="31">
        <v>972000</v>
      </c>
      <c r="K31" s="30">
        <v>187400</v>
      </c>
      <c r="L31" s="32" t="s">
        <v>652</v>
      </c>
      <c r="M31" s="32" t="s">
        <v>652</v>
      </c>
      <c r="N31" s="32" t="s">
        <v>652</v>
      </c>
      <c r="O31" s="32" t="s">
        <v>652</v>
      </c>
      <c r="P31" s="32" t="s">
        <v>652</v>
      </c>
      <c r="Q31" s="32" t="s">
        <v>652</v>
      </c>
    </row>
    <row r="32" spans="1:17" s="6" customFormat="1" x14ac:dyDescent="0.45">
      <c r="A32" s="17"/>
      <c r="B32" s="7" t="s">
        <v>7</v>
      </c>
      <c r="C32" s="7" t="s">
        <v>243</v>
      </c>
      <c r="D32" s="7" t="s">
        <v>244</v>
      </c>
      <c r="E32" s="7" t="s">
        <v>12</v>
      </c>
      <c r="F32" s="7" t="s">
        <v>245</v>
      </c>
      <c r="G32" s="7" t="s">
        <v>192</v>
      </c>
      <c r="H32" s="31">
        <v>6673000</v>
      </c>
      <c r="I32" s="31">
        <v>5761000</v>
      </c>
      <c r="J32" s="31">
        <v>8574000</v>
      </c>
      <c r="K32" s="30">
        <v>667300</v>
      </c>
      <c r="L32" s="32" t="s">
        <v>652</v>
      </c>
      <c r="M32" s="32">
        <v>1</v>
      </c>
      <c r="N32" s="32" t="s">
        <v>652</v>
      </c>
      <c r="O32" s="32">
        <v>1</v>
      </c>
      <c r="P32" s="32" t="s">
        <v>652</v>
      </c>
      <c r="Q32" s="32" t="s">
        <v>652</v>
      </c>
    </row>
    <row r="33" spans="1:17" s="6" customFormat="1" ht="36" x14ac:dyDescent="0.45">
      <c r="A33" s="17"/>
      <c r="B33" s="7" t="s">
        <v>7</v>
      </c>
      <c r="C33" s="7" t="s">
        <v>246</v>
      </c>
      <c r="D33" s="7" t="s">
        <v>246</v>
      </c>
      <c r="E33" s="7" t="s">
        <v>12</v>
      </c>
      <c r="F33" s="8" t="s">
        <v>863</v>
      </c>
      <c r="G33" s="7" t="s">
        <v>192</v>
      </c>
      <c r="H33" s="31">
        <v>0</v>
      </c>
      <c r="I33" s="31">
        <v>4161000</v>
      </c>
      <c r="J33" s="31">
        <v>10898000</v>
      </c>
      <c r="K33" s="30">
        <v>0</v>
      </c>
      <c r="L33" s="32" t="s">
        <v>652</v>
      </c>
      <c r="M33" s="32" t="s">
        <v>652</v>
      </c>
      <c r="N33" s="32" t="s">
        <v>652</v>
      </c>
      <c r="O33" s="32">
        <v>1.0176662017666203</v>
      </c>
      <c r="P33" s="32" t="s">
        <v>652</v>
      </c>
      <c r="Q33" s="32" t="s">
        <v>652</v>
      </c>
    </row>
    <row r="34" spans="1:17" s="6" customFormat="1" ht="36" x14ac:dyDescent="0.45">
      <c r="A34" s="17"/>
      <c r="B34" s="7" t="s">
        <v>7</v>
      </c>
      <c r="C34" s="7" t="s">
        <v>247</v>
      </c>
      <c r="D34" s="7" t="s">
        <v>247</v>
      </c>
      <c r="E34" s="7" t="s">
        <v>12</v>
      </c>
      <c r="F34" s="8" t="s">
        <v>864</v>
      </c>
      <c r="G34" s="7" t="s">
        <v>192</v>
      </c>
      <c r="H34" s="31">
        <v>0</v>
      </c>
      <c r="I34" s="31">
        <v>14182000</v>
      </c>
      <c r="J34" s="31">
        <v>16716000</v>
      </c>
      <c r="K34" s="30">
        <v>0</v>
      </c>
      <c r="L34" s="32">
        <v>1.0194444444444444</v>
      </c>
      <c r="M34" s="32">
        <v>1.0192129629629629</v>
      </c>
      <c r="N34" s="32">
        <v>1.0432098765432098</v>
      </c>
      <c r="O34" s="32">
        <v>1.038888888888889</v>
      </c>
      <c r="P34" s="32">
        <v>1.0212962962962964</v>
      </c>
      <c r="Q34" s="32" t="s">
        <v>652</v>
      </c>
    </row>
    <row r="35" spans="1:17" s="6" customFormat="1" x14ac:dyDescent="0.45">
      <c r="A35" s="17"/>
      <c r="B35" s="7" t="s">
        <v>7</v>
      </c>
      <c r="C35" s="7" t="s">
        <v>248</v>
      </c>
      <c r="D35" s="7" t="s">
        <v>249</v>
      </c>
      <c r="E35" s="7" t="s">
        <v>12</v>
      </c>
      <c r="F35" s="7" t="s">
        <v>250</v>
      </c>
      <c r="G35" s="7" t="s">
        <v>192</v>
      </c>
      <c r="H35" s="31">
        <v>103000</v>
      </c>
      <c r="I35" s="31">
        <v>106000</v>
      </c>
      <c r="J35" s="31">
        <v>267000</v>
      </c>
      <c r="K35" s="30">
        <v>10300</v>
      </c>
      <c r="L35" s="32">
        <v>0</v>
      </c>
      <c r="M35" s="32" t="s">
        <v>652</v>
      </c>
      <c r="N35" s="32" t="s">
        <v>652</v>
      </c>
      <c r="O35" s="32" t="s">
        <v>652</v>
      </c>
      <c r="P35" s="32" t="s">
        <v>652</v>
      </c>
      <c r="Q35" s="32" t="s">
        <v>652</v>
      </c>
    </row>
    <row r="36" spans="1:17" s="6" customFormat="1" x14ac:dyDescent="0.45">
      <c r="A36" s="17"/>
      <c r="B36" s="7" t="s">
        <v>7</v>
      </c>
      <c r="C36" s="7" t="s">
        <v>251</v>
      </c>
      <c r="D36" s="7" t="s">
        <v>252</v>
      </c>
      <c r="E36" s="7" t="s">
        <v>12</v>
      </c>
      <c r="F36" s="7" t="s">
        <v>253</v>
      </c>
      <c r="G36" s="7" t="s">
        <v>192</v>
      </c>
      <c r="H36" s="31">
        <v>2970000</v>
      </c>
      <c r="I36" s="31">
        <v>2966000</v>
      </c>
      <c r="J36" s="31">
        <v>3350000</v>
      </c>
      <c r="K36" s="30">
        <v>297000</v>
      </c>
      <c r="L36" s="32">
        <v>1</v>
      </c>
      <c r="M36" s="32" t="s">
        <v>652</v>
      </c>
      <c r="N36" s="32" t="s">
        <v>652</v>
      </c>
      <c r="O36" s="32" t="s">
        <v>652</v>
      </c>
      <c r="P36" s="32" t="s">
        <v>652</v>
      </c>
      <c r="Q36" s="32">
        <v>1</v>
      </c>
    </row>
    <row r="37" spans="1:17" s="6" customFormat="1" x14ac:dyDescent="0.45">
      <c r="A37" s="17"/>
      <c r="B37" s="7" t="s">
        <v>7</v>
      </c>
      <c r="C37" s="7" t="s">
        <v>254</v>
      </c>
      <c r="D37" s="7" t="s">
        <v>254</v>
      </c>
      <c r="E37" s="7" t="s">
        <v>12</v>
      </c>
      <c r="F37" s="7" t="s">
        <v>255</v>
      </c>
      <c r="G37" s="7" t="s">
        <v>192</v>
      </c>
      <c r="H37" s="31">
        <v>60000</v>
      </c>
      <c r="I37" s="31">
        <v>194000</v>
      </c>
      <c r="J37" s="31">
        <v>328000</v>
      </c>
      <c r="K37" s="30">
        <v>6000</v>
      </c>
      <c r="L37" s="32">
        <v>0</v>
      </c>
      <c r="M37" s="32" t="s">
        <v>652</v>
      </c>
      <c r="N37" s="32" t="s">
        <v>652</v>
      </c>
      <c r="O37" s="32" t="s">
        <v>652</v>
      </c>
      <c r="P37" s="32" t="s">
        <v>652</v>
      </c>
      <c r="Q37" s="32" t="s">
        <v>652</v>
      </c>
    </row>
    <row r="38" spans="1:17" s="6" customFormat="1" ht="36" x14ac:dyDescent="0.45">
      <c r="A38" s="17"/>
      <c r="B38" s="7" t="s">
        <v>7</v>
      </c>
      <c r="C38" s="7" t="s">
        <v>32</v>
      </c>
      <c r="D38" s="7" t="s">
        <v>33</v>
      </c>
      <c r="E38" s="7" t="s">
        <v>12</v>
      </c>
      <c r="F38" s="8" t="s">
        <v>865</v>
      </c>
      <c r="G38" s="7" t="s">
        <v>192</v>
      </c>
      <c r="H38" s="31">
        <v>0</v>
      </c>
      <c r="I38" s="31">
        <v>410000</v>
      </c>
      <c r="J38" s="31">
        <v>945000</v>
      </c>
      <c r="K38" s="30">
        <v>0</v>
      </c>
      <c r="L38" s="32" t="s">
        <v>652</v>
      </c>
      <c r="M38" s="32" t="s">
        <v>652</v>
      </c>
      <c r="N38" s="32" t="s">
        <v>652</v>
      </c>
      <c r="O38" s="32" t="s">
        <v>652</v>
      </c>
      <c r="P38" s="32" t="s">
        <v>652</v>
      </c>
      <c r="Q38" s="32" t="s">
        <v>652</v>
      </c>
    </row>
    <row r="39" spans="1:17" s="6" customFormat="1" ht="36" x14ac:dyDescent="0.45">
      <c r="A39" s="17"/>
      <c r="B39" s="7" t="s">
        <v>7</v>
      </c>
      <c r="C39" s="7" t="s">
        <v>34</v>
      </c>
      <c r="D39" s="7" t="s">
        <v>35</v>
      </c>
      <c r="E39" s="7" t="s">
        <v>12</v>
      </c>
      <c r="F39" s="8" t="s">
        <v>866</v>
      </c>
      <c r="G39" s="7" t="s">
        <v>195</v>
      </c>
      <c r="H39" s="31">
        <v>12482000</v>
      </c>
      <c r="I39" s="31">
        <v>12500000</v>
      </c>
      <c r="J39" s="31">
        <v>11554000</v>
      </c>
      <c r="K39" s="30">
        <v>1248200</v>
      </c>
      <c r="L39" s="32" t="s">
        <v>652</v>
      </c>
      <c r="M39" s="32" t="s">
        <v>652</v>
      </c>
      <c r="N39" s="32" t="s">
        <v>652</v>
      </c>
      <c r="O39" s="32">
        <v>1</v>
      </c>
      <c r="P39" s="32" t="s">
        <v>652</v>
      </c>
      <c r="Q39" s="32">
        <v>1</v>
      </c>
    </row>
    <row r="40" spans="1:17" s="6" customFormat="1" ht="36" x14ac:dyDescent="0.45">
      <c r="A40" s="17"/>
      <c r="B40" s="7" t="s">
        <v>7</v>
      </c>
      <c r="C40" s="7" t="s">
        <v>36</v>
      </c>
      <c r="D40" s="7" t="s">
        <v>36</v>
      </c>
      <c r="E40" s="7" t="s">
        <v>12</v>
      </c>
      <c r="F40" s="8" t="s">
        <v>867</v>
      </c>
      <c r="G40" s="7" t="s">
        <v>195</v>
      </c>
      <c r="H40" s="31">
        <v>262000</v>
      </c>
      <c r="I40" s="31">
        <v>313000</v>
      </c>
      <c r="J40" s="31">
        <v>78000</v>
      </c>
      <c r="K40" s="30">
        <v>26200</v>
      </c>
      <c r="L40" s="32">
        <v>1.1111111111111112</v>
      </c>
      <c r="M40" s="32" t="s">
        <v>652</v>
      </c>
      <c r="N40" s="32" t="s">
        <v>652</v>
      </c>
      <c r="O40" s="32" t="s">
        <v>652</v>
      </c>
      <c r="P40" s="32" t="s">
        <v>652</v>
      </c>
      <c r="Q40" s="32" t="s">
        <v>652</v>
      </c>
    </row>
    <row r="41" spans="1:17" s="6" customFormat="1" x14ac:dyDescent="0.45">
      <c r="A41" s="17"/>
      <c r="B41" s="7" t="s">
        <v>7</v>
      </c>
      <c r="C41" s="7" t="s">
        <v>256</v>
      </c>
      <c r="D41" s="7" t="s">
        <v>257</v>
      </c>
      <c r="E41" s="7" t="s">
        <v>12</v>
      </c>
      <c r="F41" s="7" t="s">
        <v>258</v>
      </c>
      <c r="G41" s="7" t="s">
        <v>195</v>
      </c>
      <c r="H41" s="31">
        <v>731000</v>
      </c>
      <c r="I41" s="31">
        <v>724000</v>
      </c>
      <c r="J41" s="31">
        <v>543000</v>
      </c>
      <c r="K41" s="30">
        <v>73100</v>
      </c>
      <c r="L41" s="32">
        <v>1</v>
      </c>
      <c r="M41" s="32" t="s">
        <v>652</v>
      </c>
      <c r="N41" s="32" t="s">
        <v>652</v>
      </c>
      <c r="O41" s="32" t="s">
        <v>652</v>
      </c>
      <c r="P41" s="32" t="s">
        <v>652</v>
      </c>
      <c r="Q41" s="32">
        <v>1</v>
      </c>
    </row>
    <row r="42" spans="1:17" s="6" customFormat="1" x14ac:dyDescent="0.45">
      <c r="A42" s="17"/>
      <c r="B42" s="7" t="s">
        <v>7</v>
      </c>
      <c r="C42" s="7" t="s">
        <v>259</v>
      </c>
      <c r="D42" s="7" t="s">
        <v>260</v>
      </c>
      <c r="E42" s="7" t="s">
        <v>12</v>
      </c>
      <c r="F42" s="7" t="s">
        <v>261</v>
      </c>
      <c r="G42" s="7" t="s">
        <v>192</v>
      </c>
      <c r="H42" s="31">
        <v>1932000</v>
      </c>
      <c r="I42" s="31">
        <v>2298000</v>
      </c>
      <c r="J42" s="31">
        <v>1934000</v>
      </c>
      <c r="K42" s="30">
        <v>193200</v>
      </c>
      <c r="L42" s="32">
        <v>1</v>
      </c>
      <c r="M42" s="32">
        <v>1</v>
      </c>
      <c r="N42" s="32">
        <v>1</v>
      </c>
      <c r="O42" s="32" t="s">
        <v>652</v>
      </c>
      <c r="P42" s="32" t="s">
        <v>652</v>
      </c>
      <c r="Q42" s="32" t="s">
        <v>652</v>
      </c>
    </row>
    <row r="43" spans="1:17" s="6" customFormat="1" x14ac:dyDescent="0.45">
      <c r="A43" s="17"/>
      <c r="B43" s="7" t="s">
        <v>7</v>
      </c>
      <c r="C43" s="7" t="s">
        <v>262</v>
      </c>
      <c r="D43" s="7" t="s">
        <v>263</v>
      </c>
      <c r="E43" s="7" t="s">
        <v>12</v>
      </c>
      <c r="F43" s="7" t="s">
        <v>264</v>
      </c>
      <c r="G43" s="7" t="s">
        <v>192</v>
      </c>
      <c r="H43" s="31">
        <v>469000</v>
      </c>
      <c r="I43" s="31">
        <v>0</v>
      </c>
      <c r="J43" s="31">
        <v>459000</v>
      </c>
      <c r="K43" s="30">
        <v>46900</v>
      </c>
      <c r="L43" s="32" t="s">
        <v>652</v>
      </c>
      <c r="M43" s="32" t="s">
        <v>652</v>
      </c>
      <c r="N43" s="32" t="s">
        <v>652</v>
      </c>
      <c r="O43" s="32" t="s">
        <v>652</v>
      </c>
      <c r="P43" s="32" t="s">
        <v>652</v>
      </c>
      <c r="Q43" s="32" t="s">
        <v>652</v>
      </c>
    </row>
    <row r="44" spans="1:17" s="6" customFormat="1" x14ac:dyDescent="0.45">
      <c r="A44" s="17"/>
      <c r="B44" s="7" t="s">
        <v>7</v>
      </c>
      <c r="C44" s="7" t="s">
        <v>265</v>
      </c>
      <c r="D44" s="7" t="s">
        <v>266</v>
      </c>
      <c r="E44" s="7" t="s">
        <v>12</v>
      </c>
      <c r="F44" s="7" t="s">
        <v>267</v>
      </c>
      <c r="G44" s="7" t="s">
        <v>192</v>
      </c>
      <c r="H44" s="31">
        <v>2276000</v>
      </c>
      <c r="I44" s="31">
        <v>1814000</v>
      </c>
      <c r="J44" s="31">
        <v>2267000</v>
      </c>
      <c r="K44" s="30">
        <v>227600</v>
      </c>
      <c r="L44" s="32" t="s">
        <v>652</v>
      </c>
      <c r="M44" s="32" t="s">
        <v>652</v>
      </c>
      <c r="N44" s="32" t="s">
        <v>652</v>
      </c>
      <c r="O44" s="32">
        <v>1</v>
      </c>
      <c r="P44" s="32" t="s">
        <v>652</v>
      </c>
      <c r="Q44" s="32" t="s">
        <v>652</v>
      </c>
    </row>
    <row r="45" spans="1:17" s="6" customFormat="1" x14ac:dyDescent="0.45">
      <c r="A45" s="17"/>
      <c r="B45" s="7" t="s">
        <v>7</v>
      </c>
      <c r="C45" s="7" t="s">
        <v>268</v>
      </c>
      <c r="D45" s="7" t="s">
        <v>269</v>
      </c>
      <c r="E45" s="7" t="s">
        <v>12</v>
      </c>
      <c r="F45" s="8" t="s">
        <v>726</v>
      </c>
      <c r="G45" s="7" t="s">
        <v>193</v>
      </c>
      <c r="H45" s="31">
        <v>382000</v>
      </c>
      <c r="I45" s="31">
        <v>0</v>
      </c>
      <c r="J45" s="31">
        <v>747000</v>
      </c>
      <c r="K45" s="30">
        <v>38200</v>
      </c>
      <c r="L45" s="32" t="s">
        <v>652</v>
      </c>
      <c r="M45" s="32" t="s">
        <v>652</v>
      </c>
      <c r="N45" s="32" t="s">
        <v>652</v>
      </c>
      <c r="O45" s="32" t="s">
        <v>652</v>
      </c>
      <c r="P45" s="32" t="s">
        <v>652</v>
      </c>
      <c r="Q45" s="32" t="s">
        <v>652</v>
      </c>
    </row>
    <row r="46" spans="1:17" s="6" customFormat="1" x14ac:dyDescent="0.45">
      <c r="A46" s="17"/>
      <c r="B46" s="7" t="s">
        <v>7</v>
      </c>
      <c r="C46" s="7" t="s">
        <v>270</v>
      </c>
      <c r="D46" s="7" t="s">
        <v>270</v>
      </c>
      <c r="E46" s="7" t="s">
        <v>12</v>
      </c>
      <c r="F46" s="8" t="s">
        <v>727</v>
      </c>
      <c r="G46" s="7" t="s">
        <v>195</v>
      </c>
      <c r="H46" s="31">
        <v>3202000</v>
      </c>
      <c r="I46" s="31">
        <v>3208000</v>
      </c>
      <c r="J46" s="31">
        <v>2699000</v>
      </c>
      <c r="K46" s="30">
        <v>320200</v>
      </c>
      <c r="L46" s="32" t="s">
        <v>652</v>
      </c>
      <c r="M46" s="32">
        <v>1</v>
      </c>
      <c r="N46" s="32" t="s">
        <v>652</v>
      </c>
      <c r="O46" s="32" t="s">
        <v>652</v>
      </c>
      <c r="P46" s="32" t="s">
        <v>652</v>
      </c>
      <c r="Q46" s="32" t="s">
        <v>652</v>
      </c>
    </row>
    <row r="47" spans="1:17" x14ac:dyDescent="0.45">
      <c r="A47" s="17"/>
      <c r="B47" s="7" t="s">
        <v>7</v>
      </c>
      <c r="C47" s="9" t="s">
        <v>271</v>
      </c>
      <c r="D47" s="9" t="s">
        <v>272</v>
      </c>
      <c r="E47" s="7" t="s">
        <v>12</v>
      </c>
      <c r="F47" s="10" t="s">
        <v>728</v>
      </c>
      <c r="G47" s="7" t="s">
        <v>192</v>
      </c>
      <c r="H47" s="31">
        <v>39154000</v>
      </c>
      <c r="I47" s="31">
        <v>37271000</v>
      </c>
      <c r="J47" s="31">
        <v>46358000</v>
      </c>
      <c r="K47" s="30">
        <v>3915400</v>
      </c>
      <c r="L47" s="32">
        <v>0.97969052224371378</v>
      </c>
      <c r="M47" s="32">
        <v>0.9664124376650044</v>
      </c>
      <c r="N47" s="32">
        <v>0.21179467084639497</v>
      </c>
      <c r="O47" s="32">
        <v>2.1001188354129532</v>
      </c>
      <c r="P47" s="32">
        <v>0.35936113575865131</v>
      </c>
      <c r="Q47" s="32">
        <v>0.97757575757575754</v>
      </c>
    </row>
    <row r="48" spans="1:17" x14ac:dyDescent="0.45">
      <c r="A48" s="17"/>
      <c r="B48" s="7" t="s">
        <v>7</v>
      </c>
      <c r="C48" s="9" t="s">
        <v>273</v>
      </c>
      <c r="D48" s="9" t="s">
        <v>273</v>
      </c>
      <c r="E48" s="7" t="s">
        <v>12</v>
      </c>
      <c r="F48" s="9" t="s">
        <v>274</v>
      </c>
      <c r="G48" s="7" t="s">
        <v>195</v>
      </c>
      <c r="H48" s="31">
        <v>9353000</v>
      </c>
      <c r="I48" s="31">
        <v>5719000</v>
      </c>
      <c r="J48" s="31">
        <v>4499000</v>
      </c>
      <c r="K48" s="30">
        <v>935300</v>
      </c>
      <c r="L48" s="32">
        <v>1</v>
      </c>
      <c r="M48" s="32">
        <v>1</v>
      </c>
      <c r="N48" s="32" t="s">
        <v>652</v>
      </c>
      <c r="O48" s="32">
        <v>1</v>
      </c>
      <c r="P48" s="32" t="s">
        <v>652</v>
      </c>
      <c r="Q48" s="32">
        <v>1</v>
      </c>
    </row>
    <row r="49" spans="1:17" s="6" customFormat="1" x14ac:dyDescent="0.45">
      <c r="A49" s="17"/>
      <c r="B49" s="7" t="s">
        <v>7</v>
      </c>
      <c r="C49" s="7" t="s">
        <v>275</v>
      </c>
      <c r="D49" s="7" t="s">
        <v>275</v>
      </c>
      <c r="E49" s="7" t="s">
        <v>12</v>
      </c>
      <c r="F49" s="8" t="s">
        <v>729</v>
      </c>
      <c r="G49" s="7" t="s">
        <v>192</v>
      </c>
      <c r="H49" s="31">
        <v>425000</v>
      </c>
      <c r="I49" s="31">
        <v>434000</v>
      </c>
      <c r="J49" s="31">
        <v>532000</v>
      </c>
      <c r="K49" s="30">
        <v>42500</v>
      </c>
      <c r="L49" s="32">
        <v>0</v>
      </c>
      <c r="M49" s="32">
        <v>2.9777777777777779</v>
      </c>
      <c r="N49" s="32">
        <v>0</v>
      </c>
      <c r="O49" s="32">
        <v>1.9555555555555555</v>
      </c>
      <c r="P49" s="32">
        <v>0</v>
      </c>
      <c r="Q49" s="32" t="s">
        <v>652</v>
      </c>
    </row>
    <row r="50" spans="1:17" s="6" customFormat="1" x14ac:dyDescent="0.45">
      <c r="A50" s="17"/>
      <c r="B50" s="7" t="s">
        <v>7</v>
      </c>
      <c r="C50" s="7" t="s">
        <v>276</v>
      </c>
      <c r="D50" s="7" t="s">
        <v>277</v>
      </c>
      <c r="E50" s="7" t="s">
        <v>12</v>
      </c>
      <c r="F50" s="7" t="s">
        <v>278</v>
      </c>
      <c r="G50" s="7" t="s">
        <v>195</v>
      </c>
      <c r="H50" s="31">
        <v>46000</v>
      </c>
      <c r="I50" s="31">
        <v>46000</v>
      </c>
      <c r="J50" s="31">
        <v>89000</v>
      </c>
      <c r="K50" s="30">
        <v>4600</v>
      </c>
      <c r="L50" s="32" t="s">
        <v>652</v>
      </c>
      <c r="M50" s="32" t="s">
        <v>652</v>
      </c>
      <c r="N50" s="32" t="s">
        <v>652</v>
      </c>
      <c r="O50" s="32" t="s">
        <v>652</v>
      </c>
      <c r="P50" s="32" t="s">
        <v>652</v>
      </c>
      <c r="Q50" s="32" t="s">
        <v>652</v>
      </c>
    </row>
    <row r="51" spans="1:17" s="6" customFormat="1" x14ac:dyDescent="0.45">
      <c r="A51" s="17"/>
      <c r="B51" s="7" t="s">
        <v>7</v>
      </c>
      <c r="C51" s="7" t="s">
        <v>279</v>
      </c>
      <c r="D51" s="7" t="s">
        <v>280</v>
      </c>
      <c r="E51" s="7" t="s">
        <v>12</v>
      </c>
      <c r="F51" s="7" t="s">
        <v>281</v>
      </c>
      <c r="G51" s="7" t="s">
        <v>192</v>
      </c>
      <c r="H51" s="31">
        <v>247000</v>
      </c>
      <c r="I51" s="31">
        <v>374000</v>
      </c>
      <c r="J51" s="31">
        <v>370000</v>
      </c>
      <c r="K51" s="30">
        <v>24700</v>
      </c>
      <c r="L51" s="32">
        <v>0.9</v>
      </c>
      <c r="M51" s="32" t="s">
        <v>652</v>
      </c>
      <c r="N51" s="32" t="s">
        <v>652</v>
      </c>
      <c r="O51" s="32" t="s">
        <v>652</v>
      </c>
      <c r="P51" s="32">
        <v>0</v>
      </c>
      <c r="Q51" s="32" t="s">
        <v>652</v>
      </c>
    </row>
    <row r="52" spans="1:17" s="6" customFormat="1" x14ac:dyDescent="0.45">
      <c r="A52" s="17"/>
      <c r="B52" s="7" t="s">
        <v>7</v>
      </c>
      <c r="C52" s="7" t="s">
        <v>282</v>
      </c>
      <c r="D52" s="7" t="s">
        <v>283</v>
      </c>
      <c r="E52" s="7" t="s">
        <v>12</v>
      </c>
      <c r="F52" s="7" t="s">
        <v>284</v>
      </c>
      <c r="G52" s="7" t="s">
        <v>195</v>
      </c>
      <c r="H52" s="31">
        <v>391000</v>
      </c>
      <c r="I52" s="31">
        <v>264000</v>
      </c>
      <c r="J52" s="31">
        <v>438000</v>
      </c>
      <c r="K52" s="30">
        <v>39100</v>
      </c>
      <c r="L52" s="32" t="s">
        <v>652</v>
      </c>
      <c r="M52" s="32" t="s">
        <v>652</v>
      </c>
      <c r="N52" s="32" t="s">
        <v>652</v>
      </c>
      <c r="O52" s="32" t="s">
        <v>652</v>
      </c>
      <c r="P52" s="32">
        <v>0</v>
      </c>
      <c r="Q52" s="32" t="s">
        <v>652</v>
      </c>
    </row>
    <row r="53" spans="1:17" s="6" customFormat="1" x14ac:dyDescent="0.45">
      <c r="A53" s="17"/>
      <c r="B53" s="7" t="s">
        <v>7</v>
      </c>
      <c r="C53" s="7" t="s">
        <v>285</v>
      </c>
      <c r="D53" s="7" t="s">
        <v>286</v>
      </c>
      <c r="E53" s="7" t="s">
        <v>12</v>
      </c>
      <c r="F53" s="7" t="s">
        <v>287</v>
      </c>
      <c r="G53" s="7" t="s">
        <v>195</v>
      </c>
      <c r="H53" s="31">
        <v>252000</v>
      </c>
      <c r="I53" s="31">
        <v>259000</v>
      </c>
      <c r="J53" s="31">
        <v>258000</v>
      </c>
      <c r="K53" s="30">
        <v>25200</v>
      </c>
      <c r="L53" s="32">
        <v>1</v>
      </c>
      <c r="M53" s="32" t="s">
        <v>652</v>
      </c>
      <c r="N53" s="32" t="s">
        <v>652</v>
      </c>
      <c r="O53" s="32" t="s">
        <v>652</v>
      </c>
      <c r="P53" s="32" t="s">
        <v>652</v>
      </c>
      <c r="Q53" s="32" t="s">
        <v>652</v>
      </c>
    </row>
    <row r="54" spans="1:17" s="6" customFormat="1" x14ac:dyDescent="0.45">
      <c r="A54" s="17"/>
      <c r="B54" s="7" t="s">
        <v>7</v>
      </c>
      <c r="C54" s="7" t="s">
        <v>37</v>
      </c>
      <c r="D54" s="7" t="s">
        <v>38</v>
      </c>
      <c r="E54" s="7" t="s">
        <v>12</v>
      </c>
      <c r="F54" s="7" t="s">
        <v>39</v>
      </c>
      <c r="G54" s="7" t="s">
        <v>192</v>
      </c>
      <c r="H54" s="31">
        <v>329000</v>
      </c>
      <c r="I54" s="31">
        <v>375000</v>
      </c>
      <c r="J54" s="31">
        <v>446000</v>
      </c>
      <c r="K54" s="30">
        <v>32900</v>
      </c>
      <c r="L54" s="32" t="s">
        <v>652</v>
      </c>
      <c r="M54" s="32" t="s">
        <v>652</v>
      </c>
      <c r="N54" s="32" t="s">
        <v>652</v>
      </c>
      <c r="O54" s="32" t="s">
        <v>652</v>
      </c>
      <c r="P54" s="32">
        <v>0</v>
      </c>
      <c r="Q54" s="32" t="s">
        <v>652</v>
      </c>
    </row>
    <row r="55" spans="1:17" s="6" customFormat="1" x14ac:dyDescent="0.45">
      <c r="A55" s="17"/>
      <c r="B55" s="7" t="s">
        <v>7</v>
      </c>
      <c r="C55" s="7" t="s">
        <v>40</v>
      </c>
      <c r="D55" s="7" t="s">
        <v>41</v>
      </c>
      <c r="E55" s="7" t="s">
        <v>12</v>
      </c>
      <c r="F55" s="8" t="s">
        <v>730</v>
      </c>
      <c r="G55" s="7" t="s">
        <v>192</v>
      </c>
      <c r="H55" s="31">
        <v>2736000</v>
      </c>
      <c r="I55" s="31">
        <v>2304000</v>
      </c>
      <c r="J55" s="31">
        <v>2781000</v>
      </c>
      <c r="K55" s="30">
        <v>273600</v>
      </c>
      <c r="L55" s="32">
        <v>0.97659574468085109</v>
      </c>
      <c r="M55" s="32" t="s">
        <v>652</v>
      </c>
      <c r="N55" s="32" t="s">
        <v>652</v>
      </c>
      <c r="O55" s="32" t="s">
        <v>652</v>
      </c>
      <c r="P55" s="32">
        <v>0</v>
      </c>
      <c r="Q55" s="32" t="s">
        <v>652</v>
      </c>
    </row>
    <row r="56" spans="1:17" s="6" customFormat="1" x14ac:dyDescent="0.45">
      <c r="A56" s="17"/>
      <c r="B56" s="7" t="s">
        <v>7</v>
      </c>
      <c r="C56" s="7" t="s">
        <v>42</v>
      </c>
      <c r="D56" s="7" t="s">
        <v>43</v>
      </c>
      <c r="E56" s="7" t="s">
        <v>12</v>
      </c>
      <c r="F56" s="8" t="s">
        <v>731</v>
      </c>
      <c r="G56" s="7" t="s">
        <v>192</v>
      </c>
      <c r="H56" s="31">
        <v>5947000</v>
      </c>
      <c r="I56" s="31">
        <v>5503000</v>
      </c>
      <c r="J56" s="31">
        <v>5823000</v>
      </c>
      <c r="K56" s="30">
        <v>594700</v>
      </c>
      <c r="L56" s="32">
        <v>0.99894736842105258</v>
      </c>
      <c r="M56" s="32">
        <v>1.0105263157894737</v>
      </c>
      <c r="N56" s="32" t="s">
        <v>652</v>
      </c>
      <c r="O56" s="32" t="s">
        <v>652</v>
      </c>
      <c r="P56" s="32" t="s">
        <v>652</v>
      </c>
      <c r="Q56" s="32">
        <v>0</v>
      </c>
    </row>
    <row r="57" spans="1:17" s="6" customFormat="1" x14ac:dyDescent="0.45">
      <c r="A57" s="17"/>
      <c r="B57" s="7" t="s">
        <v>7</v>
      </c>
      <c r="C57" s="7" t="s">
        <v>44</v>
      </c>
      <c r="D57" s="7" t="s">
        <v>45</v>
      </c>
      <c r="E57" s="7" t="s">
        <v>12</v>
      </c>
      <c r="F57" s="8" t="s">
        <v>732</v>
      </c>
      <c r="G57" s="7" t="s">
        <v>195</v>
      </c>
      <c r="H57" s="31">
        <v>703000</v>
      </c>
      <c r="I57" s="31">
        <v>381000</v>
      </c>
      <c r="J57" s="31">
        <v>701000</v>
      </c>
      <c r="K57" s="30">
        <v>70300</v>
      </c>
      <c r="L57" s="32" t="s">
        <v>652</v>
      </c>
      <c r="M57" s="32" t="s">
        <v>652</v>
      </c>
      <c r="N57" s="32" t="s">
        <v>652</v>
      </c>
      <c r="O57" s="32" t="s">
        <v>652</v>
      </c>
      <c r="P57" s="32">
        <v>0</v>
      </c>
      <c r="Q57" s="32" t="s">
        <v>652</v>
      </c>
    </row>
    <row r="58" spans="1:17" s="6" customFormat="1" x14ac:dyDescent="0.45">
      <c r="A58" s="17"/>
      <c r="B58" s="7" t="s">
        <v>7</v>
      </c>
      <c r="C58" s="7" t="s">
        <v>288</v>
      </c>
      <c r="D58" s="7" t="s">
        <v>288</v>
      </c>
      <c r="E58" s="7" t="s">
        <v>12</v>
      </c>
      <c r="F58" s="7" t="s">
        <v>289</v>
      </c>
      <c r="G58" s="7" t="s">
        <v>195</v>
      </c>
      <c r="H58" s="31">
        <v>7950000</v>
      </c>
      <c r="I58" s="31">
        <v>6531000</v>
      </c>
      <c r="J58" s="31">
        <v>6210000</v>
      </c>
      <c r="K58" s="30">
        <v>795000</v>
      </c>
      <c r="L58" s="32">
        <v>0.78749999999999998</v>
      </c>
      <c r="M58" s="32" t="s">
        <v>652</v>
      </c>
      <c r="N58" s="32">
        <v>0</v>
      </c>
      <c r="O58" s="32">
        <v>1.9135135135135135</v>
      </c>
      <c r="P58" s="32">
        <v>0</v>
      </c>
      <c r="Q58" s="32">
        <v>0</v>
      </c>
    </row>
    <row r="59" spans="1:17" s="6" customFormat="1" x14ac:dyDescent="0.45">
      <c r="A59" s="17"/>
      <c r="B59" s="7" t="s">
        <v>7</v>
      </c>
      <c r="C59" s="7" t="s">
        <v>290</v>
      </c>
      <c r="D59" s="7" t="s">
        <v>290</v>
      </c>
      <c r="E59" s="7" t="s">
        <v>12</v>
      </c>
      <c r="F59" s="7" t="s">
        <v>291</v>
      </c>
      <c r="G59" s="7" t="s">
        <v>192</v>
      </c>
      <c r="H59" s="31">
        <v>1378000</v>
      </c>
      <c r="I59" s="31">
        <v>1397000</v>
      </c>
      <c r="J59" s="31">
        <v>1253000</v>
      </c>
      <c r="K59" s="30">
        <v>137800</v>
      </c>
      <c r="L59" s="32">
        <v>0.99722222222222223</v>
      </c>
      <c r="M59" s="32" t="s">
        <v>652</v>
      </c>
      <c r="N59" s="32" t="s">
        <v>652</v>
      </c>
      <c r="O59" s="32" t="s">
        <v>652</v>
      </c>
      <c r="P59" s="32" t="s">
        <v>652</v>
      </c>
      <c r="Q59" s="32" t="s">
        <v>652</v>
      </c>
    </row>
    <row r="60" spans="1:17" s="6" customFormat="1" x14ac:dyDescent="0.45">
      <c r="A60" s="17"/>
      <c r="B60" s="7" t="s">
        <v>7</v>
      </c>
      <c r="C60" s="7" t="s">
        <v>46</v>
      </c>
      <c r="D60" s="7" t="s">
        <v>47</v>
      </c>
      <c r="E60" s="7" t="s">
        <v>12</v>
      </c>
      <c r="F60" s="7" t="s">
        <v>48</v>
      </c>
      <c r="G60" s="7" t="s">
        <v>193</v>
      </c>
      <c r="H60" s="31">
        <v>424000</v>
      </c>
      <c r="I60" s="31">
        <v>563000</v>
      </c>
      <c r="J60" s="31">
        <v>562000</v>
      </c>
      <c r="K60" s="30">
        <v>42400</v>
      </c>
      <c r="L60" s="32" t="s">
        <v>652</v>
      </c>
      <c r="M60" s="32">
        <v>1</v>
      </c>
      <c r="N60" s="32" t="s">
        <v>652</v>
      </c>
      <c r="O60" s="32" t="s">
        <v>652</v>
      </c>
      <c r="P60" s="32" t="s">
        <v>652</v>
      </c>
      <c r="Q60" s="32" t="s">
        <v>652</v>
      </c>
    </row>
    <row r="61" spans="1:17" s="6" customFormat="1" x14ac:dyDescent="0.45">
      <c r="A61" s="17"/>
      <c r="B61" s="7" t="s">
        <v>7</v>
      </c>
      <c r="C61" s="7" t="s">
        <v>49</v>
      </c>
      <c r="D61" s="7" t="s">
        <v>50</v>
      </c>
      <c r="E61" s="7" t="s">
        <v>12</v>
      </c>
      <c r="F61" s="7" t="s">
        <v>51</v>
      </c>
      <c r="G61" s="7" t="s">
        <v>192</v>
      </c>
      <c r="H61" s="31">
        <v>2372000</v>
      </c>
      <c r="I61" s="31">
        <v>1430000</v>
      </c>
      <c r="J61" s="31">
        <v>2402000</v>
      </c>
      <c r="K61" s="30">
        <v>237200</v>
      </c>
      <c r="L61" s="32" t="s">
        <v>652</v>
      </c>
      <c r="M61" s="32" t="s">
        <v>652</v>
      </c>
      <c r="N61" s="32" t="s">
        <v>652</v>
      </c>
      <c r="O61" s="32" t="s">
        <v>652</v>
      </c>
      <c r="P61" s="32" t="s">
        <v>652</v>
      </c>
      <c r="Q61" s="32">
        <v>0</v>
      </c>
    </row>
    <row r="62" spans="1:17" s="6" customFormat="1" x14ac:dyDescent="0.45">
      <c r="A62" s="17"/>
      <c r="B62" s="7" t="s">
        <v>7</v>
      </c>
      <c r="C62" s="7" t="s">
        <v>52</v>
      </c>
      <c r="D62" s="7" t="s">
        <v>53</v>
      </c>
      <c r="E62" s="7" t="s">
        <v>12</v>
      </c>
      <c r="F62" s="7" t="s">
        <v>54</v>
      </c>
      <c r="G62" s="7" t="s">
        <v>195</v>
      </c>
      <c r="H62" s="31">
        <v>3363000</v>
      </c>
      <c r="I62" s="31">
        <v>953000</v>
      </c>
      <c r="J62" s="31">
        <v>1919000</v>
      </c>
      <c r="K62" s="30">
        <v>336300</v>
      </c>
      <c r="L62" s="32">
        <v>1.0555555555555556</v>
      </c>
      <c r="M62" s="32" t="s">
        <v>652</v>
      </c>
      <c r="N62" s="32" t="s">
        <v>652</v>
      </c>
      <c r="O62" s="32" t="s">
        <v>652</v>
      </c>
      <c r="P62" s="32" t="s">
        <v>652</v>
      </c>
      <c r="Q62" s="32" t="s">
        <v>652</v>
      </c>
    </row>
    <row r="63" spans="1:17" s="6" customFormat="1" x14ac:dyDescent="0.45">
      <c r="A63" s="17"/>
      <c r="B63" s="7" t="s">
        <v>7</v>
      </c>
      <c r="C63" s="7" t="s">
        <v>55</v>
      </c>
      <c r="D63" s="7" t="s">
        <v>56</v>
      </c>
      <c r="E63" s="7" t="s">
        <v>12</v>
      </c>
      <c r="F63" s="8" t="s">
        <v>733</v>
      </c>
      <c r="G63" s="7" t="s">
        <v>192</v>
      </c>
      <c r="H63" s="31">
        <v>285000</v>
      </c>
      <c r="I63" s="31">
        <v>141000</v>
      </c>
      <c r="J63" s="31">
        <v>280000</v>
      </c>
      <c r="K63" s="30">
        <v>28500</v>
      </c>
      <c r="L63" s="32" t="s">
        <v>652</v>
      </c>
      <c r="M63" s="32" t="s">
        <v>652</v>
      </c>
      <c r="N63" s="32" t="s">
        <v>652</v>
      </c>
      <c r="O63" s="32" t="s">
        <v>652</v>
      </c>
      <c r="P63" s="32" t="s">
        <v>652</v>
      </c>
      <c r="Q63" s="32" t="s">
        <v>652</v>
      </c>
    </row>
    <row r="64" spans="1:17" s="6" customFormat="1" x14ac:dyDescent="0.45">
      <c r="A64" s="17"/>
      <c r="B64" s="7" t="s">
        <v>7</v>
      </c>
      <c r="C64" s="7" t="s">
        <v>292</v>
      </c>
      <c r="D64" s="7" t="s">
        <v>292</v>
      </c>
      <c r="E64" s="7" t="s">
        <v>12</v>
      </c>
      <c r="F64" s="7" t="s">
        <v>293</v>
      </c>
      <c r="G64" s="7" t="s">
        <v>192</v>
      </c>
      <c r="H64" s="31">
        <v>2617000</v>
      </c>
      <c r="I64" s="31">
        <v>2878000</v>
      </c>
      <c r="J64" s="31">
        <v>3308000</v>
      </c>
      <c r="K64" s="30">
        <v>261700</v>
      </c>
      <c r="L64" s="32">
        <v>0.60344827586206895</v>
      </c>
      <c r="M64" s="32">
        <v>0.60517241379310349</v>
      </c>
      <c r="N64" s="32">
        <v>0.95416666666666672</v>
      </c>
      <c r="O64" s="32">
        <v>1.0455882352941177</v>
      </c>
      <c r="P64" s="32" t="s">
        <v>652</v>
      </c>
      <c r="Q64" s="32">
        <v>1.3161764705882353</v>
      </c>
    </row>
    <row r="65" spans="1:17" s="6" customFormat="1" x14ac:dyDescent="0.45">
      <c r="A65" s="17"/>
      <c r="B65" s="7" t="s">
        <v>7</v>
      </c>
      <c r="C65" s="7" t="s">
        <v>294</v>
      </c>
      <c r="D65" s="7" t="s">
        <v>294</v>
      </c>
      <c r="E65" s="7" t="s">
        <v>12</v>
      </c>
      <c r="F65" s="7" t="s">
        <v>295</v>
      </c>
      <c r="G65" s="7" t="s">
        <v>192</v>
      </c>
      <c r="H65" s="31">
        <v>773000</v>
      </c>
      <c r="I65" s="31">
        <v>878000</v>
      </c>
      <c r="J65" s="31">
        <v>709000</v>
      </c>
      <c r="K65" s="30">
        <v>77300</v>
      </c>
      <c r="L65" s="32" t="s">
        <v>652</v>
      </c>
      <c r="M65" s="32">
        <v>1</v>
      </c>
      <c r="N65" s="32">
        <v>1</v>
      </c>
      <c r="O65" s="32">
        <v>1</v>
      </c>
      <c r="P65" s="32">
        <v>1</v>
      </c>
      <c r="Q65" s="32">
        <v>1</v>
      </c>
    </row>
    <row r="66" spans="1:17" s="6" customFormat="1" x14ac:dyDescent="0.45">
      <c r="A66" s="17"/>
      <c r="B66" s="7" t="s">
        <v>7</v>
      </c>
      <c r="C66" s="7" t="s">
        <v>57</v>
      </c>
      <c r="D66" s="7" t="s">
        <v>58</v>
      </c>
      <c r="E66" s="7" t="s">
        <v>12</v>
      </c>
      <c r="F66" s="7" t="s">
        <v>59</v>
      </c>
      <c r="G66" s="7" t="s">
        <v>192</v>
      </c>
      <c r="H66" s="31">
        <v>6098000</v>
      </c>
      <c r="I66" s="31">
        <v>7732000</v>
      </c>
      <c r="J66" s="31">
        <v>7655000</v>
      </c>
      <c r="K66" s="30">
        <v>609800</v>
      </c>
      <c r="L66" s="32">
        <v>1.0033748701973002</v>
      </c>
      <c r="M66" s="32">
        <v>0.98333333333333328</v>
      </c>
      <c r="N66" s="32">
        <v>0</v>
      </c>
      <c r="O66" s="32">
        <v>1.9794911734164071</v>
      </c>
      <c r="P66" s="32">
        <v>0</v>
      </c>
      <c r="Q66" s="32" t="s">
        <v>652</v>
      </c>
    </row>
    <row r="67" spans="1:17" s="6" customFormat="1" x14ac:dyDescent="0.45">
      <c r="A67" s="17"/>
      <c r="B67" s="7" t="s">
        <v>7</v>
      </c>
      <c r="C67" s="7" t="s">
        <v>60</v>
      </c>
      <c r="D67" s="7" t="s">
        <v>60</v>
      </c>
      <c r="E67" s="7" t="s">
        <v>12</v>
      </c>
      <c r="F67" s="7" t="s">
        <v>61</v>
      </c>
      <c r="G67" s="7" t="s">
        <v>192</v>
      </c>
      <c r="H67" s="31">
        <v>3082000</v>
      </c>
      <c r="I67" s="31">
        <v>3106000</v>
      </c>
      <c r="J67" s="31">
        <v>3864000</v>
      </c>
      <c r="K67" s="30">
        <v>308200</v>
      </c>
      <c r="L67" s="32" t="s">
        <v>652</v>
      </c>
      <c r="M67" s="32">
        <v>1</v>
      </c>
      <c r="N67" s="32">
        <v>1</v>
      </c>
      <c r="O67" s="32">
        <v>1</v>
      </c>
      <c r="P67" s="32">
        <v>1</v>
      </c>
      <c r="Q67" s="32" t="s">
        <v>652</v>
      </c>
    </row>
    <row r="68" spans="1:17" s="6" customFormat="1" x14ac:dyDescent="0.45">
      <c r="A68" s="17"/>
      <c r="B68" s="7" t="s">
        <v>7</v>
      </c>
      <c r="C68" s="7" t="s">
        <v>62</v>
      </c>
      <c r="D68" s="7" t="s">
        <v>62</v>
      </c>
      <c r="E68" s="7" t="s">
        <v>12</v>
      </c>
      <c r="F68" s="7" t="s">
        <v>63</v>
      </c>
      <c r="G68" s="7" t="s">
        <v>192</v>
      </c>
      <c r="H68" s="31">
        <v>222000</v>
      </c>
      <c r="I68" s="31">
        <v>191000</v>
      </c>
      <c r="J68" s="31">
        <v>375000</v>
      </c>
      <c r="K68" s="30">
        <v>22200</v>
      </c>
      <c r="L68" s="32" t="s">
        <v>652</v>
      </c>
      <c r="M68" s="32" t="s">
        <v>652</v>
      </c>
      <c r="N68" s="32" t="s">
        <v>652</v>
      </c>
      <c r="O68" s="32" t="s">
        <v>652</v>
      </c>
      <c r="P68" s="32" t="s">
        <v>652</v>
      </c>
      <c r="Q68" s="32" t="s">
        <v>652</v>
      </c>
    </row>
    <row r="69" spans="1:17" s="6" customFormat="1" x14ac:dyDescent="0.45">
      <c r="A69" s="17"/>
      <c r="B69" s="7" t="s">
        <v>7</v>
      </c>
      <c r="C69" s="7" t="s">
        <v>64</v>
      </c>
      <c r="D69" s="7" t="s">
        <v>65</v>
      </c>
      <c r="E69" s="7" t="s">
        <v>12</v>
      </c>
      <c r="F69" s="7" t="s">
        <v>66</v>
      </c>
      <c r="G69" s="7" t="s">
        <v>192</v>
      </c>
      <c r="H69" s="31">
        <v>187000</v>
      </c>
      <c r="I69" s="31">
        <v>191000</v>
      </c>
      <c r="J69" s="31">
        <v>186000</v>
      </c>
      <c r="K69" s="30">
        <v>18700</v>
      </c>
      <c r="L69" s="32" t="s">
        <v>652</v>
      </c>
      <c r="M69" s="32" t="s">
        <v>652</v>
      </c>
      <c r="N69" s="32" t="s">
        <v>652</v>
      </c>
      <c r="O69" s="32" t="s">
        <v>652</v>
      </c>
      <c r="P69" s="32" t="s">
        <v>652</v>
      </c>
      <c r="Q69" s="32" t="s">
        <v>652</v>
      </c>
    </row>
    <row r="70" spans="1:17" x14ac:dyDescent="0.45">
      <c r="A70" s="17"/>
      <c r="B70" s="7" t="s">
        <v>7</v>
      </c>
      <c r="C70" s="9" t="s">
        <v>67</v>
      </c>
      <c r="D70" s="9" t="s">
        <v>68</v>
      </c>
      <c r="E70" s="7" t="s">
        <v>12</v>
      </c>
      <c r="F70" s="9" t="s">
        <v>69</v>
      </c>
      <c r="G70" s="7" t="s">
        <v>192</v>
      </c>
      <c r="H70" s="31">
        <v>1129000</v>
      </c>
      <c r="I70" s="31">
        <v>760000</v>
      </c>
      <c r="J70" s="31">
        <v>0</v>
      </c>
      <c r="K70" s="30">
        <v>112900</v>
      </c>
      <c r="L70" s="32" t="s">
        <v>652</v>
      </c>
      <c r="M70" s="32">
        <v>1</v>
      </c>
      <c r="N70" s="32" t="s">
        <v>652</v>
      </c>
      <c r="O70" s="32" t="s">
        <v>652</v>
      </c>
      <c r="P70" s="32" t="s">
        <v>652</v>
      </c>
      <c r="Q70" s="32" t="s">
        <v>652</v>
      </c>
    </row>
    <row r="71" spans="1:17" x14ac:dyDescent="0.45">
      <c r="A71" s="17"/>
      <c r="B71" s="7" t="s">
        <v>7</v>
      </c>
      <c r="C71" s="9" t="s">
        <v>70</v>
      </c>
      <c r="D71" s="9" t="s">
        <v>71</v>
      </c>
      <c r="E71" s="7" t="s">
        <v>12</v>
      </c>
      <c r="F71" s="9" t="s">
        <v>72</v>
      </c>
      <c r="G71" s="7" t="s">
        <v>192</v>
      </c>
      <c r="H71" s="31">
        <v>180000</v>
      </c>
      <c r="I71" s="31">
        <v>0</v>
      </c>
      <c r="J71" s="31">
        <v>280000</v>
      </c>
      <c r="K71" s="30">
        <v>18000</v>
      </c>
      <c r="L71" s="32" t="s">
        <v>652</v>
      </c>
      <c r="M71" s="32" t="s">
        <v>652</v>
      </c>
      <c r="N71" s="32" t="s">
        <v>652</v>
      </c>
      <c r="O71" s="32" t="s">
        <v>652</v>
      </c>
      <c r="P71" s="32" t="s">
        <v>652</v>
      </c>
      <c r="Q71" s="32" t="s">
        <v>652</v>
      </c>
    </row>
    <row r="72" spans="1:17" s="6" customFormat="1" x14ac:dyDescent="0.45">
      <c r="A72" s="17"/>
      <c r="B72" s="7" t="s">
        <v>7</v>
      </c>
      <c r="C72" s="7" t="s">
        <v>73</v>
      </c>
      <c r="D72" s="7" t="s">
        <v>74</v>
      </c>
      <c r="E72" s="7" t="s">
        <v>12</v>
      </c>
      <c r="F72" s="8" t="s">
        <v>734</v>
      </c>
      <c r="G72" s="7" t="s">
        <v>193</v>
      </c>
      <c r="H72" s="31">
        <v>961000</v>
      </c>
      <c r="I72" s="31">
        <v>944000</v>
      </c>
      <c r="J72" s="31">
        <v>969000</v>
      </c>
      <c r="K72" s="30">
        <v>96100</v>
      </c>
      <c r="L72" s="32" t="s">
        <v>652</v>
      </c>
      <c r="M72" s="32" t="s">
        <v>652</v>
      </c>
      <c r="N72" s="32" t="s">
        <v>652</v>
      </c>
      <c r="O72" s="32">
        <v>1</v>
      </c>
      <c r="P72" s="32" t="s">
        <v>652</v>
      </c>
      <c r="Q72" s="32" t="s">
        <v>652</v>
      </c>
    </row>
    <row r="73" spans="1:17" s="6" customFormat="1" x14ac:dyDescent="0.45">
      <c r="A73" s="17"/>
      <c r="B73" s="7" t="s">
        <v>7</v>
      </c>
      <c r="C73" s="7" t="s">
        <v>75</v>
      </c>
      <c r="D73" s="7" t="s">
        <v>76</v>
      </c>
      <c r="E73" s="7" t="s">
        <v>12</v>
      </c>
      <c r="F73" s="8" t="s">
        <v>735</v>
      </c>
      <c r="G73" s="7" t="s">
        <v>192</v>
      </c>
      <c r="H73" s="31">
        <v>4419000</v>
      </c>
      <c r="I73" s="31">
        <v>4772000</v>
      </c>
      <c r="J73" s="31">
        <v>5763000</v>
      </c>
      <c r="K73" s="30">
        <v>441900</v>
      </c>
      <c r="L73" s="32" t="s">
        <v>652</v>
      </c>
      <c r="M73" s="32">
        <v>1</v>
      </c>
      <c r="N73" s="32" t="s">
        <v>652</v>
      </c>
      <c r="O73" s="32">
        <v>1</v>
      </c>
      <c r="P73" s="32" t="s">
        <v>652</v>
      </c>
      <c r="Q73" s="32" t="s">
        <v>652</v>
      </c>
    </row>
    <row r="74" spans="1:17" s="6" customFormat="1" ht="36" x14ac:dyDescent="0.45">
      <c r="A74" s="17"/>
      <c r="B74" s="7" t="s">
        <v>7</v>
      </c>
      <c r="C74" s="7" t="s">
        <v>77</v>
      </c>
      <c r="D74" s="7" t="s">
        <v>77</v>
      </c>
      <c r="E74" s="7" t="s">
        <v>12</v>
      </c>
      <c r="F74" s="8" t="s">
        <v>868</v>
      </c>
      <c r="G74" s="7" t="s">
        <v>192</v>
      </c>
      <c r="H74" s="31">
        <v>146000</v>
      </c>
      <c r="I74" s="31">
        <v>181000</v>
      </c>
      <c r="J74" s="31">
        <v>262000</v>
      </c>
      <c r="K74" s="30">
        <v>14600</v>
      </c>
      <c r="L74" s="32" t="s">
        <v>652</v>
      </c>
      <c r="M74" s="32" t="s">
        <v>652</v>
      </c>
      <c r="N74" s="32" t="s">
        <v>652</v>
      </c>
      <c r="O74" s="32" t="s">
        <v>652</v>
      </c>
      <c r="P74" s="32">
        <v>1</v>
      </c>
      <c r="Q74" s="32" t="s">
        <v>652</v>
      </c>
    </row>
    <row r="75" spans="1:17" s="6" customFormat="1" ht="36" x14ac:dyDescent="0.45">
      <c r="A75" s="17"/>
      <c r="B75" s="7" t="s">
        <v>7</v>
      </c>
      <c r="C75" s="7" t="s">
        <v>79</v>
      </c>
      <c r="D75" s="7" t="s">
        <v>80</v>
      </c>
      <c r="E75" s="7" t="s">
        <v>12</v>
      </c>
      <c r="F75" s="8" t="s">
        <v>869</v>
      </c>
      <c r="G75" s="7" t="s">
        <v>193</v>
      </c>
      <c r="H75" s="31">
        <v>100000</v>
      </c>
      <c r="I75" s="31">
        <v>0</v>
      </c>
      <c r="J75" s="31">
        <v>0</v>
      </c>
      <c r="K75" s="30">
        <v>10000</v>
      </c>
      <c r="L75" s="32" t="s">
        <v>652</v>
      </c>
      <c r="M75" s="32" t="s">
        <v>652</v>
      </c>
      <c r="N75" s="32" t="s">
        <v>652</v>
      </c>
      <c r="O75" s="32" t="s">
        <v>652</v>
      </c>
      <c r="P75" s="32" t="s">
        <v>652</v>
      </c>
      <c r="Q75" s="32" t="s">
        <v>652</v>
      </c>
    </row>
    <row r="76" spans="1:17" s="6" customFormat="1" ht="36" x14ac:dyDescent="0.45">
      <c r="A76" s="17"/>
      <c r="B76" s="7" t="s">
        <v>7</v>
      </c>
      <c r="C76" s="7" t="s">
        <v>81</v>
      </c>
      <c r="D76" s="7" t="s">
        <v>82</v>
      </c>
      <c r="E76" s="7" t="s">
        <v>12</v>
      </c>
      <c r="F76" s="8" t="s">
        <v>870</v>
      </c>
      <c r="G76" s="7" t="s">
        <v>195</v>
      </c>
      <c r="H76" s="31">
        <v>563000</v>
      </c>
      <c r="I76" s="31">
        <v>744000</v>
      </c>
      <c r="J76" s="31">
        <v>0</v>
      </c>
      <c r="K76" s="30">
        <v>56300</v>
      </c>
      <c r="L76" s="32" t="s">
        <v>652</v>
      </c>
      <c r="M76" s="32" t="s">
        <v>652</v>
      </c>
      <c r="N76" s="32" t="s">
        <v>652</v>
      </c>
      <c r="O76" s="32" t="s">
        <v>652</v>
      </c>
      <c r="P76" s="32" t="s">
        <v>652</v>
      </c>
      <c r="Q76" s="32" t="s">
        <v>652</v>
      </c>
    </row>
    <row r="77" spans="1:17" s="6" customFormat="1" x14ac:dyDescent="0.45">
      <c r="A77" s="17"/>
      <c r="B77" s="7" t="s">
        <v>7</v>
      </c>
      <c r="C77" s="7" t="s">
        <v>296</v>
      </c>
      <c r="D77" s="7" t="s">
        <v>297</v>
      </c>
      <c r="E77" s="7" t="s">
        <v>12</v>
      </c>
      <c r="F77" s="8" t="s">
        <v>738</v>
      </c>
      <c r="G77" s="7" t="s">
        <v>192</v>
      </c>
      <c r="H77" s="31">
        <v>1341000</v>
      </c>
      <c r="I77" s="31">
        <v>1257000</v>
      </c>
      <c r="J77" s="31">
        <v>1339000</v>
      </c>
      <c r="K77" s="30">
        <v>134100</v>
      </c>
      <c r="L77" s="32" t="s">
        <v>652</v>
      </c>
      <c r="M77" s="32" t="s">
        <v>652</v>
      </c>
      <c r="N77" s="32" t="s">
        <v>652</v>
      </c>
      <c r="O77" s="32" t="s">
        <v>652</v>
      </c>
      <c r="P77" s="32" t="s">
        <v>652</v>
      </c>
      <c r="Q77" s="32" t="s">
        <v>652</v>
      </c>
    </row>
    <row r="78" spans="1:17" s="6" customFormat="1" x14ac:dyDescent="0.45">
      <c r="A78" s="17"/>
      <c r="B78" s="7" t="s">
        <v>7</v>
      </c>
      <c r="C78" s="7" t="s">
        <v>298</v>
      </c>
      <c r="D78" s="7" t="s">
        <v>299</v>
      </c>
      <c r="E78" s="7" t="s">
        <v>12</v>
      </c>
      <c r="F78" s="8" t="s">
        <v>739</v>
      </c>
      <c r="G78" s="7" t="s">
        <v>195</v>
      </c>
      <c r="H78" s="31">
        <v>736000</v>
      </c>
      <c r="I78" s="31">
        <v>369000</v>
      </c>
      <c r="J78" s="31">
        <v>0</v>
      </c>
      <c r="K78" s="30">
        <v>73600</v>
      </c>
      <c r="L78" s="32" t="s">
        <v>652</v>
      </c>
      <c r="M78" s="32" t="s">
        <v>652</v>
      </c>
      <c r="N78" s="32" t="s">
        <v>652</v>
      </c>
      <c r="O78" s="32" t="s">
        <v>652</v>
      </c>
      <c r="P78" s="32" t="s">
        <v>652</v>
      </c>
      <c r="Q78" s="32" t="s">
        <v>652</v>
      </c>
    </row>
    <row r="79" spans="1:17" s="6" customFormat="1" x14ac:dyDescent="0.45">
      <c r="A79" s="17"/>
      <c r="B79" s="7" t="s">
        <v>7</v>
      </c>
      <c r="C79" s="7" t="s">
        <v>83</v>
      </c>
      <c r="D79" s="7" t="s">
        <v>84</v>
      </c>
      <c r="E79" s="7" t="s">
        <v>12</v>
      </c>
      <c r="F79" s="7" t="s">
        <v>85</v>
      </c>
      <c r="G79" s="7" t="s">
        <v>192</v>
      </c>
      <c r="H79" s="31">
        <v>250000</v>
      </c>
      <c r="I79" s="31">
        <v>431000</v>
      </c>
      <c r="J79" s="31">
        <v>0</v>
      </c>
      <c r="K79" s="30">
        <v>25000</v>
      </c>
      <c r="L79" s="32" t="s">
        <v>652</v>
      </c>
      <c r="M79" s="32">
        <v>0.9553191489361702</v>
      </c>
      <c r="N79" s="32" t="s">
        <v>652</v>
      </c>
      <c r="O79" s="32" t="s">
        <v>652</v>
      </c>
      <c r="P79" s="32" t="s">
        <v>652</v>
      </c>
      <c r="Q79" s="32" t="s">
        <v>652</v>
      </c>
    </row>
    <row r="80" spans="1:17" s="6" customFormat="1" x14ac:dyDescent="0.45">
      <c r="A80" s="17"/>
      <c r="B80" s="7" t="s">
        <v>7</v>
      </c>
      <c r="C80" s="7" t="s">
        <v>86</v>
      </c>
      <c r="D80" s="7" t="s">
        <v>86</v>
      </c>
      <c r="E80" s="7" t="s">
        <v>12</v>
      </c>
      <c r="F80" s="7" t="s">
        <v>87</v>
      </c>
      <c r="G80" s="7" t="s">
        <v>194</v>
      </c>
      <c r="H80" s="31">
        <v>15843000</v>
      </c>
      <c r="I80" s="31">
        <v>6532000</v>
      </c>
      <c r="J80" s="31">
        <v>13154000</v>
      </c>
      <c r="K80" s="30">
        <v>1584300</v>
      </c>
      <c r="L80" s="32">
        <v>0.91824324324324325</v>
      </c>
      <c r="M80" s="32">
        <v>0.94166666666666665</v>
      </c>
      <c r="N80" s="32">
        <v>0</v>
      </c>
      <c r="O80" s="32">
        <v>2.8406250000000002</v>
      </c>
      <c r="P80" s="32">
        <v>0.23973684210526316</v>
      </c>
      <c r="Q80" s="32" t="s">
        <v>652</v>
      </c>
    </row>
    <row r="81" spans="1:17" s="6" customFormat="1" x14ac:dyDescent="0.45">
      <c r="A81" s="17"/>
      <c r="B81" s="7" t="s">
        <v>7</v>
      </c>
      <c r="C81" s="7" t="s">
        <v>300</v>
      </c>
      <c r="D81" s="7" t="s">
        <v>300</v>
      </c>
      <c r="E81" s="7" t="s">
        <v>12</v>
      </c>
      <c r="F81" s="8" t="s">
        <v>740</v>
      </c>
      <c r="G81" s="7" t="s">
        <v>193</v>
      </c>
      <c r="H81" s="31">
        <v>1156000</v>
      </c>
      <c r="I81" s="31">
        <v>1282000</v>
      </c>
      <c r="J81" s="31">
        <v>1421000</v>
      </c>
      <c r="K81" s="30">
        <v>115600</v>
      </c>
      <c r="L81" s="32">
        <v>2</v>
      </c>
      <c r="M81" s="32">
        <v>1.0615384615384615</v>
      </c>
      <c r="N81" s="32">
        <v>0.97037037037037033</v>
      </c>
      <c r="O81" s="32" t="s">
        <v>652</v>
      </c>
      <c r="P81" s="32" t="s">
        <v>652</v>
      </c>
      <c r="Q81" s="32" t="s">
        <v>652</v>
      </c>
    </row>
    <row r="82" spans="1:17" s="6" customFormat="1" x14ac:dyDescent="0.45">
      <c r="A82" s="17"/>
      <c r="B82" s="7" t="s">
        <v>7</v>
      </c>
      <c r="C82" s="7" t="s">
        <v>301</v>
      </c>
      <c r="D82" s="7" t="s">
        <v>301</v>
      </c>
      <c r="E82" s="7" t="s">
        <v>12</v>
      </c>
      <c r="F82" s="8" t="s">
        <v>741</v>
      </c>
      <c r="G82" s="7" t="s">
        <v>195</v>
      </c>
      <c r="H82" s="31">
        <v>4619000</v>
      </c>
      <c r="I82" s="31">
        <v>6034000</v>
      </c>
      <c r="J82" s="31">
        <v>4592000</v>
      </c>
      <c r="K82" s="30">
        <v>461900</v>
      </c>
      <c r="L82" s="32" t="s">
        <v>652</v>
      </c>
      <c r="M82" s="32">
        <v>1</v>
      </c>
      <c r="N82" s="32" t="s">
        <v>652</v>
      </c>
      <c r="O82" s="32" t="s">
        <v>652</v>
      </c>
      <c r="P82" s="32" t="s">
        <v>652</v>
      </c>
      <c r="Q82" s="32" t="s">
        <v>652</v>
      </c>
    </row>
    <row r="83" spans="1:17" s="6" customFormat="1" x14ac:dyDescent="0.45">
      <c r="A83" s="17"/>
      <c r="B83" s="7" t="s">
        <v>7</v>
      </c>
      <c r="C83" s="7" t="s">
        <v>302</v>
      </c>
      <c r="D83" s="7" t="s">
        <v>302</v>
      </c>
      <c r="E83" s="7" t="s">
        <v>12</v>
      </c>
      <c r="F83" s="7" t="s">
        <v>303</v>
      </c>
      <c r="G83" s="7" t="s">
        <v>194</v>
      </c>
      <c r="H83" s="31">
        <v>32815000</v>
      </c>
      <c r="I83" s="31">
        <v>35403000</v>
      </c>
      <c r="J83" s="31">
        <v>45143000</v>
      </c>
      <c r="K83" s="30">
        <v>3281500</v>
      </c>
      <c r="L83" s="32">
        <v>0.99175262844085721</v>
      </c>
      <c r="M83" s="32">
        <v>0.98365456762989756</v>
      </c>
      <c r="N83" s="32">
        <v>0</v>
      </c>
      <c r="O83" s="32">
        <v>1.9800687285223368</v>
      </c>
      <c r="P83" s="32">
        <v>0</v>
      </c>
      <c r="Q83" s="32" t="s">
        <v>652</v>
      </c>
    </row>
    <row r="84" spans="1:17" s="6" customFormat="1" x14ac:dyDescent="0.45">
      <c r="A84" s="17"/>
      <c r="B84" s="7" t="s">
        <v>7</v>
      </c>
      <c r="C84" s="7" t="s">
        <v>304</v>
      </c>
      <c r="D84" s="7" t="s">
        <v>304</v>
      </c>
      <c r="E84" s="7" t="s">
        <v>12</v>
      </c>
      <c r="F84" s="7" t="s">
        <v>305</v>
      </c>
      <c r="G84" s="7" t="s">
        <v>192</v>
      </c>
      <c r="H84" s="31">
        <v>712000</v>
      </c>
      <c r="I84" s="31">
        <v>700000</v>
      </c>
      <c r="J84" s="31">
        <v>929000</v>
      </c>
      <c r="K84" s="30">
        <v>71200</v>
      </c>
      <c r="L84" s="32" t="s">
        <v>652</v>
      </c>
      <c r="M84" s="32">
        <v>0.97083333333333333</v>
      </c>
      <c r="N84" s="32" t="s">
        <v>652</v>
      </c>
      <c r="O84" s="32" t="s">
        <v>652</v>
      </c>
      <c r="P84" s="32">
        <v>0</v>
      </c>
      <c r="Q84" s="32" t="s">
        <v>652</v>
      </c>
    </row>
    <row r="85" spans="1:17" s="6" customFormat="1" x14ac:dyDescent="0.45">
      <c r="A85" s="17"/>
      <c r="B85" s="9" t="s">
        <v>7</v>
      </c>
      <c r="C85" s="7" t="s">
        <v>653</v>
      </c>
      <c r="D85" s="7" t="s">
        <v>653</v>
      </c>
      <c r="E85" s="7" t="s">
        <v>12</v>
      </c>
      <c r="F85" s="8" t="s">
        <v>742</v>
      </c>
      <c r="G85" s="7" t="s">
        <v>192</v>
      </c>
      <c r="H85" s="31" t="s">
        <v>652</v>
      </c>
      <c r="I85" s="31" t="s">
        <v>652</v>
      </c>
      <c r="J85" s="31" t="s">
        <v>652</v>
      </c>
      <c r="K85" s="30" t="s">
        <v>652</v>
      </c>
      <c r="L85" s="32" t="s">
        <v>652</v>
      </c>
      <c r="M85" s="32" t="s">
        <v>652</v>
      </c>
      <c r="N85" s="32">
        <v>1</v>
      </c>
      <c r="O85" s="32" t="s">
        <v>652</v>
      </c>
      <c r="P85" s="32" t="s">
        <v>652</v>
      </c>
      <c r="Q85" s="32">
        <v>1</v>
      </c>
    </row>
    <row r="86" spans="1:17" s="6" customFormat="1" x14ac:dyDescent="0.45">
      <c r="A86" s="17"/>
      <c r="B86" s="9" t="s">
        <v>7</v>
      </c>
      <c r="C86" s="7" t="s">
        <v>654</v>
      </c>
      <c r="D86" s="7" t="s">
        <v>654</v>
      </c>
      <c r="E86" s="7" t="s">
        <v>12</v>
      </c>
      <c r="F86" s="8" t="s">
        <v>743</v>
      </c>
      <c r="G86" s="7" t="s">
        <v>192</v>
      </c>
      <c r="H86" s="31" t="s">
        <v>652</v>
      </c>
      <c r="I86" s="31" t="s">
        <v>652</v>
      </c>
      <c r="J86" s="31" t="s">
        <v>652</v>
      </c>
      <c r="K86" s="30" t="s">
        <v>652</v>
      </c>
      <c r="L86" s="32" t="s">
        <v>652</v>
      </c>
      <c r="M86" s="32" t="s">
        <v>652</v>
      </c>
      <c r="N86" s="32">
        <v>1</v>
      </c>
      <c r="O86" s="32" t="s">
        <v>652</v>
      </c>
      <c r="P86" s="32" t="s">
        <v>652</v>
      </c>
      <c r="Q86" s="32" t="s">
        <v>652</v>
      </c>
    </row>
    <row r="87" spans="1:17" s="6" customFormat="1" x14ac:dyDescent="0.45">
      <c r="A87" s="17"/>
      <c r="B87" s="7" t="s">
        <v>7</v>
      </c>
      <c r="C87" s="7" t="s">
        <v>88</v>
      </c>
      <c r="D87" s="7" t="s">
        <v>89</v>
      </c>
      <c r="E87" s="7" t="s">
        <v>12</v>
      </c>
      <c r="F87" s="8" t="s">
        <v>744</v>
      </c>
      <c r="G87" s="7" t="s">
        <v>192</v>
      </c>
      <c r="H87" s="31">
        <v>10603000</v>
      </c>
      <c r="I87" s="31">
        <v>11665000</v>
      </c>
      <c r="J87" s="31">
        <v>11702000</v>
      </c>
      <c r="K87" s="30">
        <v>1060300</v>
      </c>
      <c r="L87" s="32">
        <v>0</v>
      </c>
      <c r="M87" s="32">
        <v>1.0073684210526315</v>
      </c>
      <c r="N87" s="32" t="s">
        <v>652</v>
      </c>
      <c r="O87" s="32">
        <v>1.8242105263157895</v>
      </c>
      <c r="P87" s="32">
        <v>0.21052631578947367</v>
      </c>
      <c r="Q87" s="32">
        <v>0.35789473684210527</v>
      </c>
    </row>
    <row r="88" spans="1:17" s="6" customFormat="1" x14ac:dyDescent="0.45">
      <c r="A88" s="17"/>
      <c r="B88" s="7" t="s">
        <v>7</v>
      </c>
      <c r="C88" s="7" t="s">
        <v>90</v>
      </c>
      <c r="D88" s="7" t="s">
        <v>90</v>
      </c>
      <c r="E88" s="7" t="s">
        <v>12</v>
      </c>
      <c r="F88" s="8" t="s">
        <v>745</v>
      </c>
      <c r="G88" s="7" t="s">
        <v>192</v>
      </c>
      <c r="H88" s="31">
        <v>6736000</v>
      </c>
      <c r="I88" s="31">
        <v>5346000</v>
      </c>
      <c r="J88" s="31">
        <v>5347000</v>
      </c>
      <c r="K88" s="30">
        <v>673600</v>
      </c>
      <c r="L88" s="32">
        <v>1</v>
      </c>
      <c r="M88" s="32" t="s">
        <v>652</v>
      </c>
      <c r="N88" s="32">
        <v>1</v>
      </c>
      <c r="O88" s="32">
        <v>1</v>
      </c>
      <c r="P88" s="32">
        <v>1</v>
      </c>
      <c r="Q88" s="32">
        <v>1</v>
      </c>
    </row>
    <row r="89" spans="1:17" s="6" customFormat="1" x14ac:dyDescent="0.45">
      <c r="A89" s="17"/>
      <c r="B89" s="7" t="s">
        <v>7</v>
      </c>
      <c r="C89" s="7" t="s">
        <v>306</v>
      </c>
      <c r="D89" s="7" t="s">
        <v>306</v>
      </c>
      <c r="E89" s="7" t="s">
        <v>12</v>
      </c>
      <c r="F89" s="8" t="s">
        <v>871</v>
      </c>
      <c r="G89" s="7" t="s">
        <v>194</v>
      </c>
      <c r="H89" s="31">
        <v>450000</v>
      </c>
      <c r="I89" s="31">
        <v>490000</v>
      </c>
      <c r="J89" s="31">
        <v>762000</v>
      </c>
      <c r="K89" s="30">
        <v>45000</v>
      </c>
      <c r="L89" s="32" t="s">
        <v>652</v>
      </c>
      <c r="M89" s="32">
        <v>1</v>
      </c>
      <c r="N89" s="32" t="s">
        <v>652</v>
      </c>
      <c r="O89" s="32">
        <v>1</v>
      </c>
      <c r="P89" s="32" t="s">
        <v>652</v>
      </c>
      <c r="Q89" s="32" t="s">
        <v>652</v>
      </c>
    </row>
    <row r="90" spans="1:17" s="6" customFormat="1" ht="36" x14ac:dyDescent="0.45">
      <c r="A90" s="17"/>
      <c r="B90" s="7" t="s">
        <v>7</v>
      </c>
      <c r="C90" s="7" t="s">
        <v>308</v>
      </c>
      <c r="D90" s="7" t="s">
        <v>308</v>
      </c>
      <c r="E90" s="7" t="s">
        <v>12</v>
      </c>
      <c r="F90" s="8" t="s">
        <v>872</v>
      </c>
      <c r="G90" s="7" t="s">
        <v>192</v>
      </c>
      <c r="H90" s="31">
        <v>0</v>
      </c>
      <c r="I90" s="31">
        <v>744000</v>
      </c>
      <c r="J90" s="31">
        <v>0</v>
      </c>
      <c r="K90" s="30">
        <v>0</v>
      </c>
      <c r="L90" s="32" t="s">
        <v>652</v>
      </c>
      <c r="M90" s="32">
        <v>1</v>
      </c>
      <c r="N90" s="32" t="s">
        <v>652</v>
      </c>
      <c r="O90" s="32" t="s">
        <v>652</v>
      </c>
      <c r="P90" s="32" t="s">
        <v>652</v>
      </c>
      <c r="Q90" s="32" t="s">
        <v>652</v>
      </c>
    </row>
    <row r="91" spans="1:17" ht="36" x14ac:dyDescent="0.45">
      <c r="A91" s="17"/>
      <c r="B91" s="7" t="s">
        <v>7</v>
      </c>
      <c r="C91" s="9" t="s">
        <v>309</v>
      </c>
      <c r="D91" s="9" t="s">
        <v>309</v>
      </c>
      <c r="E91" s="7" t="s">
        <v>12</v>
      </c>
      <c r="F91" s="10" t="s">
        <v>873</v>
      </c>
      <c r="G91" s="7" t="s">
        <v>192</v>
      </c>
      <c r="H91" s="31">
        <v>8495000</v>
      </c>
      <c r="I91" s="31">
        <v>8629000</v>
      </c>
      <c r="J91" s="31">
        <v>11664000</v>
      </c>
      <c r="K91" s="30">
        <v>849500</v>
      </c>
      <c r="L91" s="32">
        <v>1.0249999999999999</v>
      </c>
      <c r="M91" s="32" t="s">
        <v>652</v>
      </c>
      <c r="N91" s="32" t="s">
        <v>652</v>
      </c>
      <c r="O91" s="32">
        <v>0.91785714285714282</v>
      </c>
      <c r="P91" s="32" t="s">
        <v>652</v>
      </c>
      <c r="Q91" s="32" t="s">
        <v>652</v>
      </c>
    </row>
    <row r="92" spans="1:17" x14ac:dyDescent="0.45">
      <c r="A92" s="17"/>
      <c r="B92" s="7" t="s">
        <v>7</v>
      </c>
      <c r="C92" s="9" t="s">
        <v>310</v>
      </c>
      <c r="D92" s="9" t="s">
        <v>311</v>
      </c>
      <c r="E92" s="7" t="s">
        <v>12</v>
      </c>
      <c r="F92" s="9" t="s">
        <v>312</v>
      </c>
      <c r="G92" s="7" t="s">
        <v>192</v>
      </c>
      <c r="H92" s="31">
        <v>5127000</v>
      </c>
      <c r="I92" s="31">
        <v>4840000</v>
      </c>
      <c r="J92" s="31">
        <v>6798000</v>
      </c>
      <c r="K92" s="30">
        <v>512700</v>
      </c>
      <c r="L92" s="32" t="s">
        <v>652</v>
      </c>
      <c r="M92" s="32">
        <v>1</v>
      </c>
      <c r="N92" s="32" t="s">
        <v>652</v>
      </c>
      <c r="O92" s="32">
        <v>1</v>
      </c>
      <c r="P92" s="32">
        <v>1</v>
      </c>
      <c r="Q92" s="32">
        <v>1</v>
      </c>
    </row>
    <row r="93" spans="1:17" s="6" customFormat="1" x14ac:dyDescent="0.45">
      <c r="A93" s="17"/>
      <c r="B93" s="7" t="s">
        <v>7</v>
      </c>
      <c r="C93" s="7" t="s">
        <v>313</v>
      </c>
      <c r="D93" s="7" t="s">
        <v>314</v>
      </c>
      <c r="E93" s="7" t="s">
        <v>12</v>
      </c>
      <c r="F93" s="7" t="s">
        <v>315</v>
      </c>
      <c r="G93" s="7" t="s">
        <v>192</v>
      </c>
      <c r="H93" s="31">
        <v>265000</v>
      </c>
      <c r="I93" s="31">
        <v>264000</v>
      </c>
      <c r="J93" s="31">
        <v>486000</v>
      </c>
      <c r="K93" s="30">
        <v>26500</v>
      </c>
      <c r="L93" s="32" t="s">
        <v>652</v>
      </c>
      <c r="M93" s="32" t="s">
        <v>652</v>
      </c>
      <c r="N93" s="32" t="s">
        <v>652</v>
      </c>
      <c r="O93" s="32">
        <v>1</v>
      </c>
      <c r="P93" s="32">
        <v>1</v>
      </c>
      <c r="Q93" s="32">
        <v>1</v>
      </c>
    </row>
    <row r="94" spans="1:17" s="6" customFormat="1" ht="36" x14ac:dyDescent="0.45">
      <c r="A94" s="17"/>
      <c r="B94" s="7" t="s">
        <v>7</v>
      </c>
      <c r="C94" s="7" t="s">
        <v>316</v>
      </c>
      <c r="D94" s="7" t="s">
        <v>317</v>
      </c>
      <c r="E94" s="7" t="s">
        <v>12</v>
      </c>
      <c r="F94" s="8" t="s">
        <v>874</v>
      </c>
      <c r="G94" s="7" t="s">
        <v>193</v>
      </c>
      <c r="H94" s="31">
        <v>95000</v>
      </c>
      <c r="I94" s="31">
        <v>96000</v>
      </c>
      <c r="J94" s="31">
        <v>100000</v>
      </c>
      <c r="K94" s="30">
        <v>9500</v>
      </c>
      <c r="L94" s="32" t="s">
        <v>652</v>
      </c>
      <c r="M94" s="32">
        <v>0.94</v>
      </c>
      <c r="N94" s="32" t="s">
        <v>652</v>
      </c>
      <c r="O94" s="32" t="s">
        <v>652</v>
      </c>
      <c r="P94" s="32" t="s">
        <v>652</v>
      </c>
      <c r="Q94" s="32" t="s">
        <v>652</v>
      </c>
    </row>
    <row r="95" spans="1:17" s="6" customFormat="1" x14ac:dyDescent="0.45">
      <c r="A95" s="17"/>
      <c r="B95" s="7" t="s">
        <v>7</v>
      </c>
      <c r="C95" s="7" t="s">
        <v>319</v>
      </c>
      <c r="D95" s="7" t="s">
        <v>319</v>
      </c>
      <c r="E95" s="7" t="s">
        <v>12</v>
      </c>
      <c r="F95" s="7" t="s">
        <v>320</v>
      </c>
      <c r="G95" s="7" t="s">
        <v>194</v>
      </c>
      <c r="H95" s="31">
        <v>1261000</v>
      </c>
      <c r="I95" s="31">
        <v>1471000</v>
      </c>
      <c r="J95" s="31">
        <v>2297000</v>
      </c>
      <c r="K95" s="30">
        <v>126100</v>
      </c>
      <c r="L95" s="32">
        <v>0</v>
      </c>
      <c r="M95" s="32">
        <v>1.3696794668133048</v>
      </c>
      <c r="N95" s="32" t="s">
        <v>652</v>
      </c>
      <c r="O95" s="32">
        <v>1.557506805406178</v>
      </c>
      <c r="P95" s="32">
        <v>1.0099984648023335</v>
      </c>
      <c r="Q95" s="32">
        <v>4.712301587301587</v>
      </c>
    </row>
    <row r="96" spans="1:17" s="6" customFormat="1" x14ac:dyDescent="0.45">
      <c r="A96" s="17"/>
      <c r="B96" s="7" t="s">
        <v>7</v>
      </c>
      <c r="C96" s="7" t="s">
        <v>321</v>
      </c>
      <c r="D96" s="7" t="s">
        <v>321</v>
      </c>
      <c r="E96" s="7" t="s">
        <v>12</v>
      </c>
      <c r="F96" s="7" t="s">
        <v>322</v>
      </c>
      <c r="G96" s="7" t="s">
        <v>195</v>
      </c>
      <c r="H96" s="31">
        <v>13583000</v>
      </c>
      <c r="I96" s="31">
        <v>10662000</v>
      </c>
      <c r="J96" s="31">
        <v>0</v>
      </c>
      <c r="K96" s="30">
        <v>1358300</v>
      </c>
      <c r="L96" s="32" t="s">
        <v>652</v>
      </c>
      <c r="M96" s="32" t="s">
        <v>652</v>
      </c>
      <c r="N96" s="32" t="s">
        <v>652</v>
      </c>
      <c r="O96" s="32" t="s">
        <v>652</v>
      </c>
      <c r="P96" s="32" t="s">
        <v>652</v>
      </c>
      <c r="Q96" s="32" t="s">
        <v>652</v>
      </c>
    </row>
    <row r="97" spans="1:17" s="6" customFormat="1" ht="36" x14ac:dyDescent="0.45">
      <c r="A97" s="17"/>
      <c r="B97" s="7" t="s">
        <v>7</v>
      </c>
      <c r="C97" s="7" t="s">
        <v>323</v>
      </c>
      <c r="D97" s="7" t="s">
        <v>323</v>
      </c>
      <c r="E97" s="7" t="s">
        <v>12</v>
      </c>
      <c r="F97" s="8" t="s">
        <v>324</v>
      </c>
      <c r="G97" s="7" t="s">
        <v>192</v>
      </c>
      <c r="H97" s="31">
        <v>1934000</v>
      </c>
      <c r="I97" s="31">
        <v>3889000</v>
      </c>
      <c r="J97" s="31">
        <v>3881000</v>
      </c>
      <c r="K97" s="30">
        <v>193400</v>
      </c>
      <c r="L97" s="32" t="s">
        <v>652</v>
      </c>
      <c r="M97" s="32" t="s">
        <v>652</v>
      </c>
      <c r="N97" s="32" t="s">
        <v>652</v>
      </c>
      <c r="O97" s="32">
        <v>1</v>
      </c>
      <c r="P97" s="32" t="s">
        <v>652</v>
      </c>
      <c r="Q97" s="32" t="s">
        <v>652</v>
      </c>
    </row>
    <row r="98" spans="1:17" s="6" customFormat="1" ht="36" x14ac:dyDescent="0.45">
      <c r="A98" s="17"/>
      <c r="B98" s="7" t="s">
        <v>7</v>
      </c>
      <c r="C98" s="7" t="s">
        <v>91</v>
      </c>
      <c r="D98" s="7" t="s">
        <v>91</v>
      </c>
      <c r="E98" s="7" t="s">
        <v>12</v>
      </c>
      <c r="F98" s="8" t="s">
        <v>875</v>
      </c>
      <c r="G98" s="7" t="s">
        <v>192</v>
      </c>
      <c r="H98" s="31">
        <v>3880000</v>
      </c>
      <c r="I98" s="31">
        <v>5842000</v>
      </c>
      <c r="J98" s="31">
        <v>13450000</v>
      </c>
      <c r="K98" s="30">
        <v>388000</v>
      </c>
      <c r="L98" s="32">
        <v>1</v>
      </c>
      <c r="M98" s="32" t="s">
        <v>652</v>
      </c>
      <c r="N98" s="32">
        <v>1</v>
      </c>
      <c r="O98" s="32" t="s">
        <v>652</v>
      </c>
      <c r="P98" s="32">
        <v>1</v>
      </c>
      <c r="Q98" s="32">
        <v>1</v>
      </c>
    </row>
    <row r="99" spans="1:17" s="6" customFormat="1" x14ac:dyDescent="0.45">
      <c r="A99" s="17"/>
      <c r="B99" s="7" t="s">
        <v>7</v>
      </c>
      <c r="C99" s="7" t="s">
        <v>325</v>
      </c>
      <c r="D99" s="7" t="s">
        <v>325</v>
      </c>
      <c r="E99" s="7" t="s">
        <v>12</v>
      </c>
      <c r="F99" s="8" t="s">
        <v>749</v>
      </c>
      <c r="G99" s="7" t="s">
        <v>194</v>
      </c>
      <c r="H99" s="31">
        <v>9189000</v>
      </c>
      <c r="I99" s="31">
        <v>21884000</v>
      </c>
      <c r="J99" s="31">
        <v>24152000</v>
      </c>
      <c r="K99" s="30">
        <v>918900</v>
      </c>
      <c r="L99" s="32">
        <v>0.85620155038759693</v>
      </c>
      <c r="M99" s="32">
        <v>1.5034106412005457</v>
      </c>
      <c r="N99" s="32">
        <v>0.51612021716907053</v>
      </c>
      <c r="O99" s="32">
        <v>1.5124999846706082</v>
      </c>
      <c r="P99" s="32">
        <v>0.66526945510237012</v>
      </c>
      <c r="Q99" s="32">
        <v>0.71782945458205649</v>
      </c>
    </row>
    <row r="100" spans="1:17" s="6" customFormat="1" ht="36" x14ac:dyDescent="0.45">
      <c r="A100" s="17"/>
      <c r="B100" s="7" t="s">
        <v>7</v>
      </c>
      <c r="C100" s="7" t="s">
        <v>92</v>
      </c>
      <c r="D100" s="7" t="s">
        <v>92</v>
      </c>
      <c r="E100" s="7" t="s">
        <v>12</v>
      </c>
      <c r="F100" s="8" t="s">
        <v>876</v>
      </c>
      <c r="G100" s="7" t="s">
        <v>194</v>
      </c>
      <c r="H100" s="31">
        <v>8369000</v>
      </c>
      <c r="I100" s="31">
        <v>9199000</v>
      </c>
      <c r="J100" s="31">
        <v>8148000</v>
      </c>
      <c r="K100" s="30">
        <v>836900</v>
      </c>
      <c r="L100" s="32" t="s">
        <v>652</v>
      </c>
      <c r="M100" s="32">
        <v>1</v>
      </c>
      <c r="N100" s="32" t="s">
        <v>652</v>
      </c>
      <c r="O100" s="32">
        <v>1</v>
      </c>
      <c r="P100" s="32">
        <v>1</v>
      </c>
      <c r="Q100" s="32">
        <v>1</v>
      </c>
    </row>
    <row r="101" spans="1:17" s="6" customFormat="1" ht="36" x14ac:dyDescent="0.45">
      <c r="A101" s="17"/>
      <c r="B101" s="7" t="s">
        <v>7</v>
      </c>
      <c r="C101" s="7" t="s">
        <v>94</v>
      </c>
      <c r="D101" s="7" t="s">
        <v>94</v>
      </c>
      <c r="E101" s="7" t="s">
        <v>12</v>
      </c>
      <c r="F101" s="8" t="s">
        <v>877</v>
      </c>
      <c r="G101" s="7" t="s">
        <v>192</v>
      </c>
      <c r="H101" s="31">
        <v>3144000</v>
      </c>
      <c r="I101" s="31">
        <v>1806000</v>
      </c>
      <c r="J101" s="31">
        <v>600000</v>
      </c>
      <c r="K101" s="30">
        <v>314400</v>
      </c>
      <c r="L101" s="32">
        <v>1</v>
      </c>
      <c r="M101" s="32">
        <v>1</v>
      </c>
      <c r="N101" s="32" t="s">
        <v>652</v>
      </c>
      <c r="O101" s="32" t="s">
        <v>652</v>
      </c>
      <c r="P101" s="32" t="s">
        <v>652</v>
      </c>
      <c r="Q101" s="32">
        <v>1</v>
      </c>
    </row>
    <row r="102" spans="1:17" s="6" customFormat="1" x14ac:dyDescent="0.45">
      <c r="A102" s="17"/>
      <c r="B102" s="7" t="s">
        <v>7</v>
      </c>
      <c r="C102" s="7" t="s">
        <v>326</v>
      </c>
      <c r="D102" s="7" t="s">
        <v>327</v>
      </c>
      <c r="E102" s="7" t="s">
        <v>12</v>
      </c>
      <c r="F102" s="7" t="s">
        <v>878</v>
      </c>
      <c r="G102" s="7" t="s">
        <v>192</v>
      </c>
      <c r="H102" s="31">
        <v>9686000</v>
      </c>
      <c r="I102" s="31">
        <v>11206000</v>
      </c>
      <c r="J102" s="31">
        <v>13400000</v>
      </c>
      <c r="K102" s="30">
        <v>968600</v>
      </c>
      <c r="L102" s="32">
        <v>2.0273684210526315</v>
      </c>
      <c r="M102" s="32">
        <v>1.5110526315789474</v>
      </c>
      <c r="N102" s="32">
        <v>0</v>
      </c>
      <c r="O102" s="32">
        <v>0.50867964229352969</v>
      </c>
      <c r="P102" s="32" t="s">
        <v>652</v>
      </c>
      <c r="Q102" s="32">
        <v>0.22736842105263158</v>
      </c>
    </row>
    <row r="103" spans="1:17" s="6" customFormat="1" x14ac:dyDescent="0.45">
      <c r="A103" s="17"/>
      <c r="B103" s="7" t="s">
        <v>7</v>
      </c>
      <c r="C103" s="7" t="s">
        <v>96</v>
      </c>
      <c r="D103" s="7" t="s">
        <v>97</v>
      </c>
      <c r="E103" s="7" t="s">
        <v>12</v>
      </c>
      <c r="F103" s="7" t="s">
        <v>98</v>
      </c>
      <c r="G103" s="7" t="s">
        <v>195</v>
      </c>
      <c r="H103" s="31">
        <v>376000</v>
      </c>
      <c r="I103" s="31">
        <v>935000</v>
      </c>
      <c r="J103" s="31">
        <v>0</v>
      </c>
      <c r="K103" s="30">
        <v>37600</v>
      </c>
      <c r="L103" s="32" t="s">
        <v>652</v>
      </c>
      <c r="M103" s="32" t="s">
        <v>652</v>
      </c>
      <c r="N103" s="32">
        <v>1</v>
      </c>
      <c r="O103" s="32" t="s">
        <v>652</v>
      </c>
      <c r="P103" s="32" t="s">
        <v>652</v>
      </c>
      <c r="Q103" s="32" t="s">
        <v>652</v>
      </c>
    </row>
    <row r="104" spans="1:17" s="6" customFormat="1" x14ac:dyDescent="0.45">
      <c r="A104" s="17"/>
      <c r="B104" s="7" t="s">
        <v>7</v>
      </c>
      <c r="C104" s="7" t="s">
        <v>99</v>
      </c>
      <c r="D104" s="7" t="s">
        <v>100</v>
      </c>
      <c r="E104" s="7" t="s">
        <v>12</v>
      </c>
      <c r="F104" s="7" t="s">
        <v>101</v>
      </c>
      <c r="G104" s="7" t="s">
        <v>192</v>
      </c>
      <c r="H104" s="31">
        <v>5025000</v>
      </c>
      <c r="I104" s="31">
        <v>5782000</v>
      </c>
      <c r="J104" s="31">
        <v>5003000</v>
      </c>
      <c r="K104" s="30">
        <v>502500</v>
      </c>
      <c r="L104" s="32">
        <v>1</v>
      </c>
      <c r="M104" s="32" t="s">
        <v>652</v>
      </c>
      <c r="N104" s="32">
        <v>1</v>
      </c>
      <c r="O104" s="32">
        <v>1</v>
      </c>
      <c r="P104" s="32" t="s">
        <v>652</v>
      </c>
      <c r="Q104" s="32" t="s">
        <v>652</v>
      </c>
    </row>
    <row r="105" spans="1:17" s="6" customFormat="1" x14ac:dyDescent="0.45">
      <c r="A105" s="17"/>
      <c r="B105" s="7" t="s">
        <v>7</v>
      </c>
      <c r="C105" s="7" t="s">
        <v>102</v>
      </c>
      <c r="D105" s="7" t="s">
        <v>103</v>
      </c>
      <c r="E105" s="7" t="s">
        <v>12</v>
      </c>
      <c r="F105" s="7" t="s">
        <v>104</v>
      </c>
      <c r="G105" s="7" t="s">
        <v>195</v>
      </c>
      <c r="H105" s="31">
        <v>7238000</v>
      </c>
      <c r="I105" s="31">
        <v>7955000</v>
      </c>
      <c r="J105" s="31">
        <v>6459000</v>
      </c>
      <c r="K105" s="30">
        <v>723800</v>
      </c>
      <c r="L105" s="32" t="s">
        <v>652</v>
      </c>
      <c r="M105" s="32" t="s">
        <v>652</v>
      </c>
      <c r="N105" s="32">
        <v>1</v>
      </c>
      <c r="O105" s="32">
        <v>1</v>
      </c>
      <c r="P105" s="32">
        <v>1</v>
      </c>
      <c r="Q105" s="32" t="s">
        <v>652</v>
      </c>
    </row>
    <row r="106" spans="1:17" s="6" customFormat="1" x14ac:dyDescent="0.45">
      <c r="A106" s="17"/>
      <c r="B106" s="7" t="s">
        <v>7</v>
      </c>
      <c r="C106" s="7" t="s">
        <v>105</v>
      </c>
      <c r="D106" s="7" t="s">
        <v>105</v>
      </c>
      <c r="E106" s="7" t="s">
        <v>12</v>
      </c>
      <c r="F106" s="7" t="s">
        <v>106</v>
      </c>
      <c r="G106" s="7" t="s">
        <v>195</v>
      </c>
      <c r="H106" s="31">
        <v>384000</v>
      </c>
      <c r="I106" s="31">
        <v>1321000</v>
      </c>
      <c r="J106" s="31">
        <v>0</v>
      </c>
      <c r="K106" s="30">
        <v>38400</v>
      </c>
      <c r="L106" s="32" t="s">
        <v>652</v>
      </c>
      <c r="M106" s="32" t="s">
        <v>652</v>
      </c>
      <c r="N106" s="32">
        <v>1</v>
      </c>
      <c r="O106" s="32" t="s">
        <v>652</v>
      </c>
      <c r="P106" s="32" t="s">
        <v>652</v>
      </c>
      <c r="Q106" s="32" t="s">
        <v>652</v>
      </c>
    </row>
    <row r="107" spans="1:17" s="6" customFormat="1" x14ac:dyDescent="0.45">
      <c r="A107" s="17"/>
      <c r="B107" s="7" t="s">
        <v>7</v>
      </c>
      <c r="C107" s="7" t="s">
        <v>329</v>
      </c>
      <c r="D107" s="7" t="s">
        <v>329</v>
      </c>
      <c r="E107" s="7" t="s">
        <v>12</v>
      </c>
      <c r="F107" s="8" t="s">
        <v>750</v>
      </c>
      <c r="G107" s="7" t="s">
        <v>193</v>
      </c>
      <c r="H107" s="31">
        <v>101000</v>
      </c>
      <c r="I107" s="31">
        <v>102000</v>
      </c>
      <c r="J107" s="31">
        <v>102000</v>
      </c>
      <c r="K107" s="30">
        <v>10100</v>
      </c>
      <c r="L107" s="32" t="s">
        <v>652</v>
      </c>
      <c r="M107" s="32">
        <v>1.0000000754717038</v>
      </c>
      <c r="N107" s="32" t="s">
        <v>652</v>
      </c>
      <c r="O107" s="32" t="s">
        <v>652</v>
      </c>
      <c r="P107" s="32" t="s">
        <v>652</v>
      </c>
      <c r="Q107" s="32" t="s">
        <v>652</v>
      </c>
    </row>
    <row r="108" spans="1:17" s="6" customFormat="1" x14ac:dyDescent="0.45">
      <c r="A108" s="17"/>
      <c r="B108" s="7" t="s">
        <v>7</v>
      </c>
      <c r="C108" s="7" t="s">
        <v>330</v>
      </c>
      <c r="D108" s="7" t="s">
        <v>330</v>
      </c>
      <c r="E108" s="7" t="s">
        <v>12</v>
      </c>
      <c r="F108" s="8" t="s">
        <v>751</v>
      </c>
      <c r="G108" s="7" t="s">
        <v>195</v>
      </c>
      <c r="H108" s="31">
        <v>1736000</v>
      </c>
      <c r="I108" s="31">
        <v>1150000</v>
      </c>
      <c r="J108" s="31">
        <v>1155000</v>
      </c>
      <c r="K108" s="30">
        <v>173600</v>
      </c>
      <c r="L108" s="32">
        <v>1.0179010179010179</v>
      </c>
      <c r="M108" s="32" t="s">
        <v>652</v>
      </c>
      <c r="N108" s="32" t="s">
        <v>652</v>
      </c>
      <c r="O108" s="32" t="s">
        <v>652</v>
      </c>
      <c r="P108" s="32" t="s">
        <v>652</v>
      </c>
      <c r="Q108" s="32" t="s">
        <v>652</v>
      </c>
    </row>
    <row r="109" spans="1:17" s="6" customFormat="1" x14ac:dyDescent="0.45">
      <c r="A109" s="17"/>
      <c r="B109" s="7" t="s">
        <v>7</v>
      </c>
      <c r="C109" s="7" t="s">
        <v>331</v>
      </c>
      <c r="D109" s="7" t="s">
        <v>331</v>
      </c>
      <c r="E109" s="7" t="s">
        <v>12</v>
      </c>
      <c r="F109" s="7" t="s">
        <v>879</v>
      </c>
      <c r="G109" s="7" t="s">
        <v>192</v>
      </c>
      <c r="H109" s="31">
        <v>143000</v>
      </c>
      <c r="I109" s="31">
        <v>0</v>
      </c>
      <c r="J109" s="31">
        <v>0</v>
      </c>
      <c r="K109" s="30">
        <v>14300</v>
      </c>
      <c r="L109" s="32" t="s">
        <v>652</v>
      </c>
      <c r="M109" s="32">
        <v>1</v>
      </c>
      <c r="N109" s="32" t="s">
        <v>652</v>
      </c>
      <c r="O109" s="32" t="s">
        <v>652</v>
      </c>
      <c r="P109" s="32" t="s">
        <v>652</v>
      </c>
      <c r="Q109" s="32" t="s">
        <v>652</v>
      </c>
    </row>
    <row r="110" spans="1:17" s="6" customFormat="1" x14ac:dyDescent="0.45">
      <c r="A110" s="17"/>
      <c r="B110" s="7" t="s">
        <v>7</v>
      </c>
      <c r="C110" s="7" t="s">
        <v>333</v>
      </c>
      <c r="D110" s="7" t="s">
        <v>333</v>
      </c>
      <c r="E110" s="7" t="s">
        <v>12</v>
      </c>
      <c r="F110" s="8" t="s">
        <v>752</v>
      </c>
      <c r="G110" s="7" t="s">
        <v>192</v>
      </c>
      <c r="H110" s="31">
        <v>38000</v>
      </c>
      <c r="I110" s="31">
        <v>0</v>
      </c>
      <c r="J110" s="31">
        <v>43000</v>
      </c>
      <c r="K110" s="30">
        <v>3800</v>
      </c>
      <c r="L110" s="32" t="s">
        <v>652</v>
      </c>
      <c r="M110" s="32" t="s">
        <v>652</v>
      </c>
      <c r="N110" s="32" t="s">
        <v>652</v>
      </c>
      <c r="O110" s="32" t="s">
        <v>652</v>
      </c>
      <c r="P110" s="32" t="s">
        <v>652</v>
      </c>
      <c r="Q110" s="32" t="s">
        <v>652</v>
      </c>
    </row>
    <row r="111" spans="1:17" s="6" customFormat="1" x14ac:dyDescent="0.45">
      <c r="A111" s="17"/>
      <c r="B111" s="7" t="s">
        <v>7</v>
      </c>
      <c r="C111" s="7" t="s">
        <v>334</v>
      </c>
      <c r="D111" s="7" t="s">
        <v>334</v>
      </c>
      <c r="E111" s="7" t="s">
        <v>12</v>
      </c>
      <c r="F111" s="8" t="s">
        <v>753</v>
      </c>
      <c r="G111" s="7" t="s">
        <v>193</v>
      </c>
      <c r="H111" s="31">
        <v>332000</v>
      </c>
      <c r="I111" s="31">
        <v>331000</v>
      </c>
      <c r="J111" s="31">
        <v>661000</v>
      </c>
      <c r="K111" s="30">
        <v>33200</v>
      </c>
      <c r="L111" s="32" t="s">
        <v>652</v>
      </c>
      <c r="M111" s="32" t="s">
        <v>652</v>
      </c>
      <c r="N111" s="32" t="s">
        <v>652</v>
      </c>
      <c r="O111" s="32" t="s">
        <v>652</v>
      </c>
      <c r="P111" s="32" t="s">
        <v>652</v>
      </c>
      <c r="Q111" s="32" t="s">
        <v>652</v>
      </c>
    </row>
    <row r="112" spans="1:17" s="6" customFormat="1" x14ac:dyDescent="0.45">
      <c r="A112" s="17"/>
      <c r="B112" s="7" t="s">
        <v>7</v>
      </c>
      <c r="C112" s="7" t="s">
        <v>335</v>
      </c>
      <c r="D112" s="7" t="s">
        <v>335</v>
      </c>
      <c r="E112" s="7" t="s">
        <v>12</v>
      </c>
      <c r="F112" s="8" t="s">
        <v>754</v>
      </c>
      <c r="G112" s="7" t="s">
        <v>192</v>
      </c>
      <c r="H112" s="31">
        <v>22000</v>
      </c>
      <c r="I112" s="31">
        <v>21000</v>
      </c>
      <c r="J112" s="31">
        <v>19000</v>
      </c>
      <c r="K112" s="30">
        <v>2200</v>
      </c>
      <c r="L112" s="32" t="s">
        <v>652</v>
      </c>
      <c r="M112" s="32" t="s">
        <v>652</v>
      </c>
      <c r="N112" s="32" t="s">
        <v>652</v>
      </c>
      <c r="O112" s="32" t="s">
        <v>652</v>
      </c>
      <c r="P112" s="32" t="s">
        <v>652</v>
      </c>
      <c r="Q112" s="32" t="s">
        <v>652</v>
      </c>
    </row>
    <row r="113" spans="1:17" x14ac:dyDescent="0.45">
      <c r="A113" s="17"/>
      <c r="B113" s="7" t="s">
        <v>7</v>
      </c>
      <c r="C113" s="9" t="s">
        <v>336</v>
      </c>
      <c r="D113" s="9" t="s">
        <v>337</v>
      </c>
      <c r="E113" s="7" t="s">
        <v>12</v>
      </c>
      <c r="F113" s="10" t="s">
        <v>755</v>
      </c>
      <c r="G113" s="7" t="s">
        <v>192</v>
      </c>
      <c r="H113" s="31">
        <v>903000</v>
      </c>
      <c r="I113" s="31">
        <v>625000</v>
      </c>
      <c r="J113" s="31">
        <v>1220000</v>
      </c>
      <c r="K113" s="30">
        <v>90300</v>
      </c>
      <c r="L113" s="32">
        <v>0</v>
      </c>
      <c r="M113" s="32">
        <v>1.0076923076923077</v>
      </c>
      <c r="N113" s="32" t="s">
        <v>652</v>
      </c>
      <c r="O113" s="32">
        <v>0</v>
      </c>
      <c r="P113" s="32">
        <v>2.0459770114942528</v>
      </c>
      <c r="Q113" s="32" t="s">
        <v>652</v>
      </c>
    </row>
    <row r="114" spans="1:17" x14ac:dyDescent="0.45">
      <c r="A114" s="17"/>
      <c r="B114" s="7" t="s">
        <v>7</v>
      </c>
      <c r="C114" s="9" t="s">
        <v>338</v>
      </c>
      <c r="D114" s="9" t="s">
        <v>339</v>
      </c>
      <c r="E114" s="7" t="s">
        <v>12</v>
      </c>
      <c r="F114" s="10" t="s">
        <v>756</v>
      </c>
      <c r="G114" s="7" t="s">
        <v>193</v>
      </c>
      <c r="H114" s="31">
        <v>13713000</v>
      </c>
      <c r="I114" s="31">
        <v>11715000</v>
      </c>
      <c r="J114" s="31">
        <v>11685000</v>
      </c>
      <c r="K114" s="30">
        <v>1371300</v>
      </c>
      <c r="L114" s="32">
        <v>1</v>
      </c>
      <c r="M114" s="32" t="s">
        <v>652</v>
      </c>
      <c r="N114" s="32">
        <v>1</v>
      </c>
      <c r="O114" s="32" t="s">
        <v>652</v>
      </c>
      <c r="P114" s="32">
        <v>1</v>
      </c>
      <c r="Q114" s="32">
        <v>1</v>
      </c>
    </row>
    <row r="115" spans="1:17" s="6" customFormat="1" x14ac:dyDescent="0.45">
      <c r="A115" s="17"/>
      <c r="B115" s="7" t="s">
        <v>7</v>
      </c>
      <c r="C115" s="7" t="s">
        <v>340</v>
      </c>
      <c r="D115" s="7" t="s">
        <v>341</v>
      </c>
      <c r="E115" s="7" t="s">
        <v>12</v>
      </c>
      <c r="F115" s="7" t="s">
        <v>342</v>
      </c>
      <c r="G115" s="7" t="s">
        <v>192</v>
      </c>
      <c r="H115" s="31">
        <v>106000</v>
      </c>
      <c r="I115" s="31">
        <v>247000</v>
      </c>
      <c r="J115" s="31">
        <v>319000</v>
      </c>
      <c r="K115" s="30">
        <v>10600</v>
      </c>
      <c r="L115" s="32">
        <v>1</v>
      </c>
      <c r="M115" s="32" t="s">
        <v>652</v>
      </c>
      <c r="N115" s="32" t="s">
        <v>652</v>
      </c>
      <c r="O115" s="32">
        <v>1</v>
      </c>
      <c r="P115" s="32" t="s">
        <v>652</v>
      </c>
      <c r="Q115" s="32" t="s">
        <v>652</v>
      </c>
    </row>
    <row r="116" spans="1:17" s="6" customFormat="1" x14ac:dyDescent="0.45">
      <c r="A116" s="17"/>
      <c r="B116" s="7" t="s">
        <v>7</v>
      </c>
      <c r="C116" s="7" t="s">
        <v>343</v>
      </c>
      <c r="D116" s="7" t="s">
        <v>344</v>
      </c>
      <c r="E116" s="7" t="s">
        <v>12</v>
      </c>
      <c r="F116" s="7" t="s">
        <v>345</v>
      </c>
      <c r="G116" s="7" t="s">
        <v>192</v>
      </c>
      <c r="H116" s="31">
        <v>2912000</v>
      </c>
      <c r="I116" s="31">
        <v>3505000</v>
      </c>
      <c r="J116" s="31">
        <v>5256000</v>
      </c>
      <c r="K116" s="30">
        <v>291200</v>
      </c>
      <c r="L116" s="32">
        <v>0</v>
      </c>
      <c r="M116" s="32">
        <v>2.0399305555555554</v>
      </c>
      <c r="N116" s="32" t="s">
        <v>652</v>
      </c>
      <c r="O116" s="32">
        <v>1.0190972222222223</v>
      </c>
      <c r="P116" s="32">
        <v>1.0138888888888888</v>
      </c>
      <c r="Q116" s="32" t="s">
        <v>652</v>
      </c>
    </row>
    <row r="117" spans="1:17" s="6" customFormat="1" x14ac:dyDescent="0.45">
      <c r="A117" s="17"/>
      <c r="B117" s="7" t="s">
        <v>7</v>
      </c>
      <c r="C117" s="7" t="s">
        <v>346</v>
      </c>
      <c r="D117" s="7" t="s">
        <v>347</v>
      </c>
      <c r="E117" s="7" t="s">
        <v>12</v>
      </c>
      <c r="F117" s="8" t="s">
        <v>757</v>
      </c>
      <c r="G117" s="7" t="s">
        <v>193</v>
      </c>
      <c r="H117" s="31">
        <v>0</v>
      </c>
      <c r="I117" s="31">
        <v>0</v>
      </c>
      <c r="J117" s="31">
        <v>0</v>
      </c>
      <c r="K117" s="30">
        <v>0</v>
      </c>
      <c r="L117" s="32" t="s">
        <v>652</v>
      </c>
      <c r="M117" s="32" t="s">
        <v>652</v>
      </c>
      <c r="N117" s="32" t="s">
        <v>652</v>
      </c>
      <c r="O117" s="32" t="s">
        <v>652</v>
      </c>
      <c r="P117" s="32" t="s">
        <v>652</v>
      </c>
      <c r="Q117" s="32" t="s">
        <v>652</v>
      </c>
    </row>
    <row r="118" spans="1:17" s="6" customFormat="1" x14ac:dyDescent="0.45">
      <c r="A118" s="17"/>
      <c r="B118" s="7" t="s">
        <v>7</v>
      </c>
      <c r="C118" s="7" t="s">
        <v>348</v>
      </c>
      <c r="D118" s="7" t="s">
        <v>349</v>
      </c>
      <c r="E118" s="7" t="s">
        <v>12</v>
      </c>
      <c r="F118" s="8" t="s">
        <v>758</v>
      </c>
      <c r="G118" s="7" t="s">
        <v>195</v>
      </c>
      <c r="H118" s="31">
        <v>285000</v>
      </c>
      <c r="I118" s="31">
        <v>273000</v>
      </c>
      <c r="J118" s="31">
        <v>0</v>
      </c>
      <c r="K118" s="30">
        <v>28500</v>
      </c>
      <c r="L118" s="32" t="s">
        <v>652</v>
      </c>
      <c r="M118" s="32" t="s">
        <v>652</v>
      </c>
      <c r="N118" s="32" t="s">
        <v>652</v>
      </c>
      <c r="O118" s="32" t="s">
        <v>652</v>
      </c>
      <c r="P118" s="32" t="s">
        <v>652</v>
      </c>
      <c r="Q118" s="32" t="s">
        <v>652</v>
      </c>
    </row>
    <row r="119" spans="1:17" s="6" customFormat="1" x14ac:dyDescent="0.45">
      <c r="A119" s="17"/>
      <c r="B119" s="7" t="s">
        <v>7</v>
      </c>
      <c r="C119" s="7" t="s">
        <v>350</v>
      </c>
      <c r="D119" s="7" t="s">
        <v>351</v>
      </c>
      <c r="E119" s="7" t="s">
        <v>12</v>
      </c>
      <c r="F119" s="8" t="s">
        <v>759</v>
      </c>
      <c r="G119" s="7" t="s">
        <v>195</v>
      </c>
      <c r="H119" s="31">
        <v>370000</v>
      </c>
      <c r="I119" s="31">
        <v>183000</v>
      </c>
      <c r="J119" s="31">
        <v>0</v>
      </c>
      <c r="K119" s="30">
        <v>37000</v>
      </c>
      <c r="L119" s="32" t="s">
        <v>652</v>
      </c>
      <c r="M119" s="32" t="s">
        <v>652</v>
      </c>
      <c r="N119" s="32" t="s">
        <v>652</v>
      </c>
      <c r="O119" s="32" t="s">
        <v>652</v>
      </c>
      <c r="P119" s="32" t="s">
        <v>652</v>
      </c>
      <c r="Q119" s="32" t="s">
        <v>652</v>
      </c>
    </row>
    <row r="120" spans="1:17" s="6" customFormat="1" x14ac:dyDescent="0.45">
      <c r="A120" s="17"/>
      <c r="B120" s="7" t="s">
        <v>7</v>
      </c>
      <c r="C120" s="7" t="s">
        <v>352</v>
      </c>
      <c r="D120" s="7" t="s">
        <v>353</v>
      </c>
      <c r="E120" s="7" t="s">
        <v>12</v>
      </c>
      <c r="F120" s="8" t="s">
        <v>760</v>
      </c>
      <c r="G120" s="7" t="s">
        <v>193</v>
      </c>
      <c r="H120" s="31">
        <v>0</v>
      </c>
      <c r="I120" s="31">
        <v>0</v>
      </c>
      <c r="J120" s="31">
        <v>0</v>
      </c>
      <c r="K120" s="30">
        <v>0</v>
      </c>
      <c r="L120" s="32" t="s">
        <v>652</v>
      </c>
      <c r="M120" s="32" t="s">
        <v>652</v>
      </c>
      <c r="N120" s="32" t="s">
        <v>652</v>
      </c>
      <c r="O120" s="32" t="s">
        <v>652</v>
      </c>
      <c r="P120" s="32" t="s">
        <v>652</v>
      </c>
      <c r="Q120" s="32" t="s">
        <v>652</v>
      </c>
    </row>
    <row r="121" spans="1:17" s="6" customFormat="1" x14ac:dyDescent="0.45">
      <c r="A121" s="17"/>
      <c r="B121" s="7" t="s">
        <v>7</v>
      </c>
      <c r="C121" s="7" t="s">
        <v>354</v>
      </c>
      <c r="D121" s="7" t="s">
        <v>355</v>
      </c>
      <c r="E121" s="7" t="s">
        <v>12</v>
      </c>
      <c r="F121" s="8" t="s">
        <v>761</v>
      </c>
      <c r="G121" s="7" t="s">
        <v>192</v>
      </c>
      <c r="H121" s="31">
        <v>0</v>
      </c>
      <c r="I121" s="31">
        <v>350000</v>
      </c>
      <c r="J121" s="31">
        <v>0</v>
      </c>
      <c r="K121" s="30">
        <v>0</v>
      </c>
      <c r="L121" s="32" t="s">
        <v>652</v>
      </c>
      <c r="M121" s="32" t="s">
        <v>652</v>
      </c>
      <c r="N121" s="32" t="s">
        <v>652</v>
      </c>
      <c r="O121" s="32" t="s">
        <v>652</v>
      </c>
      <c r="P121" s="32" t="s">
        <v>652</v>
      </c>
      <c r="Q121" s="32" t="s">
        <v>652</v>
      </c>
    </row>
    <row r="122" spans="1:17" s="6" customFormat="1" x14ac:dyDescent="0.45">
      <c r="A122" s="17"/>
      <c r="B122" s="7" t="s">
        <v>7</v>
      </c>
      <c r="C122" s="7" t="s">
        <v>356</v>
      </c>
      <c r="D122" s="7" t="s">
        <v>357</v>
      </c>
      <c r="E122" s="7" t="s">
        <v>12</v>
      </c>
      <c r="F122" s="7" t="s">
        <v>358</v>
      </c>
      <c r="G122" s="7" t="s">
        <v>192</v>
      </c>
      <c r="H122" s="31">
        <v>12444000</v>
      </c>
      <c r="I122" s="31">
        <v>13458000</v>
      </c>
      <c r="J122" s="31">
        <v>10602000</v>
      </c>
      <c r="K122" s="30">
        <v>1244400</v>
      </c>
      <c r="L122" s="32">
        <v>1.0089005235602093</v>
      </c>
      <c r="M122" s="32">
        <v>0</v>
      </c>
      <c r="N122" s="32">
        <v>2.0326315789473686</v>
      </c>
      <c r="O122" s="32">
        <v>1.0146290491118077</v>
      </c>
      <c r="P122" s="32">
        <v>1.0145833333333334</v>
      </c>
      <c r="Q122" s="32" t="s">
        <v>652</v>
      </c>
    </row>
    <row r="123" spans="1:17" s="6" customFormat="1" x14ac:dyDescent="0.45">
      <c r="A123" s="17"/>
      <c r="B123" s="7" t="s">
        <v>7</v>
      </c>
      <c r="C123" s="7" t="s">
        <v>359</v>
      </c>
      <c r="D123" s="7" t="s">
        <v>359</v>
      </c>
      <c r="E123" s="7" t="s">
        <v>12</v>
      </c>
      <c r="F123" s="7" t="s">
        <v>360</v>
      </c>
      <c r="G123" s="7" t="s">
        <v>195</v>
      </c>
      <c r="H123" s="31">
        <v>15881000</v>
      </c>
      <c r="I123" s="31">
        <v>12739000</v>
      </c>
      <c r="J123" s="31">
        <v>14950000</v>
      </c>
      <c r="K123" s="30">
        <v>1588100</v>
      </c>
      <c r="L123" s="32">
        <v>1.3441666666666667</v>
      </c>
      <c r="M123" s="32">
        <v>0.93166666666666664</v>
      </c>
      <c r="N123" s="32" t="s">
        <v>652</v>
      </c>
      <c r="O123" s="32">
        <v>0.9973591549295775</v>
      </c>
      <c r="P123" s="32">
        <v>0</v>
      </c>
      <c r="Q123" s="32">
        <v>0.45916666666666667</v>
      </c>
    </row>
    <row r="124" spans="1:17" s="6" customFormat="1" x14ac:dyDescent="0.45">
      <c r="A124" s="17"/>
      <c r="B124" s="7" t="s">
        <v>7</v>
      </c>
      <c r="C124" s="7" t="s">
        <v>361</v>
      </c>
      <c r="D124" s="7" t="s">
        <v>362</v>
      </c>
      <c r="E124" s="7" t="s">
        <v>12</v>
      </c>
      <c r="F124" s="7" t="s">
        <v>363</v>
      </c>
      <c r="G124" s="7" t="s">
        <v>192</v>
      </c>
      <c r="H124" s="31">
        <v>33000</v>
      </c>
      <c r="I124" s="31">
        <v>65000</v>
      </c>
      <c r="J124" s="31">
        <v>0</v>
      </c>
      <c r="K124" s="30">
        <v>3300</v>
      </c>
      <c r="L124" s="32" t="s">
        <v>652</v>
      </c>
      <c r="M124" s="32" t="s">
        <v>652</v>
      </c>
      <c r="N124" s="32" t="s">
        <v>652</v>
      </c>
      <c r="O124" s="32" t="s">
        <v>652</v>
      </c>
      <c r="P124" s="32">
        <v>1</v>
      </c>
      <c r="Q124" s="32" t="s">
        <v>652</v>
      </c>
    </row>
    <row r="125" spans="1:17" s="6" customFormat="1" x14ac:dyDescent="0.45">
      <c r="A125" s="17"/>
      <c r="B125" s="7" t="s">
        <v>7</v>
      </c>
      <c r="C125" s="7" t="s">
        <v>364</v>
      </c>
      <c r="D125" s="7" t="s">
        <v>365</v>
      </c>
      <c r="E125" s="7" t="s">
        <v>12</v>
      </c>
      <c r="F125" s="8" t="s">
        <v>762</v>
      </c>
      <c r="G125" s="7" t="s">
        <v>192</v>
      </c>
      <c r="H125" s="31">
        <v>89000</v>
      </c>
      <c r="I125" s="31">
        <v>0</v>
      </c>
      <c r="J125" s="31">
        <v>600000</v>
      </c>
      <c r="K125" s="30">
        <v>8900</v>
      </c>
      <c r="L125" s="32" t="s">
        <v>652</v>
      </c>
      <c r="M125" s="32" t="s">
        <v>652</v>
      </c>
      <c r="N125" s="32" t="s">
        <v>652</v>
      </c>
      <c r="O125" s="32" t="s">
        <v>652</v>
      </c>
      <c r="P125" s="32" t="s">
        <v>652</v>
      </c>
      <c r="Q125" s="32" t="s">
        <v>652</v>
      </c>
    </row>
    <row r="126" spans="1:17" s="6" customFormat="1" x14ac:dyDescent="0.45">
      <c r="A126" s="17"/>
      <c r="B126" s="7" t="s">
        <v>7</v>
      </c>
      <c r="C126" s="7" t="s">
        <v>366</v>
      </c>
      <c r="D126" s="7" t="s">
        <v>367</v>
      </c>
      <c r="E126" s="7" t="s">
        <v>12</v>
      </c>
      <c r="F126" s="7" t="s">
        <v>368</v>
      </c>
      <c r="G126" s="7" t="s">
        <v>194</v>
      </c>
      <c r="H126" s="31">
        <v>513000</v>
      </c>
      <c r="I126" s="31">
        <v>444000</v>
      </c>
      <c r="J126" s="31">
        <v>428000</v>
      </c>
      <c r="K126" s="30">
        <v>51300</v>
      </c>
      <c r="L126" s="32">
        <v>1</v>
      </c>
      <c r="M126" s="32" t="s">
        <v>652</v>
      </c>
      <c r="N126" s="32" t="s">
        <v>652</v>
      </c>
      <c r="O126" s="32">
        <v>1</v>
      </c>
      <c r="P126" s="32">
        <v>1</v>
      </c>
      <c r="Q126" s="32">
        <v>1</v>
      </c>
    </row>
    <row r="127" spans="1:17" s="6" customFormat="1" x14ac:dyDescent="0.45">
      <c r="A127" s="17"/>
      <c r="B127" s="7" t="s">
        <v>7</v>
      </c>
      <c r="C127" s="7" t="s">
        <v>369</v>
      </c>
      <c r="D127" s="7" t="s">
        <v>370</v>
      </c>
      <c r="E127" s="7" t="s">
        <v>12</v>
      </c>
      <c r="F127" s="7" t="s">
        <v>371</v>
      </c>
      <c r="G127" s="7" t="s">
        <v>192</v>
      </c>
      <c r="H127" s="31">
        <v>3568000</v>
      </c>
      <c r="I127" s="31">
        <v>4133000</v>
      </c>
      <c r="J127" s="31">
        <v>3794000</v>
      </c>
      <c r="K127" s="30">
        <v>356800</v>
      </c>
      <c r="L127" s="32" t="s">
        <v>652</v>
      </c>
      <c r="M127" s="32" t="s">
        <v>652</v>
      </c>
      <c r="N127" s="32">
        <v>1</v>
      </c>
      <c r="O127" s="32">
        <v>1</v>
      </c>
      <c r="P127" s="32">
        <v>1</v>
      </c>
      <c r="Q127" s="32">
        <v>1</v>
      </c>
    </row>
    <row r="128" spans="1:17" s="6" customFormat="1" x14ac:dyDescent="0.45">
      <c r="A128" s="17"/>
      <c r="B128" s="7" t="s">
        <v>7</v>
      </c>
      <c r="C128" s="7" t="s">
        <v>372</v>
      </c>
      <c r="D128" s="7" t="s">
        <v>372</v>
      </c>
      <c r="E128" s="7" t="s">
        <v>12</v>
      </c>
      <c r="F128" s="7" t="s">
        <v>373</v>
      </c>
      <c r="G128" s="7" t="s">
        <v>192</v>
      </c>
      <c r="H128" s="31">
        <v>6740000</v>
      </c>
      <c r="I128" s="31">
        <v>8173000</v>
      </c>
      <c r="J128" s="31">
        <v>7199000</v>
      </c>
      <c r="K128" s="30">
        <v>674000</v>
      </c>
      <c r="L128" s="32" t="s">
        <v>652</v>
      </c>
      <c r="M128" s="32">
        <v>1</v>
      </c>
      <c r="N128" s="32">
        <v>1</v>
      </c>
      <c r="O128" s="32">
        <v>1</v>
      </c>
      <c r="P128" s="32">
        <v>1</v>
      </c>
      <c r="Q128" s="32">
        <v>1</v>
      </c>
    </row>
    <row r="129" spans="1:17" s="6" customFormat="1" x14ac:dyDescent="0.45">
      <c r="A129" s="17"/>
      <c r="B129" s="7" t="s">
        <v>7</v>
      </c>
      <c r="C129" s="7" t="s">
        <v>374</v>
      </c>
      <c r="D129" s="7" t="s">
        <v>374</v>
      </c>
      <c r="E129" s="7" t="s">
        <v>12</v>
      </c>
      <c r="F129" s="7" t="s">
        <v>375</v>
      </c>
      <c r="G129" s="7" t="s">
        <v>192</v>
      </c>
      <c r="H129" s="31">
        <v>225000</v>
      </c>
      <c r="I129" s="31">
        <v>251000</v>
      </c>
      <c r="J129" s="31">
        <v>149000</v>
      </c>
      <c r="K129" s="30">
        <v>22500</v>
      </c>
      <c r="L129" s="32" t="s">
        <v>652</v>
      </c>
      <c r="M129" s="32">
        <v>1</v>
      </c>
      <c r="N129" s="32" t="s">
        <v>652</v>
      </c>
      <c r="O129" s="32" t="s">
        <v>652</v>
      </c>
      <c r="P129" s="32" t="s">
        <v>652</v>
      </c>
      <c r="Q129" s="32">
        <v>1</v>
      </c>
    </row>
    <row r="130" spans="1:17" s="6" customFormat="1" x14ac:dyDescent="0.45">
      <c r="A130" s="17"/>
      <c r="B130" s="7" t="s">
        <v>7</v>
      </c>
      <c r="C130" s="7" t="s">
        <v>376</v>
      </c>
      <c r="D130" s="7" t="s">
        <v>376</v>
      </c>
      <c r="E130" s="7" t="s">
        <v>12</v>
      </c>
      <c r="F130" s="7" t="s">
        <v>377</v>
      </c>
      <c r="G130" s="7" t="s">
        <v>194</v>
      </c>
      <c r="H130" s="31">
        <v>192000</v>
      </c>
      <c r="I130" s="31">
        <v>245000</v>
      </c>
      <c r="J130" s="31">
        <v>253000</v>
      </c>
      <c r="K130" s="30">
        <v>19200</v>
      </c>
      <c r="L130" s="32" t="s">
        <v>652</v>
      </c>
      <c r="M130" s="32" t="s">
        <v>652</v>
      </c>
      <c r="N130" s="32" t="s">
        <v>652</v>
      </c>
      <c r="O130" s="32">
        <v>1</v>
      </c>
      <c r="P130" s="32">
        <v>1</v>
      </c>
      <c r="Q130" s="32" t="s">
        <v>652</v>
      </c>
    </row>
    <row r="131" spans="1:17" s="6" customFormat="1" x14ac:dyDescent="0.45">
      <c r="A131" s="17"/>
      <c r="B131" s="7" t="s">
        <v>7</v>
      </c>
      <c r="C131" s="7" t="s">
        <v>378</v>
      </c>
      <c r="D131" s="7" t="s">
        <v>379</v>
      </c>
      <c r="E131" s="7" t="s">
        <v>12</v>
      </c>
      <c r="F131" s="7" t="s">
        <v>380</v>
      </c>
      <c r="G131" s="7" t="s">
        <v>192</v>
      </c>
      <c r="H131" s="31">
        <v>2924000</v>
      </c>
      <c r="I131" s="31">
        <v>1933000</v>
      </c>
      <c r="J131" s="31">
        <v>2920000</v>
      </c>
      <c r="K131" s="30">
        <v>292400</v>
      </c>
      <c r="L131" s="32" t="s">
        <v>652</v>
      </c>
      <c r="M131" s="32">
        <v>1.0263157894736843</v>
      </c>
      <c r="N131" s="32" t="s">
        <v>652</v>
      </c>
      <c r="O131" s="32" t="s">
        <v>652</v>
      </c>
      <c r="P131" s="32" t="s">
        <v>652</v>
      </c>
      <c r="Q131" s="32" t="s">
        <v>652</v>
      </c>
    </row>
    <row r="132" spans="1:17" s="6" customFormat="1" x14ac:dyDescent="0.45">
      <c r="A132" s="17"/>
      <c r="B132" s="7" t="s">
        <v>7</v>
      </c>
      <c r="C132" s="7" t="s">
        <v>381</v>
      </c>
      <c r="D132" s="7" t="s">
        <v>382</v>
      </c>
      <c r="E132" s="7" t="s">
        <v>12</v>
      </c>
      <c r="F132" s="7" t="s">
        <v>383</v>
      </c>
      <c r="G132" s="7" t="s">
        <v>193</v>
      </c>
      <c r="H132" s="31">
        <v>961000</v>
      </c>
      <c r="I132" s="31">
        <v>968000</v>
      </c>
      <c r="J132" s="31">
        <v>962000</v>
      </c>
      <c r="K132" s="30">
        <v>96100</v>
      </c>
      <c r="L132" s="32" t="s">
        <v>652</v>
      </c>
      <c r="M132" s="32">
        <v>1</v>
      </c>
      <c r="N132" s="32" t="s">
        <v>652</v>
      </c>
      <c r="O132" s="32" t="s">
        <v>652</v>
      </c>
      <c r="P132" s="32" t="s">
        <v>652</v>
      </c>
      <c r="Q132" s="32" t="s">
        <v>652</v>
      </c>
    </row>
    <row r="133" spans="1:17" s="6" customFormat="1" x14ac:dyDescent="0.45">
      <c r="A133" s="17"/>
      <c r="B133" s="7" t="s">
        <v>7</v>
      </c>
      <c r="C133" s="7" t="s">
        <v>384</v>
      </c>
      <c r="D133" s="7" t="s">
        <v>384</v>
      </c>
      <c r="E133" s="7" t="s">
        <v>12</v>
      </c>
      <c r="F133" s="8" t="s">
        <v>763</v>
      </c>
      <c r="G133" s="7" t="s">
        <v>192</v>
      </c>
      <c r="H133" s="31">
        <v>228000</v>
      </c>
      <c r="I133" s="31">
        <v>457000</v>
      </c>
      <c r="J133" s="31">
        <v>427000</v>
      </c>
      <c r="K133" s="30">
        <v>22800</v>
      </c>
      <c r="L133" s="32" t="s">
        <v>652</v>
      </c>
      <c r="M133" s="32" t="s">
        <v>652</v>
      </c>
      <c r="N133" s="32" t="s">
        <v>652</v>
      </c>
      <c r="O133" s="32" t="s">
        <v>652</v>
      </c>
      <c r="P133" s="32" t="s">
        <v>652</v>
      </c>
      <c r="Q133" s="32" t="s">
        <v>652</v>
      </c>
    </row>
    <row r="134" spans="1:17" s="6" customFormat="1" x14ac:dyDescent="0.45">
      <c r="A134" s="17"/>
      <c r="B134" s="7" t="s">
        <v>7</v>
      </c>
      <c r="C134" s="7" t="s">
        <v>385</v>
      </c>
      <c r="D134" s="7" t="s">
        <v>385</v>
      </c>
      <c r="E134" s="7" t="s">
        <v>12</v>
      </c>
      <c r="F134" s="8" t="s">
        <v>764</v>
      </c>
      <c r="G134" s="7" t="s">
        <v>192</v>
      </c>
      <c r="H134" s="31">
        <v>464000</v>
      </c>
      <c r="I134" s="31">
        <v>0</v>
      </c>
      <c r="J134" s="31">
        <v>231000</v>
      </c>
      <c r="K134" s="30">
        <v>46400</v>
      </c>
      <c r="L134" s="32">
        <v>1.0363636363636364</v>
      </c>
      <c r="M134" s="32" t="s">
        <v>652</v>
      </c>
      <c r="N134" s="32" t="s">
        <v>652</v>
      </c>
      <c r="O134" s="32" t="s">
        <v>652</v>
      </c>
      <c r="P134" s="32" t="s">
        <v>652</v>
      </c>
      <c r="Q134" s="32" t="s">
        <v>652</v>
      </c>
    </row>
    <row r="135" spans="1:17" s="6" customFormat="1" x14ac:dyDescent="0.45">
      <c r="A135" s="17"/>
      <c r="B135" s="7" t="s">
        <v>7</v>
      </c>
      <c r="C135" s="7" t="s">
        <v>386</v>
      </c>
      <c r="D135" s="7" t="s">
        <v>386</v>
      </c>
      <c r="E135" s="7" t="s">
        <v>12</v>
      </c>
      <c r="F135" s="7" t="s">
        <v>387</v>
      </c>
      <c r="G135" s="7" t="s">
        <v>192</v>
      </c>
      <c r="H135" s="31">
        <v>2922000</v>
      </c>
      <c r="I135" s="31">
        <v>3421000</v>
      </c>
      <c r="J135" s="31">
        <v>3893000</v>
      </c>
      <c r="K135" s="30">
        <v>292200</v>
      </c>
      <c r="L135" s="32" t="s">
        <v>652</v>
      </c>
      <c r="M135" s="32">
        <v>1.0166666666666666</v>
      </c>
      <c r="N135" s="32">
        <v>0.99381443298969074</v>
      </c>
      <c r="O135" s="32" t="s">
        <v>652</v>
      </c>
      <c r="P135" s="32" t="s">
        <v>652</v>
      </c>
      <c r="Q135" s="32">
        <v>0</v>
      </c>
    </row>
    <row r="136" spans="1:17" x14ac:dyDescent="0.45">
      <c r="A136" s="17"/>
      <c r="B136" s="7" t="s">
        <v>7</v>
      </c>
      <c r="C136" s="9" t="s">
        <v>388</v>
      </c>
      <c r="D136" s="9" t="s">
        <v>388</v>
      </c>
      <c r="E136" s="7" t="s">
        <v>12</v>
      </c>
      <c r="F136" s="9" t="s">
        <v>389</v>
      </c>
      <c r="G136" s="7" t="s">
        <v>192</v>
      </c>
      <c r="H136" s="31">
        <v>971000</v>
      </c>
      <c r="I136" s="31">
        <v>980000</v>
      </c>
      <c r="J136" s="31">
        <v>1463000</v>
      </c>
      <c r="K136" s="30">
        <v>97100</v>
      </c>
      <c r="L136" s="32" t="s">
        <v>652</v>
      </c>
      <c r="M136" s="32" t="s">
        <v>652</v>
      </c>
      <c r="N136" s="32" t="s">
        <v>652</v>
      </c>
      <c r="O136" s="32">
        <v>0</v>
      </c>
      <c r="P136" s="32" t="s">
        <v>652</v>
      </c>
      <c r="Q136" s="32">
        <v>1.0020408163265306</v>
      </c>
    </row>
    <row r="137" spans="1:17" ht="36" x14ac:dyDescent="0.45">
      <c r="A137" s="17"/>
      <c r="B137" s="7" t="s">
        <v>7</v>
      </c>
      <c r="C137" s="9" t="s">
        <v>390</v>
      </c>
      <c r="D137" s="9" t="s">
        <v>390</v>
      </c>
      <c r="E137" s="7" t="s">
        <v>12</v>
      </c>
      <c r="F137" s="10" t="s">
        <v>880</v>
      </c>
      <c r="G137" s="7" t="s">
        <v>192</v>
      </c>
      <c r="H137" s="31">
        <v>714000</v>
      </c>
      <c r="I137" s="31">
        <v>616000</v>
      </c>
      <c r="J137" s="31">
        <v>540000</v>
      </c>
      <c r="K137" s="30">
        <v>71400</v>
      </c>
      <c r="L137" s="32">
        <v>0.92428198433420361</v>
      </c>
      <c r="M137" s="32" t="s">
        <v>652</v>
      </c>
      <c r="N137" s="32">
        <v>0.99459459459459465</v>
      </c>
      <c r="O137" s="32">
        <v>1.0282485875706215</v>
      </c>
      <c r="P137" s="32">
        <v>0.93</v>
      </c>
      <c r="Q137" s="32">
        <v>1.0282485875706215</v>
      </c>
    </row>
    <row r="138" spans="1:17" s="6" customFormat="1" ht="36" x14ac:dyDescent="0.45">
      <c r="A138" s="17"/>
      <c r="B138" s="7" t="s">
        <v>7</v>
      </c>
      <c r="C138" s="7" t="s">
        <v>392</v>
      </c>
      <c r="D138" s="7" t="s">
        <v>393</v>
      </c>
      <c r="E138" s="7" t="s">
        <v>12</v>
      </c>
      <c r="F138" s="8" t="s">
        <v>881</v>
      </c>
      <c r="G138" s="7" t="s">
        <v>192</v>
      </c>
      <c r="H138" s="31">
        <v>1421000</v>
      </c>
      <c r="I138" s="31">
        <v>478000</v>
      </c>
      <c r="J138" s="31">
        <v>1427000</v>
      </c>
      <c r="K138" s="30">
        <v>142100</v>
      </c>
      <c r="L138" s="32" t="s">
        <v>652</v>
      </c>
      <c r="M138" s="32" t="s">
        <v>652</v>
      </c>
      <c r="N138" s="32">
        <v>1</v>
      </c>
      <c r="O138" s="32" t="s">
        <v>652</v>
      </c>
      <c r="P138" s="32" t="s">
        <v>652</v>
      </c>
      <c r="Q138" s="32" t="s">
        <v>652</v>
      </c>
    </row>
    <row r="139" spans="1:17" s="6" customFormat="1" ht="36" x14ac:dyDescent="0.45">
      <c r="A139" s="17"/>
      <c r="B139" s="7" t="s">
        <v>7</v>
      </c>
      <c r="C139" s="7" t="s">
        <v>395</v>
      </c>
      <c r="D139" s="7" t="s">
        <v>396</v>
      </c>
      <c r="E139" s="7" t="s">
        <v>12</v>
      </c>
      <c r="F139" s="8" t="s">
        <v>882</v>
      </c>
      <c r="G139" s="7" t="s">
        <v>192</v>
      </c>
      <c r="H139" s="31">
        <v>2270000</v>
      </c>
      <c r="I139" s="31">
        <v>2273000</v>
      </c>
      <c r="J139" s="31">
        <v>2267000</v>
      </c>
      <c r="K139" s="30">
        <v>227000</v>
      </c>
      <c r="L139" s="32" t="s">
        <v>652</v>
      </c>
      <c r="M139" s="32" t="s">
        <v>652</v>
      </c>
      <c r="N139" s="32" t="s">
        <v>652</v>
      </c>
      <c r="O139" s="32">
        <v>0.94666666666666666</v>
      </c>
      <c r="P139" s="32" t="s">
        <v>652</v>
      </c>
      <c r="Q139" s="32" t="s">
        <v>652</v>
      </c>
    </row>
    <row r="140" spans="1:17" s="6" customFormat="1" ht="36" x14ac:dyDescent="0.45">
      <c r="A140" s="17"/>
      <c r="B140" s="7" t="s">
        <v>7</v>
      </c>
      <c r="C140" s="7" t="s">
        <v>397</v>
      </c>
      <c r="D140" s="7" t="s">
        <v>398</v>
      </c>
      <c r="E140" s="7" t="s">
        <v>12</v>
      </c>
      <c r="F140" s="8" t="s">
        <v>883</v>
      </c>
      <c r="G140" s="7" t="s">
        <v>192</v>
      </c>
      <c r="H140" s="31">
        <v>3871000</v>
      </c>
      <c r="I140" s="31">
        <v>3099000</v>
      </c>
      <c r="J140" s="31">
        <v>3872000</v>
      </c>
      <c r="K140" s="30">
        <v>387100</v>
      </c>
      <c r="L140" s="32">
        <v>0.96</v>
      </c>
      <c r="M140" s="32" t="s">
        <v>652</v>
      </c>
      <c r="N140" s="32" t="s">
        <v>652</v>
      </c>
      <c r="O140" s="32" t="s">
        <v>652</v>
      </c>
      <c r="P140" s="32">
        <v>0</v>
      </c>
      <c r="Q140" s="32" t="s">
        <v>652</v>
      </c>
    </row>
    <row r="141" spans="1:17" s="6" customFormat="1" x14ac:dyDescent="0.45">
      <c r="A141" s="17"/>
      <c r="B141" s="7" t="s">
        <v>7</v>
      </c>
      <c r="C141" s="7" t="s">
        <v>399</v>
      </c>
      <c r="D141" s="7" t="s">
        <v>400</v>
      </c>
      <c r="E141" s="7" t="s">
        <v>12</v>
      </c>
      <c r="F141" s="8" t="s">
        <v>768</v>
      </c>
      <c r="G141" s="7" t="s">
        <v>193</v>
      </c>
      <c r="H141" s="31">
        <v>1441000</v>
      </c>
      <c r="I141" s="31">
        <v>1353000</v>
      </c>
      <c r="J141" s="31">
        <v>1378000</v>
      </c>
      <c r="K141" s="30">
        <v>144100</v>
      </c>
      <c r="L141" s="32" t="s">
        <v>652</v>
      </c>
      <c r="M141" s="32">
        <v>1</v>
      </c>
      <c r="N141" s="32" t="s">
        <v>652</v>
      </c>
      <c r="O141" s="32" t="s">
        <v>652</v>
      </c>
      <c r="P141" s="32" t="s">
        <v>652</v>
      </c>
      <c r="Q141" s="32" t="s">
        <v>652</v>
      </c>
    </row>
    <row r="142" spans="1:17" s="6" customFormat="1" x14ac:dyDescent="0.45">
      <c r="A142" s="17"/>
      <c r="B142" s="7" t="s">
        <v>7</v>
      </c>
      <c r="C142" s="7" t="s">
        <v>401</v>
      </c>
      <c r="D142" s="7" t="s">
        <v>402</v>
      </c>
      <c r="E142" s="7" t="s">
        <v>12</v>
      </c>
      <c r="F142" s="8" t="s">
        <v>769</v>
      </c>
      <c r="G142" s="7" t="s">
        <v>195</v>
      </c>
      <c r="H142" s="31">
        <v>1432000</v>
      </c>
      <c r="I142" s="31">
        <v>1410000</v>
      </c>
      <c r="J142" s="31">
        <v>1418000</v>
      </c>
      <c r="K142" s="30">
        <v>143200</v>
      </c>
      <c r="L142" s="32" t="s">
        <v>652</v>
      </c>
      <c r="M142" s="32" t="s">
        <v>652</v>
      </c>
      <c r="N142" s="32" t="s">
        <v>652</v>
      </c>
      <c r="O142" s="32" t="s">
        <v>652</v>
      </c>
      <c r="P142" s="32" t="s">
        <v>652</v>
      </c>
      <c r="Q142" s="32" t="s">
        <v>652</v>
      </c>
    </row>
    <row r="143" spans="1:17" s="6" customFormat="1" x14ac:dyDescent="0.45">
      <c r="A143" s="17"/>
      <c r="B143" s="7" t="s">
        <v>7</v>
      </c>
      <c r="C143" s="7" t="s">
        <v>403</v>
      </c>
      <c r="D143" s="7" t="s">
        <v>403</v>
      </c>
      <c r="E143" s="7" t="s">
        <v>12</v>
      </c>
      <c r="F143" s="8" t="s">
        <v>770</v>
      </c>
      <c r="G143" s="7" t="s">
        <v>192</v>
      </c>
      <c r="H143" s="31">
        <v>47000</v>
      </c>
      <c r="I143" s="31">
        <v>108000</v>
      </c>
      <c r="J143" s="31">
        <v>0</v>
      </c>
      <c r="K143" s="30">
        <v>4700</v>
      </c>
      <c r="L143" s="32" t="s">
        <v>652</v>
      </c>
      <c r="M143" s="32" t="s">
        <v>652</v>
      </c>
      <c r="N143" s="32" t="s">
        <v>652</v>
      </c>
      <c r="O143" s="32" t="s">
        <v>652</v>
      </c>
      <c r="P143" s="32" t="s">
        <v>652</v>
      </c>
      <c r="Q143" s="32" t="s">
        <v>652</v>
      </c>
    </row>
    <row r="144" spans="1:17" s="6" customFormat="1" ht="36" x14ac:dyDescent="0.45">
      <c r="A144" s="17"/>
      <c r="B144" s="7" t="s">
        <v>7</v>
      </c>
      <c r="C144" s="7" t="s">
        <v>404</v>
      </c>
      <c r="D144" s="7" t="s">
        <v>404</v>
      </c>
      <c r="E144" s="7" t="s">
        <v>12</v>
      </c>
      <c r="F144" s="8" t="s">
        <v>884</v>
      </c>
      <c r="G144" s="7" t="s">
        <v>192</v>
      </c>
      <c r="H144" s="31">
        <v>4670000</v>
      </c>
      <c r="I144" s="31">
        <v>4201000</v>
      </c>
      <c r="J144" s="31">
        <v>6990000</v>
      </c>
      <c r="K144" s="30">
        <v>467000</v>
      </c>
      <c r="L144" s="32">
        <v>0.99361702127659579</v>
      </c>
      <c r="M144" s="32">
        <v>1</v>
      </c>
      <c r="N144" s="32" t="s">
        <v>652</v>
      </c>
      <c r="O144" s="32" t="s">
        <v>652</v>
      </c>
      <c r="P144" s="32" t="s">
        <v>652</v>
      </c>
      <c r="Q144" s="32" t="s">
        <v>652</v>
      </c>
    </row>
    <row r="145" spans="1:17" s="6" customFormat="1" x14ac:dyDescent="0.45">
      <c r="A145" s="17"/>
      <c r="B145" s="7" t="s">
        <v>7</v>
      </c>
      <c r="C145" s="7" t="s">
        <v>405</v>
      </c>
      <c r="D145" s="7" t="s">
        <v>406</v>
      </c>
      <c r="E145" s="7" t="s">
        <v>12</v>
      </c>
      <c r="F145" s="8" t="s">
        <v>772</v>
      </c>
      <c r="G145" s="7" t="s">
        <v>192</v>
      </c>
      <c r="H145" s="31">
        <v>5831000</v>
      </c>
      <c r="I145" s="31">
        <v>4859000</v>
      </c>
      <c r="J145" s="31">
        <v>5812000</v>
      </c>
      <c r="K145" s="30">
        <v>583100</v>
      </c>
      <c r="L145" s="32">
        <v>0.99591836734693873</v>
      </c>
      <c r="M145" s="32" t="s">
        <v>652</v>
      </c>
      <c r="N145" s="32" t="s">
        <v>652</v>
      </c>
      <c r="O145" s="32" t="s">
        <v>652</v>
      </c>
      <c r="P145" s="32">
        <v>0.98071065989847717</v>
      </c>
      <c r="Q145" s="32" t="s">
        <v>652</v>
      </c>
    </row>
    <row r="146" spans="1:17" s="6" customFormat="1" x14ac:dyDescent="0.45">
      <c r="A146" s="17"/>
      <c r="B146" s="7" t="s">
        <v>7</v>
      </c>
      <c r="C146" s="7" t="s">
        <v>407</v>
      </c>
      <c r="D146" s="7" t="s">
        <v>408</v>
      </c>
      <c r="E146" s="7" t="s">
        <v>12</v>
      </c>
      <c r="F146" s="8" t="s">
        <v>773</v>
      </c>
      <c r="G146" s="7" t="s">
        <v>195</v>
      </c>
      <c r="H146" s="31">
        <v>5822000</v>
      </c>
      <c r="I146" s="31">
        <v>8605000</v>
      </c>
      <c r="J146" s="31">
        <v>9779000</v>
      </c>
      <c r="K146" s="30">
        <v>582200</v>
      </c>
      <c r="L146" s="32" t="s">
        <v>652</v>
      </c>
      <c r="M146" s="32" t="s">
        <v>652</v>
      </c>
      <c r="N146" s="32" t="s">
        <v>652</v>
      </c>
      <c r="O146" s="32">
        <v>0.97160243407707914</v>
      </c>
      <c r="P146" s="32" t="s">
        <v>652</v>
      </c>
      <c r="Q146" s="32" t="s">
        <v>652</v>
      </c>
    </row>
    <row r="147" spans="1:17" s="6" customFormat="1" x14ac:dyDescent="0.45">
      <c r="A147" s="17"/>
      <c r="B147" s="7" t="s">
        <v>7</v>
      </c>
      <c r="C147" s="7" t="s">
        <v>409</v>
      </c>
      <c r="D147" s="7" t="s">
        <v>410</v>
      </c>
      <c r="E147" s="7" t="s">
        <v>12</v>
      </c>
      <c r="F147" s="7" t="s">
        <v>411</v>
      </c>
      <c r="G147" s="7" t="s">
        <v>194</v>
      </c>
      <c r="H147" s="31">
        <v>1799000</v>
      </c>
      <c r="I147" s="31">
        <v>1907000</v>
      </c>
      <c r="J147" s="31">
        <v>2540000</v>
      </c>
      <c r="K147" s="30">
        <v>179900</v>
      </c>
      <c r="L147" s="32" t="s">
        <v>652</v>
      </c>
      <c r="M147" s="32">
        <v>1</v>
      </c>
      <c r="N147" s="32" t="s">
        <v>652</v>
      </c>
      <c r="O147" s="32" t="s">
        <v>652</v>
      </c>
      <c r="P147" s="32" t="s">
        <v>652</v>
      </c>
      <c r="Q147" s="32" t="s">
        <v>652</v>
      </c>
    </row>
    <row r="148" spans="1:17" s="6" customFormat="1" x14ac:dyDescent="0.45">
      <c r="A148" s="17"/>
      <c r="B148" s="7" t="s">
        <v>7</v>
      </c>
      <c r="C148" s="7" t="s">
        <v>412</v>
      </c>
      <c r="D148" s="7" t="s">
        <v>413</v>
      </c>
      <c r="E148" s="7" t="s">
        <v>12</v>
      </c>
      <c r="F148" s="7" t="s">
        <v>414</v>
      </c>
      <c r="G148" s="7" t="s">
        <v>195</v>
      </c>
      <c r="H148" s="31">
        <v>1837000</v>
      </c>
      <c r="I148" s="31">
        <v>1803000</v>
      </c>
      <c r="J148" s="31">
        <v>2708000</v>
      </c>
      <c r="K148" s="30">
        <v>183700</v>
      </c>
      <c r="L148" s="32" t="s">
        <v>652</v>
      </c>
      <c r="M148" s="32" t="s">
        <v>652</v>
      </c>
      <c r="N148" s="32" t="s">
        <v>652</v>
      </c>
      <c r="O148" s="32" t="s">
        <v>652</v>
      </c>
      <c r="P148" s="32" t="s">
        <v>652</v>
      </c>
      <c r="Q148" s="32">
        <v>0</v>
      </c>
    </row>
    <row r="149" spans="1:17" s="6" customFormat="1" ht="36" x14ac:dyDescent="0.45">
      <c r="A149" s="17"/>
      <c r="B149" s="7" t="s">
        <v>7</v>
      </c>
      <c r="C149" s="7" t="s">
        <v>107</v>
      </c>
      <c r="D149" s="7" t="s">
        <v>108</v>
      </c>
      <c r="E149" s="7" t="s">
        <v>12</v>
      </c>
      <c r="F149" s="8" t="s">
        <v>885</v>
      </c>
      <c r="G149" s="7" t="s">
        <v>192</v>
      </c>
      <c r="H149" s="31">
        <v>251000</v>
      </c>
      <c r="I149" s="31">
        <v>399000</v>
      </c>
      <c r="J149" s="31">
        <v>374000</v>
      </c>
      <c r="K149" s="30">
        <v>25100</v>
      </c>
      <c r="L149" s="32" t="s">
        <v>652</v>
      </c>
      <c r="M149" s="32" t="s">
        <v>652</v>
      </c>
      <c r="N149" s="32">
        <v>0.69655172413793098</v>
      </c>
      <c r="O149" s="32" t="s">
        <v>652</v>
      </c>
      <c r="P149" s="32" t="s">
        <v>652</v>
      </c>
      <c r="Q149" s="32" t="s">
        <v>652</v>
      </c>
    </row>
    <row r="150" spans="1:17" s="6" customFormat="1" ht="36" x14ac:dyDescent="0.45">
      <c r="A150" s="17"/>
      <c r="B150" s="7" t="s">
        <v>7</v>
      </c>
      <c r="C150" s="7" t="s">
        <v>109</v>
      </c>
      <c r="D150" s="7" t="s">
        <v>109</v>
      </c>
      <c r="E150" s="7" t="s">
        <v>12</v>
      </c>
      <c r="F150" s="8" t="s">
        <v>886</v>
      </c>
      <c r="G150" s="7" t="s">
        <v>192</v>
      </c>
      <c r="H150" s="31">
        <v>23307000</v>
      </c>
      <c r="I150" s="31">
        <v>23502000</v>
      </c>
      <c r="J150" s="31">
        <v>24501000</v>
      </c>
      <c r="K150" s="30">
        <v>2330700</v>
      </c>
      <c r="L150" s="32">
        <v>1</v>
      </c>
      <c r="M150" s="32">
        <v>1</v>
      </c>
      <c r="N150" s="32" t="s">
        <v>652</v>
      </c>
      <c r="O150" s="32">
        <v>1</v>
      </c>
      <c r="P150" s="32" t="s">
        <v>652</v>
      </c>
      <c r="Q150" s="32" t="s">
        <v>652</v>
      </c>
    </row>
    <row r="151" spans="1:17" s="6" customFormat="1" x14ac:dyDescent="0.45">
      <c r="A151" s="17"/>
      <c r="B151" s="7" t="s">
        <v>7</v>
      </c>
      <c r="C151" s="7" t="s">
        <v>415</v>
      </c>
      <c r="D151" s="7" t="s">
        <v>415</v>
      </c>
      <c r="E151" s="7" t="s">
        <v>12</v>
      </c>
      <c r="F151" s="8" t="s">
        <v>776</v>
      </c>
      <c r="G151" s="7" t="s">
        <v>192</v>
      </c>
      <c r="H151" s="31">
        <v>0</v>
      </c>
      <c r="I151" s="31">
        <v>8956000</v>
      </c>
      <c r="J151" s="31">
        <v>4558000</v>
      </c>
      <c r="K151" s="30">
        <v>0</v>
      </c>
      <c r="L151" s="32" t="s">
        <v>652</v>
      </c>
      <c r="M151" s="32" t="s">
        <v>652</v>
      </c>
      <c r="N151" s="32">
        <v>1</v>
      </c>
      <c r="O151" s="32">
        <v>1</v>
      </c>
      <c r="P151" s="32" t="s">
        <v>652</v>
      </c>
      <c r="Q151" s="32">
        <v>1</v>
      </c>
    </row>
    <row r="152" spans="1:17" s="6" customFormat="1" x14ac:dyDescent="0.45">
      <c r="A152" s="17"/>
      <c r="B152" s="7" t="s">
        <v>7</v>
      </c>
      <c r="C152" s="7" t="s">
        <v>416</v>
      </c>
      <c r="D152" s="7" t="s">
        <v>416</v>
      </c>
      <c r="E152" s="7" t="s">
        <v>12</v>
      </c>
      <c r="F152" s="8" t="s">
        <v>777</v>
      </c>
      <c r="G152" s="7" t="s">
        <v>192</v>
      </c>
      <c r="H152" s="31">
        <v>0</v>
      </c>
      <c r="I152" s="31">
        <v>6697000</v>
      </c>
      <c r="J152" s="31">
        <v>4551000</v>
      </c>
      <c r="K152" s="30">
        <v>0</v>
      </c>
      <c r="L152" s="32" t="s">
        <v>652</v>
      </c>
      <c r="M152" s="32" t="s">
        <v>652</v>
      </c>
      <c r="N152" s="32">
        <v>1</v>
      </c>
      <c r="O152" s="32">
        <v>1</v>
      </c>
      <c r="P152" s="32" t="s">
        <v>652</v>
      </c>
      <c r="Q152" s="32">
        <v>1</v>
      </c>
    </row>
    <row r="153" spans="1:17" s="6" customFormat="1" x14ac:dyDescent="0.45">
      <c r="A153" s="17"/>
      <c r="B153" s="7" t="s">
        <v>7</v>
      </c>
      <c r="C153" s="7" t="s">
        <v>417</v>
      </c>
      <c r="D153" s="7" t="s">
        <v>417</v>
      </c>
      <c r="E153" s="7" t="s">
        <v>12</v>
      </c>
      <c r="F153" s="8" t="s">
        <v>778</v>
      </c>
      <c r="G153" s="7" t="s">
        <v>192</v>
      </c>
      <c r="H153" s="31">
        <v>0</v>
      </c>
      <c r="I153" s="31">
        <v>1119000</v>
      </c>
      <c r="J153" s="31">
        <v>535000</v>
      </c>
      <c r="K153" s="30">
        <v>0</v>
      </c>
      <c r="L153" s="32" t="s">
        <v>652</v>
      </c>
      <c r="M153" s="32" t="s">
        <v>652</v>
      </c>
      <c r="N153" s="32" t="s">
        <v>652</v>
      </c>
      <c r="O153" s="32" t="s">
        <v>652</v>
      </c>
      <c r="P153" s="32" t="s">
        <v>652</v>
      </c>
      <c r="Q153" s="32" t="s">
        <v>652</v>
      </c>
    </row>
    <row r="154" spans="1:17" s="6" customFormat="1" ht="36" x14ac:dyDescent="0.45">
      <c r="A154" s="17"/>
      <c r="B154" s="7" t="s">
        <v>7</v>
      </c>
      <c r="C154" s="7" t="s">
        <v>418</v>
      </c>
      <c r="D154" s="7" t="s">
        <v>418</v>
      </c>
      <c r="E154" s="7" t="s">
        <v>12</v>
      </c>
      <c r="F154" s="8" t="s">
        <v>887</v>
      </c>
      <c r="G154" s="7" t="s">
        <v>192</v>
      </c>
      <c r="H154" s="31">
        <v>0</v>
      </c>
      <c r="I154" s="31">
        <v>2890000</v>
      </c>
      <c r="J154" s="31">
        <v>1489000</v>
      </c>
      <c r="K154" s="30">
        <v>0</v>
      </c>
      <c r="L154" s="32" t="s">
        <v>652</v>
      </c>
      <c r="M154" s="32" t="s">
        <v>652</v>
      </c>
      <c r="N154" s="32" t="s">
        <v>652</v>
      </c>
      <c r="O154" s="32" t="s">
        <v>652</v>
      </c>
      <c r="P154" s="32" t="s">
        <v>652</v>
      </c>
      <c r="Q154" s="32" t="s">
        <v>652</v>
      </c>
    </row>
    <row r="155" spans="1:17" s="6" customFormat="1" ht="36" x14ac:dyDescent="0.45">
      <c r="A155" s="17"/>
      <c r="B155" s="7" t="s">
        <v>7</v>
      </c>
      <c r="C155" s="7" t="s">
        <v>419</v>
      </c>
      <c r="D155" s="7" t="s">
        <v>419</v>
      </c>
      <c r="E155" s="7" t="s">
        <v>12</v>
      </c>
      <c r="F155" s="8" t="s">
        <v>888</v>
      </c>
      <c r="G155" s="7" t="s">
        <v>192</v>
      </c>
      <c r="H155" s="31">
        <v>0</v>
      </c>
      <c r="I155" s="31">
        <v>1407000</v>
      </c>
      <c r="J155" s="31">
        <v>0</v>
      </c>
      <c r="K155" s="30">
        <v>0</v>
      </c>
      <c r="L155" s="32">
        <v>0.95138888888888884</v>
      </c>
      <c r="M155" s="32" t="s">
        <v>652</v>
      </c>
      <c r="N155" s="32" t="s">
        <v>652</v>
      </c>
      <c r="O155" s="32" t="s">
        <v>652</v>
      </c>
      <c r="P155" s="32" t="s">
        <v>652</v>
      </c>
      <c r="Q155" s="32" t="s">
        <v>652</v>
      </c>
    </row>
    <row r="156" spans="1:17" s="6" customFormat="1" ht="36" x14ac:dyDescent="0.45">
      <c r="A156" s="17"/>
      <c r="B156" s="7" t="s">
        <v>7</v>
      </c>
      <c r="C156" s="7" t="s">
        <v>420</v>
      </c>
      <c r="D156" s="7" t="s">
        <v>420</v>
      </c>
      <c r="E156" s="7" t="s">
        <v>12</v>
      </c>
      <c r="F156" s="8" t="s">
        <v>889</v>
      </c>
      <c r="G156" s="7" t="s">
        <v>192</v>
      </c>
      <c r="H156" s="31">
        <v>0</v>
      </c>
      <c r="I156" s="31">
        <v>334000</v>
      </c>
      <c r="J156" s="31">
        <v>355000</v>
      </c>
      <c r="K156" s="30">
        <v>0</v>
      </c>
      <c r="L156" s="32" t="s">
        <v>652</v>
      </c>
      <c r="M156" s="32" t="s">
        <v>652</v>
      </c>
      <c r="N156" s="32" t="s">
        <v>652</v>
      </c>
      <c r="O156" s="32" t="s">
        <v>652</v>
      </c>
      <c r="P156" s="32" t="s">
        <v>652</v>
      </c>
      <c r="Q156" s="32" t="s">
        <v>652</v>
      </c>
    </row>
    <row r="157" spans="1:17" s="6" customFormat="1" x14ac:dyDescent="0.45">
      <c r="A157" s="17"/>
      <c r="B157" s="7" t="s">
        <v>7</v>
      </c>
      <c r="C157" s="7" t="s">
        <v>421</v>
      </c>
      <c r="D157" s="7" t="s">
        <v>421</v>
      </c>
      <c r="E157" s="7" t="s">
        <v>12</v>
      </c>
      <c r="F157" s="7" t="s">
        <v>422</v>
      </c>
      <c r="G157" s="7" t="s">
        <v>192</v>
      </c>
      <c r="H157" s="31">
        <v>0</v>
      </c>
      <c r="I157" s="31">
        <v>0</v>
      </c>
      <c r="J157" s="31">
        <v>14000</v>
      </c>
      <c r="K157" s="30">
        <v>0</v>
      </c>
      <c r="L157" s="32" t="s">
        <v>652</v>
      </c>
      <c r="M157" s="32" t="s">
        <v>652</v>
      </c>
      <c r="N157" s="32" t="s">
        <v>652</v>
      </c>
      <c r="O157" s="32" t="s">
        <v>652</v>
      </c>
      <c r="P157" s="32" t="s">
        <v>652</v>
      </c>
      <c r="Q157" s="32" t="s">
        <v>652</v>
      </c>
    </row>
    <row r="158" spans="1:17" s="6" customFormat="1" x14ac:dyDescent="0.45">
      <c r="A158" s="17"/>
      <c r="B158" s="7" t="s">
        <v>7</v>
      </c>
      <c r="C158" s="7" t="s">
        <v>423</v>
      </c>
      <c r="D158" s="7" t="s">
        <v>424</v>
      </c>
      <c r="E158" s="7" t="s">
        <v>12</v>
      </c>
      <c r="F158" s="8" t="s">
        <v>782</v>
      </c>
      <c r="G158" s="7" t="s">
        <v>192</v>
      </c>
      <c r="H158" s="31">
        <v>17516000</v>
      </c>
      <c r="I158" s="31">
        <v>20163000</v>
      </c>
      <c r="J158" s="31">
        <v>21143000</v>
      </c>
      <c r="K158" s="30">
        <v>1751600</v>
      </c>
      <c r="L158" s="32" t="s">
        <v>652</v>
      </c>
      <c r="M158" s="32">
        <v>1.0649411764705883</v>
      </c>
      <c r="N158" s="32" t="s">
        <v>652</v>
      </c>
      <c r="O158" s="32" t="s">
        <v>652</v>
      </c>
      <c r="P158" s="32">
        <v>0</v>
      </c>
      <c r="Q158" s="32" t="s">
        <v>652</v>
      </c>
    </row>
    <row r="159" spans="1:17" x14ac:dyDescent="0.45">
      <c r="A159" s="17"/>
      <c r="B159" s="7" t="s">
        <v>7</v>
      </c>
      <c r="C159" s="9" t="s">
        <v>425</v>
      </c>
      <c r="D159" s="9" t="s">
        <v>425</v>
      </c>
      <c r="E159" s="7" t="s">
        <v>12</v>
      </c>
      <c r="F159" s="10" t="s">
        <v>783</v>
      </c>
      <c r="G159" s="7" t="s">
        <v>195</v>
      </c>
      <c r="H159" s="31">
        <v>25033000</v>
      </c>
      <c r="I159" s="31">
        <v>22812000</v>
      </c>
      <c r="J159" s="31">
        <v>23895000</v>
      </c>
      <c r="K159" s="30">
        <v>2503300</v>
      </c>
      <c r="L159" s="32">
        <v>1.044921875</v>
      </c>
      <c r="M159" s="32">
        <v>1.0820000000000001</v>
      </c>
      <c r="N159" s="32" t="s">
        <v>652</v>
      </c>
      <c r="O159" s="32" t="s">
        <v>652</v>
      </c>
      <c r="P159" s="32">
        <v>1.0592156862745099</v>
      </c>
      <c r="Q159" s="32" t="s">
        <v>652</v>
      </c>
    </row>
    <row r="160" spans="1:17" ht="36" x14ac:dyDescent="0.45">
      <c r="A160" s="17"/>
      <c r="B160" s="7" t="s">
        <v>7</v>
      </c>
      <c r="C160" s="9" t="s">
        <v>426</v>
      </c>
      <c r="D160" s="9" t="s">
        <v>426</v>
      </c>
      <c r="E160" s="7" t="s">
        <v>12</v>
      </c>
      <c r="F160" s="10" t="s">
        <v>890</v>
      </c>
      <c r="G160" s="7" t="s">
        <v>194</v>
      </c>
      <c r="H160" s="31">
        <v>0</v>
      </c>
      <c r="I160" s="31">
        <v>260000</v>
      </c>
      <c r="J160" s="31">
        <v>597000</v>
      </c>
      <c r="K160" s="30">
        <v>0</v>
      </c>
      <c r="L160" s="32" t="s">
        <v>652</v>
      </c>
      <c r="M160" s="32">
        <v>1.0393939393939393</v>
      </c>
      <c r="N160" s="32" t="s">
        <v>652</v>
      </c>
      <c r="O160" s="32" t="s">
        <v>652</v>
      </c>
      <c r="P160" s="32" t="s">
        <v>652</v>
      </c>
      <c r="Q160" s="32">
        <v>0.94571428571428573</v>
      </c>
    </row>
    <row r="161" spans="1:17" s="6" customFormat="1" ht="36" x14ac:dyDescent="0.45">
      <c r="A161" s="17"/>
      <c r="B161" s="7" t="s">
        <v>7</v>
      </c>
      <c r="C161" s="7" t="s">
        <v>428</v>
      </c>
      <c r="D161" s="7" t="s">
        <v>428</v>
      </c>
      <c r="E161" s="7" t="s">
        <v>12</v>
      </c>
      <c r="F161" s="8" t="s">
        <v>891</v>
      </c>
      <c r="G161" s="7" t="s">
        <v>192</v>
      </c>
      <c r="H161" s="31">
        <v>238000</v>
      </c>
      <c r="I161" s="31">
        <v>478000</v>
      </c>
      <c r="J161" s="31">
        <v>484000</v>
      </c>
      <c r="K161" s="30">
        <v>23800</v>
      </c>
      <c r="L161" s="32" t="s">
        <v>652</v>
      </c>
      <c r="M161" s="32">
        <v>1.0082644628099173</v>
      </c>
      <c r="N161" s="32" t="s">
        <v>652</v>
      </c>
      <c r="O161" s="32" t="s">
        <v>652</v>
      </c>
      <c r="P161" s="32" t="s">
        <v>652</v>
      </c>
      <c r="Q161" s="32" t="s">
        <v>652</v>
      </c>
    </row>
    <row r="162" spans="1:17" s="6" customFormat="1" x14ac:dyDescent="0.45">
      <c r="A162" s="17"/>
      <c r="B162" s="7" t="s">
        <v>7</v>
      </c>
      <c r="C162" s="7" t="s">
        <v>110</v>
      </c>
      <c r="D162" s="7" t="s">
        <v>110</v>
      </c>
      <c r="E162" s="7" t="s">
        <v>12</v>
      </c>
      <c r="F162" s="8" t="s">
        <v>786</v>
      </c>
      <c r="G162" s="7" t="s">
        <v>192</v>
      </c>
      <c r="H162" s="31">
        <v>12320000</v>
      </c>
      <c r="I162" s="31">
        <v>9442000</v>
      </c>
      <c r="J162" s="31">
        <v>16435000</v>
      </c>
      <c r="K162" s="30">
        <v>1232000</v>
      </c>
      <c r="L162" s="32">
        <v>1</v>
      </c>
      <c r="M162" s="32">
        <v>1</v>
      </c>
      <c r="N162" s="32">
        <v>1</v>
      </c>
      <c r="O162" s="32">
        <v>1</v>
      </c>
      <c r="P162" s="32" t="s">
        <v>652</v>
      </c>
      <c r="Q162" s="32">
        <v>1</v>
      </c>
    </row>
    <row r="163" spans="1:17" s="6" customFormat="1" x14ac:dyDescent="0.45">
      <c r="A163" s="17"/>
      <c r="B163" s="7" t="s">
        <v>7</v>
      </c>
      <c r="C163" s="7" t="s">
        <v>111</v>
      </c>
      <c r="D163" s="7" t="s">
        <v>111</v>
      </c>
      <c r="E163" s="7" t="s">
        <v>12</v>
      </c>
      <c r="F163" s="8" t="s">
        <v>787</v>
      </c>
      <c r="G163" s="7" t="s">
        <v>192</v>
      </c>
      <c r="H163" s="31">
        <v>8427000</v>
      </c>
      <c r="I163" s="31">
        <v>9320000</v>
      </c>
      <c r="J163" s="31">
        <v>12589000</v>
      </c>
      <c r="K163" s="30">
        <v>842700</v>
      </c>
      <c r="L163" s="32">
        <v>2.1</v>
      </c>
      <c r="M163" s="32">
        <v>1.0244444444444445</v>
      </c>
      <c r="N163" s="32">
        <v>0.50555555555555554</v>
      </c>
      <c r="O163" s="32">
        <v>2.0422222222222222</v>
      </c>
      <c r="P163" s="32">
        <v>0</v>
      </c>
      <c r="Q163" s="32">
        <v>3.097777777777778</v>
      </c>
    </row>
    <row r="164" spans="1:17" s="6" customFormat="1" x14ac:dyDescent="0.45">
      <c r="A164" s="17"/>
      <c r="B164" s="7" t="s">
        <v>7</v>
      </c>
      <c r="C164" s="7" t="s">
        <v>112</v>
      </c>
      <c r="D164" s="7" t="s">
        <v>112</v>
      </c>
      <c r="E164" s="7" t="s">
        <v>12</v>
      </c>
      <c r="F164" s="8" t="s">
        <v>788</v>
      </c>
      <c r="G164" s="7" t="s">
        <v>192</v>
      </c>
      <c r="H164" s="31">
        <v>457000</v>
      </c>
      <c r="I164" s="31">
        <v>924000</v>
      </c>
      <c r="J164" s="31">
        <v>681000</v>
      </c>
      <c r="K164" s="30">
        <v>45700</v>
      </c>
      <c r="L164" s="32" t="s">
        <v>652</v>
      </c>
      <c r="M164" s="32" t="s">
        <v>652</v>
      </c>
      <c r="N164" s="32">
        <v>1.0177777777777777</v>
      </c>
      <c r="O164" s="32" t="s">
        <v>652</v>
      </c>
      <c r="P164" s="32" t="s">
        <v>652</v>
      </c>
      <c r="Q164" s="32" t="s">
        <v>652</v>
      </c>
    </row>
    <row r="165" spans="1:17" s="6" customFormat="1" ht="36" x14ac:dyDescent="0.45">
      <c r="A165" s="17"/>
      <c r="B165" s="7" t="s">
        <v>7</v>
      </c>
      <c r="C165" s="7" t="s">
        <v>429</v>
      </c>
      <c r="D165" s="7" t="s">
        <v>430</v>
      </c>
      <c r="E165" s="7" t="s">
        <v>12</v>
      </c>
      <c r="F165" s="8" t="s">
        <v>892</v>
      </c>
      <c r="G165" s="7" t="s">
        <v>192</v>
      </c>
      <c r="H165" s="31">
        <v>10115000</v>
      </c>
      <c r="I165" s="31">
        <v>7778000</v>
      </c>
      <c r="J165" s="31">
        <v>21386000</v>
      </c>
      <c r="K165" s="30">
        <v>1011500</v>
      </c>
      <c r="L165" s="32">
        <v>1</v>
      </c>
      <c r="M165" s="32" t="s">
        <v>652</v>
      </c>
      <c r="N165" s="32">
        <v>1</v>
      </c>
      <c r="O165" s="32">
        <v>1</v>
      </c>
      <c r="P165" s="32">
        <v>1</v>
      </c>
      <c r="Q165" s="32" t="s">
        <v>652</v>
      </c>
    </row>
    <row r="166" spans="1:17" s="6" customFormat="1" x14ac:dyDescent="0.45">
      <c r="A166" s="17"/>
      <c r="B166" s="7" t="s">
        <v>7</v>
      </c>
      <c r="C166" s="7" t="s">
        <v>432</v>
      </c>
      <c r="D166" s="7" t="s">
        <v>433</v>
      </c>
      <c r="E166" s="7" t="s">
        <v>12</v>
      </c>
      <c r="F166" s="8" t="s">
        <v>789</v>
      </c>
      <c r="G166" s="7" t="s">
        <v>192</v>
      </c>
      <c r="H166" s="31">
        <v>5040000</v>
      </c>
      <c r="I166" s="31">
        <v>5046000</v>
      </c>
      <c r="J166" s="31">
        <v>5058000</v>
      </c>
      <c r="K166" s="30">
        <v>504000</v>
      </c>
      <c r="L166" s="32">
        <v>0.51813471502590669</v>
      </c>
      <c r="M166" s="32">
        <v>0.45360824742268041</v>
      </c>
      <c r="N166" s="32">
        <v>1.0122459614382491</v>
      </c>
      <c r="O166" s="32">
        <v>0.99484536082474229</v>
      </c>
      <c r="P166" s="32">
        <v>0.50651028476294668</v>
      </c>
      <c r="Q166" s="32">
        <v>1.0025768027954625</v>
      </c>
    </row>
    <row r="167" spans="1:17" s="6" customFormat="1" x14ac:dyDescent="0.45">
      <c r="A167" s="17"/>
      <c r="B167" s="7" t="s">
        <v>7</v>
      </c>
      <c r="C167" s="7" t="s">
        <v>434</v>
      </c>
      <c r="D167" s="7" t="s">
        <v>435</v>
      </c>
      <c r="E167" s="7" t="s">
        <v>12</v>
      </c>
      <c r="F167" s="8" t="s">
        <v>790</v>
      </c>
      <c r="G167" s="7" t="s">
        <v>192</v>
      </c>
      <c r="H167" s="31">
        <v>1931000</v>
      </c>
      <c r="I167" s="31">
        <v>2421000</v>
      </c>
      <c r="J167" s="31">
        <v>1926000</v>
      </c>
      <c r="K167" s="30">
        <v>193100</v>
      </c>
      <c r="L167" s="32" t="s">
        <v>652</v>
      </c>
      <c r="M167" s="32">
        <v>1</v>
      </c>
      <c r="N167" s="32" t="s">
        <v>652</v>
      </c>
      <c r="O167" s="32">
        <v>1</v>
      </c>
      <c r="P167" s="32" t="s">
        <v>652</v>
      </c>
      <c r="Q167" s="32" t="s">
        <v>652</v>
      </c>
    </row>
    <row r="168" spans="1:17" s="6" customFormat="1" x14ac:dyDescent="0.45">
      <c r="A168" s="17"/>
      <c r="B168" s="7" t="s">
        <v>7</v>
      </c>
      <c r="C168" s="7" t="s">
        <v>436</v>
      </c>
      <c r="D168" s="7" t="s">
        <v>436</v>
      </c>
      <c r="E168" s="7" t="s">
        <v>12</v>
      </c>
      <c r="F168" s="8" t="s">
        <v>791</v>
      </c>
      <c r="G168" s="7" t="s">
        <v>195</v>
      </c>
      <c r="H168" s="31">
        <v>969000</v>
      </c>
      <c r="I168" s="31">
        <v>1452000</v>
      </c>
      <c r="J168" s="31">
        <v>966000</v>
      </c>
      <c r="K168" s="30">
        <v>96900</v>
      </c>
      <c r="L168" s="32" t="s">
        <v>652</v>
      </c>
      <c r="M168" s="32" t="s">
        <v>652</v>
      </c>
      <c r="N168" s="32" t="s">
        <v>652</v>
      </c>
      <c r="O168" s="32">
        <v>0</v>
      </c>
      <c r="P168" s="32" t="s">
        <v>652</v>
      </c>
      <c r="Q168" s="32" t="s">
        <v>652</v>
      </c>
    </row>
    <row r="169" spans="1:17" s="6" customFormat="1" x14ac:dyDescent="0.45">
      <c r="A169" s="17"/>
      <c r="B169" s="7" t="s">
        <v>7</v>
      </c>
      <c r="C169" s="7" t="s">
        <v>437</v>
      </c>
      <c r="D169" s="7" t="s">
        <v>438</v>
      </c>
      <c r="E169" s="7" t="s">
        <v>12</v>
      </c>
      <c r="F169" s="8" t="s">
        <v>792</v>
      </c>
      <c r="G169" s="7" t="s">
        <v>195</v>
      </c>
      <c r="H169" s="31">
        <v>1745000</v>
      </c>
      <c r="I169" s="31">
        <v>1376000</v>
      </c>
      <c r="J169" s="31">
        <v>1358000</v>
      </c>
      <c r="K169" s="30">
        <v>174500</v>
      </c>
      <c r="L169" s="32">
        <v>1</v>
      </c>
      <c r="M169" s="32" t="s">
        <v>652</v>
      </c>
      <c r="N169" s="32" t="s">
        <v>652</v>
      </c>
      <c r="O169" s="32">
        <v>1</v>
      </c>
      <c r="P169" s="32" t="s">
        <v>652</v>
      </c>
      <c r="Q169" s="32" t="s">
        <v>652</v>
      </c>
    </row>
    <row r="170" spans="1:17" s="6" customFormat="1" x14ac:dyDescent="0.45">
      <c r="A170" s="17"/>
      <c r="B170" s="7" t="s">
        <v>7</v>
      </c>
      <c r="C170" s="7" t="s">
        <v>439</v>
      </c>
      <c r="D170" s="7" t="s">
        <v>440</v>
      </c>
      <c r="E170" s="7" t="s">
        <v>12</v>
      </c>
      <c r="F170" s="8" t="s">
        <v>793</v>
      </c>
      <c r="G170" s="7" t="s">
        <v>195</v>
      </c>
      <c r="H170" s="31">
        <v>11376000</v>
      </c>
      <c r="I170" s="31">
        <v>11244000</v>
      </c>
      <c r="J170" s="31">
        <v>9818000</v>
      </c>
      <c r="K170" s="30">
        <v>1137600</v>
      </c>
      <c r="L170" s="32" t="s">
        <v>652</v>
      </c>
      <c r="M170" s="32">
        <v>4.0427807486631018</v>
      </c>
      <c r="N170" s="32" t="s">
        <v>652</v>
      </c>
      <c r="O170" s="32">
        <v>0</v>
      </c>
      <c r="P170" s="32" t="s">
        <v>652</v>
      </c>
      <c r="Q170" s="32" t="s">
        <v>652</v>
      </c>
    </row>
    <row r="171" spans="1:17" s="6" customFormat="1" x14ac:dyDescent="0.45">
      <c r="A171" s="17"/>
      <c r="B171" s="7" t="s">
        <v>7</v>
      </c>
      <c r="C171" s="7" t="s">
        <v>441</v>
      </c>
      <c r="D171" s="7" t="s">
        <v>442</v>
      </c>
      <c r="E171" s="7" t="s">
        <v>12</v>
      </c>
      <c r="F171" s="8" t="s">
        <v>794</v>
      </c>
      <c r="G171" s="7" t="s">
        <v>192</v>
      </c>
      <c r="H171" s="31">
        <v>520000</v>
      </c>
      <c r="I171" s="31">
        <v>375000</v>
      </c>
      <c r="J171" s="31">
        <v>478000</v>
      </c>
      <c r="K171" s="30">
        <v>52000</v>
      </c>
      <c r="L171" s="32" t="s">
        <v>652</v>
      </c>
      <c r="M171" s="32" t="s">
        <v>652</v>
      </c>
      <c r="N171" s="32" t="s">
        <v>652</v>
      </c>
      <c r="O171" s="32" t="s">
        <v>652</v>
      </c>
      <c r="P171" s="32" t="s">
        <v>652</v>
      </c>
      <c r="Q171" s="32" t="s">
        <v>652</v>
      </c>
    </row>
    <row r="172" spans="1:17" s="6" customFormat="1" x14ac:dyDescent="0.45">
      <c r="A172" s="17"/>
      <c r="B172" s="7" t="s">
        <v>7</v>
      </c>
      <c r="C172" s="7" t="s">
        <v>443</v>
      </c>
      <c r="D172" s="7" t="s">
        <v>444</v>
      </c>
      <c r="E172" s="7" t="s">
        <v>12</v>
      </c>
      <c r="F172" s="7" t="s">
        <v>445</v>
      </c>
      <c r="G172" s="7" t="s">
        <v>193</v>
      </c>
      <c r="H172" s="31">
        <v>2166000</v>
      </c>
      <c r="I172" s="31">
        <v>1444000</v>
      </c>
      <c r="J172" s="31">
        <v>2169000</v>
      </c>
      <c r="K172" s="30">
        <v>216600</v>
      </c>
      <c r="L172" s="32" t="s">
        <v>652</v>
      </c>
      <c r="M172" s="32" t="s">
        <v>652</v>
      </c>
      <c r="N172" s="32" t="s">
        <v>652</v>
      </c>
      <c r="O172" s="32" t="s">
        <v>652</v>
      </c>
      <c r="P172" s="32">
        <v>0</v>
      </c>
      <c r="Q172" s="32" t="s">
        <v>652</v>
      </c>
    </row>
    <row r="173" spans="1:17" s="6" customFormat="1" x14ac:dyDescent="0.45">
      <c r="A173" s="17"/>
      <c r="B173" s="7" t="s">
        <v>7</v>
      </c>
      <c r="C173" s="7" t="s">
        <v>446</v>
      </c>
      <c r="D173" s="7" t="s">
        <v>447</v>
      </c>
      <c r="E173" s="7" t="s">
        <v>12</v>
      </c>
      <c r="F173" s="7" t="s">
        <v>448</v>
      </c>
      <c r="G173" s="7" t="s">
        <v>192</v>
      </c>
      <c r="H173" s="31">
        <v>1933000</v>
      </c>
      <c r="I173" s="31">
        <v>1441000</v>
      </c>
      <c r="J173" s="31">
        <v>1933000</v>
      </c>
      <c r="K173" s="30">
        <v>193300</v>
      </c>
      <c r="L173" s="32" t="s">
        <v>652</v>
      </c>
      <c r="M173" s="32" t="s">
        <v>652</v>
      </c>
      <c r="N173" s="32" t="s">
        <v>652</v>
      </c>
      <c r="O173" s="32" t="s">
        <v>652</v>
      </c>
      <c r="P173" s="32" t="s">
        <v>652</v>
      </c>
      <c r="Q173" s="32" t="s">
        <v>652</v>
      </c>
    </row>
    <row r="174" spans="1:17" s="6" customFormat="1" x14ac:dyDescent="0.45">
      <c r="A174" s="17"/>
      <c r="B174" s="7" t="s">
        <v>7</v>
      </c>
      <c r="C174" s="7" t="s">
        <v>449</v>
      </c>
      <c r="D174" s="7" t="s">
        <v>450</v>
      </c>
      <c r="E174" s="7" t="s">
        <v>12</v>
      </c>
      <c r="F174" s="8" t="s">
        <v>795</v>
      </c>
      <c r="G174" s="7" t="s">
        <v>192</v>
      </c>
      <c r="H174" s="31">
        <v>835000</v>
      </c>
      <c r="I174" s="31">
        <v>823000</v>
      </c>
      <c r="J174" s="31">
        <v>725000</v>
      </c>
      <c r="K174" s="30">
        <v>83500</v>
      </c>
      <c r="L174" s="32">
        <v>1</v>
      </c>
      <c r="M174" s="32" t="s">
        <v>652</v>
      </c>
      <c r="N174" s="32" t="s">
        <v>652</v>
      </c>
      <c r="O174" s="32" t="s">
        <v>652</v>
      </c>
      <c r="P174" s="32">
        <v>1</v>
      </c>
      <c r="Q174" s="32">
        <v>1</v>
      </c>
    </row>
    <row r="175" spans="1:17" s="6" customFormat="1" x14ac:dyDescent="0.45">
      <c r="A175" s="17"/>
      <c r="B175" s="7" t="s">
        <v>7</v>
      </c>
      <c r="C175" s="7" t="s">
        <v>113</v>
      </c>
      <c r="D175" s="7" t="s">
        <v>114</v>
      </c>
      <c r="E175" s="7" t="s">
        <v>12</v>
      </c>
      <c r="F175" s="7" t="s">
        <v>115</v>
      </c>
      <c r="G175" s="7" t="s">
        <v>192</v>
      </c>
      <c r="H175" s="31">
        <v>5178000</v>
      </c>
      <c r="I175" s="31">
        <v>4622000</v>
      </c>
      <c r="J175" s="31">
        <v>7523000</v>
      </c>
      <c r="K175" s="30">
        <v>517800</v>
      </c>
      <c r="L175" s="32" t="s">
        <v>652</v>
      </c>
      <c r="M175" s="32" t="s">
        <v>652</v>
      </c>
      <c r="N175" s="32" t="s">
        <v>652</v>
      </c>
      <c r="O175" s="32">
        <v>1</v>
      </c>
      <c r="P175" s="32" t="s">
        <v>652</v>
      </c>
      <c r="Q175" s="32" t="s">
        <v>652</v>
      </c>
    </row>
    <row r="176" spans="1:17" s="6" customFormat="1" x14ac:dyDescent="0.45">
      <c r="A176" s="17"/>
      <c r="B176" s="7" t="s">
        <v>7</v>
      </c>
      <c r="C176" s="7" t="s">
        <v>116</v>
      </c>
      <c r="D176" s="7" t="s">
        <v>117</v>
      </c>
      <c r="E176" s="7" t="s">
        <v>12</v>
      </c>
      <c r="F176" s="7" t="s">
        <v>118</v>
      </c>
      <c r="G176" s="7" t="s">
        <v>193</v>
      </c>
      <c r="H176" s="31">
        <v>108000</v>
      </c>
      <c r="I176" s="31">
        <v>108000</v>
      </c>
      <c r="J176" s="31">
        <v>163000</v>
      </c>
      <c r="K176" s="30">
        <v>10800</v>
      </c>
      <c r="L176" s="32" t="s">
        <v>652</v>
      </c>
      <c r="M176" s="32" t="s">
        <v>652</v>
      </c>
      <c r="N176" s="32" t="s">
        <v>652</v>
      </c>
      <c r="O176" s="32" t="s">
        <v>652</v>
      </c>
      <c r="P176" s="32" t="s">
        <v>652</v>
      </c>
      <c r="Q176" s="32">
        <v>0</v>
      </c>
    </row>
    <row r="177" spans="1:17" s="6" customFormat="1" x14ac:dyDescent="0.45">
      <c r="A177" s="17"/>
      <c r="B177" s="7" t="s">
        <v>7</v>
      </c>
      <c r="C177" s="7" t="s">
        <v>451</v>
      </c>
      <c r="D177" s="7" t="s">
        <v>451</v>
      </c>
      <c r="E177" s="7" t="s">
        <v>12</v>
      </c>
      <c r="F177" s="7" t="s">
        <v>893</v>
      </c>
      <c r="G177" s="7" t="s">
        <v>192</v>
      </c>
      <c r="H177" s="31">
        <v>926000</v>
      </c>
      <c r="I177" s="31">
        <v>918000</v>
      </c>
      <c r="J177" s="31">
        <v>930000</v>
      </c>
      <c r="K177" s="30">
        <v>92600</v>
      </c>
      <c r="L177" s="32" t="s">
        <v>652</v>
      </c>
      <c r="M177" s="32">
        <v>1</v>
      </c>
      <c r="N177" s="32" t="s">
        <v>652</v>
      </c>
      <c r="O177" s="32" t="s">
        <v>652</v>
      </c>
      <c r="P177" s="32" t="s">
        <v>652</v>
      </c>
      <c r="Q177" s="32" t="s">
        <v>652</v>
      </c>
    </row>
    <row r="178" spans="1:17" s="6" customFormat="1" x14ac:dyDescent="0.45">
      <c r="A178" s="17"/>
      <c r="B178" s="7" t="s">
        <v>7</v>
      </c>
      <c r="C178" s="7" t="s">
        <v>453</v>
      </c>
      <c r="D178" s="7" t="s">
        <v>453</v>
      </c>
      <c r="E178" s="7" t="s">
        <v>12</v>
      </c>
      <c r="F178" s="8" t="s">
        <v>796</v>
      </c>
      <c r="G178" s="7" t="s">
        <v>193</v>
      </c>
      <c r="H178" s="31">
        <v>348000</v>
      </c>
      <c r="I178" s="31">
        <v>514000</v>
      </c>
      <c r="J178" s="31">
        <v>506000</v>
      </c>
      <c r="K178" s="30">
        <v>34800</v>
      </c>
      <c r="L178" s="32" t="s">
        <v>652</v>
      </c>
      <c r="M178" s="32" t="s">
        <v>652</v>
      </c>
      <c r="N178" s="32" t="s">
        <v>652</v>
      </c>
      <c r="O178" s="32" t="s">
        <v>652</v>
      </c>
      <c r="P178" s="32">
        <v>1</v>
      </c>
      <c r="Q178" s="32">
        <v>1</v>
      </c>
    </row>
    <row r="179" spans="1:17" s="6" customFormat="1" x14ac:dyDescent="0.45">
      <c r="A179" s="17"/>
      <c r="B179" s="7" t="s">
        <v>7</v>
      </c>
      <c r="C179" s="7" t="s">
        <v>454</v>
      </c>
      <c r="D179" s="7" t="s">
        <v>455</v>
      </c>
      <c r="E179" s="7" t="s">
        <v>12</v>
      </c>
      <c r="F179" s="7" t="s">
        <v>894</v>
      </c>
      <c r="G179" s="7" t="s">
        <v>192</v>
      </c>
      <c r="H179" s="31">
        <v>424000</v>
      </c>
      <c r="I179" s="31">
        <v>330000</v>
      </c>
      <c r="J179" s="31">
        <v>501000</v>
      </c>
      <c r="K179" s="30">
        <v>42400</v>
      </c>
      <c r="L179" s="32" t="s">
        <v>652</v>
      </c>
      <c r="M179" s="32" t="s">
        <v>652</v>
      </c>
      <c r="N179" s="32" t="s">
        <v>652</v>
      </c>
      <c r="O179" s="32">
        <v>1</v>
      </c>
      <c r="P179" s="32" t="s">
        <v>652</v>
      </c>
      <c r="Q179" s="32" t="s">
        <v>652</v>
      </c>
    </row>
    <row r="180" spans="1:17" s="6" customFormat="1" x14ac:dyDescent="0.45">
      <c r="A180" s="17"/>
      <c r="B180" s="7" t="s">
        <v>7</v>
      </c>
      <c r="C180" s="7" t="s">
        <v>457</v>
      </c>
      <c r="D180" s="7" t="s">
        <v>457</v>
      </c>
      <c r="E180" s="7" t="s">
        <v>12</v>
      </c>
      <c r="F180" s="7" t="s">
        <v>895</v>
      </c>
      <c r="G180" s="7" t="s">
        <v>192</v>
      </c>
      <c r="H180" s="31">
        <v>0</v>
      </c>
      <c r="I180" s="31">
        <v>30000</v>
      </c>
      <c r="J180" s="31">
        <v>0</v>
      </c>
      <c r="K180" s="30">
        <v>0</v>
      </c>
      <c r="L180" s="32" t="s">
        <v>652</v>
      </c>
      <c r="M180" s="32" t="s">
        <v>652</v>
      </c>
      <c r="N180" s="32" t="s">
        <v>652</v>
      </c>
      <c r="O180" s="32">
        <v>1</v>
      </c>
      <c r="P180" s="32" t="s">
        <v>652</v>
      </c>
      <c r="Q180" s="32" t="s">
        <v>652</v>
      </c>
    </row>
    <row r="181" spans="1:17" s="6" customFormat="1" x14ac:dyDescent="0.45">
      <c r="A181" s="17"/>
      <c r="B181" s="7" t="s">
        <v>7</v>
      </c>
      <c r="C181" s="7" t="s">
        <v>459</v>
      </c>
      <c r="D181" s="7" t="s">
        <v>459</v>
      </c>
      <c r="E181" s="7" t="s">
        <v>12</v>
      </c>
      <c r="F181" s="7" t="s">
        <v>896</v>
      </c>
      <c r="G181" s="7" t="s">
        <v>194</v>
      </c>
      <c r="H181" s="31">
        <v>350000</v>
      </c>
      <c r="I181" s="31">
        <v>708000</v>
      </c>
      <c r="J181" s="31">
        <v>347000</v>
      </c>
      <c r="K181" s="30">
        <v>35000</v>
      </c>
      <c r="L181" s="32" t="s">
        <v>652</v>
      </c>
      <c r="M181" s="32" t="s">
        <v>652</v>
      </c>
      <c r="N181" s="32">
        <v>1</v>
      </c>
      <c r="O181" s="32" t="s">
        <v>652</v>
      </c>
      <c r="P181" s="32" t="s">
        <v>652</v>
      </c>
      <c r="Q181" s="32" t="s">
        <v>652</v>
      </c>
    </row>
    <row r="182" spans="1:17" ht="36" x14ac:dyDescent="0.45">
      <c r="A182" s="17"/>
      <c r="B182" s="7" t="s">
        <v>7</v>
      </c>
      <c r="C182" s="9" t="s">
        <v>461</v>
      </c>
      <c r="D182" s="9" t="s">
        <v>462</v>
      </c>
      <c r="E182" s="7" t="s">
        <v>12</v>
      </c>
      <c r="F182" s="10" t="s">
        <v>897</v>
      </c>
      <c r="G182" s="7" t="s">
        <v>194</v>
      </c>
      <c r="H182" s="31">
        <v>363000</v>
      </c>
      <c r="I182" s="31">
        <v>274000</v>
      </c>
      <c r="J182" s="31">
        <v>273000</v>
      </c>
      <c r="K182" s="30">
        <v>36300</v>
      </c>
      <c r="L182" s="32" t="s">
        <v>652</v>
      </c>
      <c r="M182" s="32">
        <v>1</v>
      </c>
      <c r="N182" s="32" t="s">
        <v>652</v>
      </c>
      <c r="O182" s="32">
        <v>1</v>
      </c>
      <c r="P182" s="32" t="s">
        <v>652</v>
      </c>
      <c r="Q182" s="32" t="s">
        <v>652</v>
      </c>
    </row>
    <row r="183" spans="1:17" x14ac:dyDescent="0.45">
      <c r="A183" s="17"/>
      <c r="B183" s="7" t="s">
        <v>7</v>
      </c>
      <c r="C183" s="9" t="s">
        <v>464</v>
      </c>
      <c r="D183" s="9" t="s">
        <v>465</v>
      </c>
      <c r="E183" s="7" t="s">
        <v>12</v>
      </c>
      <c r="F183" s="9" t="s">
        <v>898</v>
      </c>
      <c r="G183" s="7" t="s">
        <v>193</v>
      </c>
      <c r="H183" s="31">
        <v>53472000</v>
      </c>
      <c r="I183" s="31">
        <v>51159000</v>
      </c>
      <c r="J183" s="31">
        <v>47246000</v>
      </c>
      <c r="K183" s="30">
        <v>5347200</v>
      </c>
      <c r="L183" s="32">
        <v>1</v>
      </c>
      <c r="M183" s="32" t="s">
        <v>652</v>
      </c>
      <c r="N183" s="32">
        <v>1</v>
      </c>
      <c r="O183" s="32">
        <v>1</v>
      </c>
      <c r="P183" s="32">
        <v>1</v>
      </c>
      <c r="Q183" s="32" t="s">
        <v>652</v>
      </c>
    </row>
    <row r="184" spans="1:17" s="6" customFormat="1" x14ac:dyDescent="0.45">
      <c r="A184" s="17"/>
      <c r="B184" s="7" t="s">
        <v>7</v>
      </c>
      <c r="C184" s="7" t="s">
        <v>119</v>
      </c>
      <c r="D184" s="7" t="s">
        <v>120</v>
      </c>
      <c r="E184" s="7" t="s">
        <v>12</v>
      </c>
      <c r="F184" s="8" t="s">
        <v>797</v>
      </c>
      <c r="G184" s="7" t="s">
        <v>194</v>
      </c>
      <c r="H184" s="31">
        <v>685000</v>
      </c>
      <c r="I184" s="31">
        <v>2303000</v>
      </c>
      <c r="J184" s="31">
        <v>3209000</v>
      </c>
      <c r="K184" s="30">
        <v>68500</v>
      </c>
      <c r="L184" s="32">
        <v>2.246344506305316</v>
      </c>
      <c r="M184" s="32">
        <v>1.5840705160937139</v>
      </c>
      <c r="N184" s="32">
        <v>4.0796452956380005</v>
      </c>
      <c r="O184" s="32">
        <v>2.0319432120674357</v>
      </c>
      <c r="P184" s="32">
        <v>4.0803682067622589</v>
      </c>
      <c r="Q184" s="32">
        <v>2.0141969831410824</v>
      </c>
    </row>
    <row r="185" spans="1:17" s="6" customFormat="1" x14ac:dyDescent="0.45">
      <c r="A185" s="17"/>
      <c r="B185" s="7" t="s">
        <v>7</v>
      </c>
      <c r="C185" s="7" t="s">
        <v>121</v>
      </c>
      <c r="D185" s="7" t="s">
        <v>122</v>
      </c>
      <c r="E185" s="7" t="s">
        <v>12</v>
      </c>
      <c r="F185" s="7" t="s">
        <v>123</v>
      </c>
      <c r="G185" s="7" t="s">
        <v>192</v>
      </c>
      <c r="H185" s="31">
        <v>185000</v>
      </c>
      <c r="I185" s="31">
        <v>63000</v>
      </c>
      <c r="J185" s="31">
        <v>239000</v>
      </c>
      <c r="K185" s="30">
        <v>18500</v>
      </c>
      <c r="L185" s="32">
        <v>1</v>
      </c>
      <c r="M185" s="32">
        <v>1</v>
      </c>
      <c r="N185" s="32" t="s">
        <v>652</v>
      </c>
      <c r="O185" s="32" t="s">
        <v>652</v>
      </c>
      <c r="P185" s="32" t="s">
        <v>652</v>
      </c>
      <c r="Q185" s="32" t="s">
        <v>652</v>
      </c>
    </row>
    <row r="186" spans="1:17" s="6" customFormat="1" x14ac:dyDescent="0.45">
      <c r="A186" s="17"/>
      <c r="B186" s="7" t="s">
        <v>7</v>
      </c>
      <c r="C186" s="7" t="s">
        <v>124</v>
      </c>
      <c r="D186" s="7" t="s">
        <v>125</v>
      </c>
      <c r="E186" s="7" t="s">
        <v>12</v>
      </c>
      <c r="F186" s="8" t="s">
        <v>798</v>
      </c>
      <c r="G186" s="7" t="s">
        <v>192</v>
      </c>
      <c r="H186" s="31">
        <v>6657000</v>
      </c>
      <c r="I186" s="31">
        <v>7308000</v>
      </c>
      <c r="J186" s="31">
        <v>12723000</v>
      </c>
      <c r="K186" s="30">
        <v>665700</v>
      </c>
      <c r="L186" s="32">
        <v>4.1384615384615389</v>
      </c>
      <c r="M186" s="32">
        <v>1.3635897575752796</v>
      </c>
      <c r="N186" s="32">
        <v>0.25852713178294573</v>
      </c>
      <c r="O186" s="32">
        <v>8.6956522495274108E-2</v>
      </c>
      <c r="P186" s="32">
        <v>0.70846153846153848</v>
      </c>
      <c r="Q186" s="32">
        <v>0.68153846852859967</v>
      </c>
    </row>
    <row r="187" spans="1:17" s="6" customFormat="1" ht="36" x14ac:dyDescent="0.45">
      <c r="A187" s="17"/>
      <c r="B187" s="7" t="s">
        <v>7</v>
      </c>
      <c r="C187" s="7" t="s">
        <v>126</v>
      </c>
      <c r="D187" s="7" t="s">
        <v>127</v>
      </c>
      <c r="E187" s="7" t="s">
        <v>12</v>
      </c>
      <c r="F187" s="8" t="s">
        <v>899</v>
      </c>
      <c r="G187" s="7" t="s">
        <v>192</v>
      </c>
      <c r="H187" s="31">
        <v>12137000</v>
      </c>
      <c r="I187" s="31">
        <v>9733000</v>
      </c>
      <c r="J187" s="31">
        <v>14850000</v>
      </c>
      <c r="K187" s="30">
        <v>1213700</v>
      </c>
      <c r="L187" s="32">
        <v>1.285792349726776</v>
      </c>
      <c r="M187" s="32">
        <v>1.0704918032786885</v>
      </c>
      <c r="N187" s="32">
        <v>0.35636364284297534</v>
      </c>
      <c r="O187" s="32">
        <v>1.7378378378378379</v>
      </c>
      <c r="P187" s="32">
        <v>0.3290909090909091</v>
      </c>
      <c r="Q187" s="32">
        <v>0</v>
      </c>
    </row>
    <row r="188" spans="1:17" s="6" customFormat="1" x14ac:dyDescent="0.45">
      <c r="A188" s="17"/>
      <c r="B188" s="7" t="s">
        <v>7</v>
      </c>
      <c r="C188" s="7" t="s">
        <v>467</v>
      </c>
      <c r="D188" s="7" t="s">
        <v>468</v>
      </c>
      <c r="E188" s="7" t="s">
        <v>12</v>
      </c>
      <c r="F188" s="8" t="s">
        <v>800</v>
      </c>
      <c r="G188" s="7" t="s">
        <v>195</v>
      </c>
      <c r="H188" s="31">
        <v>762000</v>
      </c>
      <c r="I188" s="31">
        <v>750000</v>
      </c>
      <c r="J188" s="31">
        <v>745000</v>
      </c>
      <c r="K188" s="30">
        <v>76200</v>
      </c>
      <c r="L188" s="32" t="s">
        <v>652</v>
      </c>
      <c r="M188" s="32" t="s">
        <v>652</v>
      </c>
      <c r="N188" s="32" t="s">
        <v>652</v>
      </c>
      <c r="O188" s="32" t="s">
        <v>652</v>
      </c>
      <c r="P188" s="32" t="s">
        <v>652</v>
      </c>
      <c r="Q188" s="32" t="s">
        <v>652</v>
      </c>
    </row>
    <row r="189" spans="1:17" s="6" customFormat="1" x14ac:dyDescent="0.45">
      <c r="A189" s="17"/>
      <c r="B189" s="7" t="s">
        <v>7</v>
      </c>
      <c r="C189" s="7" t="s">
        <v>469</v>
      </c>
      <c r="D189" s="7" t="s">
        <v>469</v>
      </c>
      <c r="E189" s="7" t="s">
        <v>12</v>
      </c>
      <c r="F189" s="8" t="s">
        <v>801</v>
      </c>
      <c r="G189" s="7" t="s">
        <v>192</v>
      </c>
      <c r="H189" s="31">
        <v>145000</v>
      </c>
      <c r="I189" s="31">
        <v>0</v>
      </c>
      <c r="J189" s="31">
        <v>0</v>
      </c>
      <c r="K189" s="30">
        <v>14500</v>
      </c>
      <c r="L189" s="32" t="s">
        <v>652</v>
      </c>
      <c r="M189" s="32" t="s">
        <v>652</v>
      </c>
      <c r="N189" s="32">
        <v>1</v>
      </c>
      <c r="O189" s="32" t="s">
        <v>652</v>
      </c>
      <c r="P189" s="32" t="s">
        <v>652</v>
      </c>
      <c r="Q189" s="32" t="s">
        <v>652</v>
      </c>
    </row>
    <row r="190" spans="1:17" s="6" customFormat="1" x14ac:dyDescent="0.45">
      <c r="A190" s="17"/>
      <c r="B190" s="7" t="s">
        <v>7</v>
      </c>
      <c r="C190" s="7" t="s">
        <v>470</v>
      </c>
      <c r="D190" s="7" t="s">
        <v>470</v>
      </c>
      <c r="E190" s="7" t="s">
        <v>12</v>
      </c>
      <c r="F190" s="8" t="s">
        <v>802</v>
      </c>
      <c r="G190" s="7" t="s">
        <v>192</v>
      </c>
      <c r="H190" s="31">
        <v>4694000</v>
      </c>
      <c r="I190" s="31">
        <v>6602000</v>
      </c>
      <c r="J190" s="31">
        <v>4728000</v>
      </c>
      <c r="K190" s="30">
        <v>469400</v>
      </c>
      <c r="L190" s="32">
        <v>1</v>
      </c>
      <c r="M190" s="32" t="s">
        <v>652</v>
      </c>
      <c r="N190" s="32">
        <v>1</v>
      </c>
      <c r="O190" s="32" t="s">
        <v>652</v>
      </c>
      <c r="P190" s="32" t="s">
        <v>652</v>
      </c>
      <c r="Q190" s="32" t="s">
        <v>652</v>
      </c>
    </row>
    <row r="191" spans="1:17" s="6" customFormat="1" x14ac:dyDescent="0.45">
      <c r="A191" s="17"/>
      <c r="B191" s="7" t="s">
        <v>7</v>
      </c>
      <c r="C191" s="7" t="s">
        <v>471</v>
      </c>
      <c r="D191" s="7" t="s">
        <v>471</v>
      </c>
      <c r="E191" s="7" t="s">
        <v>12</v>
      </c>
      <c r="F191" s="8" t="s">
        <v>803</v>
      </c>
      <c r="G191" s="7" t="s">
        <v>192</v>
      </c>
      <c r="H191" s="31">
        <v>50000</v>
      </c>
      <c r="I191" s="31">
        <v>91000</v>
      </c>
      <c r="J191" s="31">
        <v>92000</v>
      </c>
      <c r="K191" s="30">
        <v>5000</v>
      </c>
      <c r="L191" s="32" t="s">
        <v>652</v>
      </c>
      <c r="M191" s="32" t="s">
        <v>652</v>
      </c>
      <c r="N191" s="32" t="s">
        <v>652</v>
      </c>
      <c r="O191" s="32" t="s">
        <v>652</v>
      </c>
      <c r="P191" s="32" t="s">
        <v>652</v>
      </c>
      <c r="Q191" s="32" t="s">
        <v>652</v>
      </c>
    </row>
    <row r="192" spans="1:17" s="6" customFormat="1" x14ac:dyDescent="0.45">
      <c r="A192" s="17"/>
      <c r="B192" s="7" t="s">
        <v>7</v>
      </c>
      <c r="C192" s="7" t="s">
        <v>128</v>
      </c>
      <c r="D192" s="7" t="s">
        <v>128</v>
      </c>
      <c r="E192" s="7" t="s">
        <v>12</v>
      </c>
      <c r="F192" s="7" t="s">
        <v>129</v>
      </c>
      <c r="G192" s="7" t="s">
        <v>192</v>
      </c>
      <c r="H192" s="31">
        <v>0</v>
      </c>
      <c r="I192" s="31">
        <v>3841000</v>
      </c>
      <c r="J192" s="31">
        <v>0</v>
      </c>
      <c r="K192" s="30">
        <v>0</v>
      </c>
      <c r="L192" s="32" t="s">
        <v>652</v>
      </c>
      <c r="M192" s="32" t="s">
        <v>652</v>
      </c>
      <c r="N192" s="32" t="s">
        <v>652</v>
      </c>
      <c r="O192" s="32" t="s">
        <v>652</v>
      </c>
      <c r="P192" s="32">
        <v>1.0063091482649842</v>
      </c>
      <c r="Q192" s="32" t="s">
        <v>652</v>
      </c>
    </row>
    <row r="193" spans="1:17" s="6" customFormat="1" ht="36" x14ac:dyDescent="0.45">
      <c r="A193" s="17"/>
      <c r="B193" s="7" t="s">
        <v>7</v>
      </c>
      <c r="C193" s="7" t="s">
        <v>130</v>
      </c>
      <c r="D193" s="7" t="s">
        <v>130</v>
      </c>
      <c r="E193" s="7" t="s">
        <v>12</v>
      </c>
      <c r="F193" s="8" t="s">
        <v>900</v>
      </c>
      <c r="G193" s="7" t="s">
        <v>192</v>
      </c>
      <c r="H193" s="31">
        <v>12229000</v>
      </c>
      <c r="I193" s="31">
        <v>13171000</v>
      </c>
      <c r="J193" s="31">
        <v>10689000</v>
      </c>
      <c r="K193" s="30">
        <v>1222900</v>
      </c>
      <c r="L193" s="32">
        <v>1.0580246913580247</v>
      </c>
      <c r="M193" s="32">
        <v>0.96</v>
      </c>
      <c r="N193" s="32">
        <v>0</v>
      </c>
      <c r="O193" s="32">
        <v>2.0263157894736841</v>
      </c>
      <c r="P193" s="32">
        <v>0.34404761904761905</v>
      </c>
      <c r="Q193" s="32">
        <v>0</v>
      </c>
    </row>
    <row r="194" spans="1:17" s="6" customFormat="1" x14ac:dyDescent="0.45">
      <c r="A194" s="17"/>
      <c r="B194" s="7" t="s">
        <v>7</v>
      </c>
      <c r="C194" s="7" t="s">
        <v>472</v>
      </c>
      <c r="D194" s="7" t="s">
        <v>473</v>
      </c>
      <c r="E194" s="7" t="s">
        <v>12</v>
      </c>
      <c r="F194" s="8" t="s">
        <v>804</v>
      </c>
      <c r="G194" s="7" t="s">
        <v>194</v>
      </c>
      <c r="H194" s="31">
        <v>153000</v>
      </c>
      <c r="I194" s="31">
        <v>237000</v>
      </c>
      <c r="J194" s="31">
        <v>473000</v>
      </c>
      <c r="K194" s="30">
        <v>15300</v>
      </c>
      <c r="L194" s="32" t="s">
        <v>652</v>
      </c>
      <c r="M194" s="32" t="s">
        <v>652</v>
      </c>
      <c r="N194" s="32" t="s">
        <v>652</v>
      </c>
      <c r="O194" s="32" t="s">
        <v>652</v>
      </c>
      <c r="P194" s="32" t="s">
        <v>652</v>
      </c>
      <c r="Q194" s="32" t="s">
        <v>652</v>
      </c>
    </row>
    <row r="195" spans="1:17" s="6" customFormat="1" x14ac:dyDescent="0.45">
      <c r="A195" s="17"/>
      <c r="B195" s="7" t="s">
        <v>7</v>
      </c>
      <c r="C195" s="7" t="s">
        <v>474</v>
      </c>
      <c r="D195" s="7" t="s">
        <v>474</v>
      </c>
      <c r="E195" s="7" t="s">
        <v>12</v>
      </c>
      <c r="F195" s="8" t="s">
        <v>805</v>
      </c>
      <c r="G195" s="7" t="s">
        <v>192</v>
      </c>
      <c r="H195" s="31">
        <v>556000</v>
      </c>
      <c r="I195" s="31">
        <v>543000</v>
      </c>
      <c r="J195" s="31">
        <v>547000</v>
      </c>
      <c r="K195" s="30">
        <v>55600</v>
      </c>
      <c r="L195" s="32">
        <v>1</v>
      </c>
      <c r="M195" s="32" t="s">
        <v>652</v>
      </c>
      <c r="N195" s="32" t="s">
        <v>652</v>
      </c>
      <c r="O195" s="32" t="s">
        <v>652</v>
      </c>
      <c r="P195" s="32">
        <v>1</v>
      </c>
      <c r="Q195" s="32" t="s">
        <v>652</v>
      </c>
    </row>
    <row r="196" spans="1:17" s="6" customFormat="1" ht="36" x14ac:dyDescent="0.45">
      <c r="A196" s="17"/>
      <c r="B196" s="7" t="s">
        <v>7</v>
      </c>
      <c r="C196" s="7" t="s">
        <v>475</v>
      </c>
      <c r="D196" s="7" t="s">
        <v>475</v>
      </c>
      <c r="E196" s="7" t="s">
        <v>12</v>
      </c>
      <c r="F196" s="8" t="s">
        <v>901</v>
      </c>
      <c r="G196" s="7" t="s">
        <v>195</v>
      </c>
      <c r="H196" s="31">
        <v>6772000</v>
      </c>
      <c r="I196" s="31">
        <v>6601000</v>
      </c>
      <c r="J196" s="31">
        <v>5122000</v>
      </c>
      <c r="K196" s="30">
        <v>677200</v>
      </c>
      <c r="L196" s="32">
        <v>1</v>
      </c>
      <c r="M196" s="32">
        <v>1</v>
      </c>
      <c r="N196" s="32">
        <v>1</v>
      </c>
      <c r="O196" s="32">
        <v>1</v>
      </c>
      <c r="P196" s="32">
        <v>1</v>
      </c>
      <c r="Q196" s="32">
        <v>1</v>
      </c>
    </row>
    <row r="197" spans="1:17" s="6" customFormat="1" x14ac:dyDescent="0.45">
      <c r="A197" s="17"/>
      <c r="B197" s="7" t="s">
        <v>7</v>
      </c>
      <c r="C197" s="7" t="s">
        <v>477</v>
      </c>
      <c r="D197" s="7" t="s">
        <v>478</v>
      </c>
      <c r="E197" s="7" t="s">
        <v>12</v>
      </c>
      <c r="F197" s="8" t="s">
        <v>806</v>
      </c>
      <c r="G197" s="7" t="s">
        <v>192</v>
      </c>
      <c r="H197" s="31">
        <v>875000</v>
      </c>
      <c r="I197" s="31">
        <v>875000</v>
      </c>
      <c r="J197" s="31">
        <v>582000</v>
      </c>
      <c r="K197" s="30">
        <v>87500</v>
      </c>
      <c r="L197" s="32" t="s">
        <v>652</v>
      </c>
      <c r="M197" s="32" t="s">
        <v>652</v>
      </c>
      <c r="N197" s="32" t="s">
        <v>652</v>
      </c>
      <c r="O197" s="32">
        <v>1</v>
      </c>
      <c r="P197" s="32">
        <v>1</v>
      </c>
      <c r="Q197" s="32" t="s">
        <v>652</v>
      </c>
    </row>
    <row r="198" spans="1:17" s="6" customFormat="1" x14ac:dyDescent="0.45">
      <c r="A198" s="17"/>
      <c r="B198" s="7" t="s">
        <v>7</v>
      </c>
      <c r="C198" s="7" t="s">
        <v>479</v>
      </c>
      <c r="D198" s="7" t="s">
        <v>480</v>
      </c>
      <c r="E198" s="7" t="s">
        <v>12</v>
      </c>
      <c r="F198" s="7" t="s">
        <v>481</v>
      </c>
      <c r="G198" s="7" t="s">
        <v>192</v>
      </c>
      <c r="H198" s="31">
        <v>2620000</v>
      </c>
      <c r="I198" s="31">
        <v>2724000</v>
      </c>
      <c r="J198" s="31">
        <v>1736000</v>
      </c>
      <c r="K198" s="30">
        <v>262000</v>
      </c>
      <c r="L198" s="32">
        <v>1</v>
      </c>
      <c r="M198" s="32" t="s">
        <v>652</v>
      </c>
      <c r="N198" s="32" t="s">
        <v>652</v>
      </c>
      <c r="O198" s="32">
        <v>1</v>
      </c>
      <c r="P198" s="32" t="s">
        <v>652</v>
      </c>
      <c r="Q198" s="32" t="s">
        <v>652</v>
      </c>
    </row>
    <row r="199" spans="1:17" s="6" customFormat="1" x14ac:dyDescent="0.45">
      <c r="A199" s="17"/>
      <c r="B199" s="7" t="s">
        <v>7</v>
      </c>
      <c r="C199" s="7" t="s">
        <v>482</v>
      </c>
      <c r="D199" s="7" t="s">
        <v>483</v>
      </c>
      <c r="E199" s="7" t="s">
        <v>12</v>
      </c>
      <c r="F199" s="7" t="s">
        <v>484</v>
      </c>
      <c r="G199" s="7" t="s">
        <v>192</v>
      </c>
      <c r="H199" s="31">
        <v>61454000</v>
      </c>
      <c r="I199" s="31">
        <v>63327000</v>
      </c>
      <c r="J199" s="31">
        <v>67861000</v>
      </c>
      <c r="K199" s="30">
        <v>6145400</v>
      </c>
      <c r="L199" s="32" t="s">
        <v>652</v>
      </c>
      <c r="M199" s="32">
        <v>1.0364904125508425</v>
      </c>
      <c r="N199" s="32" t="s">
        <v>652</v>
      </c>
      <c r="O199" s="32">
        <v>1.0409329446064139</v>
      </c>
      <c r="P199" s="32">
        <v>1.0262790697674418</v>
      </c>
      <c r="Q199" s="32">
        <v>0.51888436955258566</v>
      </c>
    </row>
    <row r="200" spans="1:17" s="6" customFormat="1" ht="36" x14ac:dyDescent="0.45">
      <c r="A200" s="17"/>
      <c r="B200" s="7" t="s">
        <v>7</v>
      </c>
      <c r="C200" s="7" t="s">
        <v>132</v>
      </c>
      <c r="D200" s="7" t="s">
        <v>132</v>
      </c>
      <c r="E200" s="7" t="s">
        <v>12</v>
      </c>
      <c r="F200" s="8" t="s">
        <v>902</v>
      </c>
      <c r="G200" s="7" t="s">
        <v>194</v>
      </c>
      <c r="H200" s="31">
        <v>538000</v>
      </c>
      <c r="I200" s="31">
        <v>1122000</v>
      </c>
      <c r="J200" s="31">
        <v>1388000</v>
      </c>
      <c r="K200" s="30">
        <v>53800</v>
      </c>
      <c r="L200" s="32" t="s">
        <v>652</v>
      </c>
      <c r="M200" s="32" t="s">
        <v>652</v>
      </c>
      <c r="N200" s="32">
        <v>1</v>
      </c>
      <c r="O200" s="32" t="s">
        <v>652</v>
      </c>
      <c r="P200" s="32">
        <v>1</v>
      </c>
      <c r="Q200" s="32">
        <v>1</v>
      </c>
    </row>
    <row r="201" spans="1:17" s="6" customFormat="1" x14ac:dyDescent="0.45">
      <c r="A201" s="17"/>
      <c r="B201" s="7" t="s">
        <v>7</v>
      </c>
      <c r="C201" s="7" t="s">
        <v>134</v>
      </c>
      <c r="D201" s="7" t="s">
        <v>134</v>
      </c>
      <c r="E201" s="7" t="s">
        <v>12</v>
      </c>
      <c r="F201" s="8" t="s">
        <v>807</v>
      </c>
      <c r="G201" s="7" t="s">
        <v>192</v>
      </c>
      <c r="H201" s="31">
        <v>1389000</v>
      </c>
      <c r="I201" s="31">
        <v>2824000</v>
      </c>
      <c r="J201" s="31">
        <v>1429000</v>
      </c>
      <c r="K201" s="30">
        <v>138900</v>
      </c>
      <c r="L201" s="32" t="s">
        <v>652</v>
      </c>
      <c r="M201" s="32">
        <v>1.1038461538461539</v>
      </c>
      <c r="N201" s="32" t="s">
        <v>652</v>
      </c>
      <c r="O201" s="32" t="s">
        <v>652</v>
      </c>
      <c r="P201" s="32">
        <v>0</v>
      </c>
      <c r="Q201" s="32">
        <v>0</v>
      </c>
    </row>
    <row r="202" spans="1:17" s="6" customFormat="1" x14ac:dyDescent="0.45">
      <c r="A202" s="17"/>
      <c r="B202" s="7" t="s">
        <v>7</v>
      </c>
      <c r="C202" s="7" t="s">
        <v>135</v>
      </c>
      <c r="D202" s="7" t="s">
        <v>135</v>
      </c>
      <c r="E202" s="7" t="s">
        <v>12</v>
      </c>
      <c r="F202" s="8" t="s">
        <v>808</v>
      </c>
      <c r="G202" s="7" t="s">
        <v>194</v>
      </c>
      <c r="H202" s="31">
        <v>3982000</v>
      </c>
      <c r="I202" s="31">
        <v>8509000</v>
      </c>
      <c r="J202" s="31">
        <v>8644000</v>
      </c>
      <c r="K202" s="30">
        <v>398200</v>
      </c>
      <c r="L202" s="32">
        <v>1</v>
      </c>
      <c r="M202" s="32">
        <v>1</v>
      </c>
      <c r="N202" s="32" t="s">
        <v>652</v>
      </c>
      <c r="O202" s="32">
        <v>1</v>
      </c>
      <c r="P202" s="32" t="s">
        <v>652</v>
      </c>
      <c r="Q202" s="32" t="s">
        <v>652</v>
      </c>
    </row>
    <row r="203" spans="1:17" s="6" customFormat="1" ht="36" x14ac:dyDescent="0.45">
      <c r="A203" s="17"/>
      <c r="B203" s="7" t="s">
        <v>7</v>
      </c>
      <c r="C203" s="7" t="s">
        <v>136</v>
      </c>
      <c r="D203" s="7" t="s">
        <v>136</v>
      </c>
      <c r="E203" s="7" t="s">
        <v>12</v>
      </c>
      <c r="F203" s="8" t="s">
        <v>903</v>
      </c>
      <c r="G203" s="7" t="s">
        <v>194</v>
      </c>
      <c r="H203" s="31">
        <v>3452000</v>
      </c>
      <c r="I203" s="31">
        <v>4553000</v>
      </c>
      <c r="J203" s="31">
        <v>6847000</v>
      </c>
      <c r="K203" s="30">
        <v>345200</v>
      </c>
      <c r="L203" s="32">
        <v>1.0164473684210527</v>
      </c>
      <c r="M203" s="32" t="s">
        <v>652</v>
      </c>
      <c r="N203" s="32">
        <v>0</v>
      </c>
      <c r="O203" s="32">
        <v>2.0223684210526316</v>
      </c>
      <c r="P203" s="32">
        <v>0</v>
      </c>
      <c r="Q203" s="32" t="s">
        <v>652</v>
      </c>
    </row>
    <row r="204" spans="1:17" s="6" customFormat="1" ht="36" x14ac:dyDescent="0.45">
      <c r="A204" s="17"/>
      <c r="B204" s="7" t="s">
        <v>7</v>
      </c>
      <c r="C204" s="7" t="s">
        <v>137</v>
      </c>
      <c r="D204" s="7" t="s">
        <v>137</v>
      </c>
      <c r="E204" s="7" t="s">
        <v>12</v>
      </c>
      <c r="F204" s="8" t="s">
        <v>904</v>
      </c>
      <c r="G204" s="7" t="s">
        <v>192</v>
      </c>
      <c r="H204" s="31">
        <v>951000</v>
      </c>
      <c r="I204" s="31">
        <v>3815000</v>
      </c>
      <c r="J204" s="31">
        <v>6702000</v>
      </c>
      <c r="K204" s="30">
        <v>95100</v>
      </c>
      <c r="L204" s="32" t="s">
        <v>652</v>
      </c>
      <c r="M204" s="32" t="s">
        <v>652</v>
      </c>
      <c r="N204" s="32" t="s">
        <v>652</v>
      </c>
      <c r="O204" s="32">
        <v>0.98144329896907212</v>
      </c>
      <c r="P204" s="32">
        <v>0</v>
      </c>
      <c r="Q204" s="32" t="s">
        <v>652</v>
      </c>
    </row>
    <row r="205" spans="1:17" x14ac:dyDescent="0.45">
      <c r="A205" s="17"/>
      <c r="B205" s="7" t="s">
        <v>7</v>
      </c>
      <c r="C205" s="9" t="s">
        <v>138</v>
      </c>
      <c r="D205" s="9" t="s">
        <v>139</v>
      </c>
      <c r="E205" s="7" t="s">
        <v>12</v>
      </c>
      <c r="F205" s="10" t="s">
        <v>811</v>
      </c>
      <c r="G205" s="7" t="s">
        <v>194</v>
      </c>
      <c r="H205" s="31">
        <v>26932000</v>
      </c>
      <c r="I205" s="31">
        <v>30483000</v>
      </c>
      <c r="J205" s="31">
        <v>39491000</v>
      </c>
      <c r="K205" s="30">
        <v>2693200</v>
      </c>
      <c r="L205" s="32">
        <v>0.98750000000000004</v>
      </c>
      <c r="M205" s="32">
        <v>0.9856060606060606</v>
      </c>
      <c r="N205" s="32">
        <v>0.98750000000000004</v>
      </c>
      <c r="O205" s="32">
        <v>0.99285714285714288</v>
      </c>
      <c r="P205" s="32">
        <v>0.99962121212121213</v>
      </c>
      <c r="Q205" s="32">
        <v>0.97897727272727275</v>
      </c>
    </row>
    <row r="206" spans="1:17" x14ac:dyDescent="0.45">
      <c r="A206" s="17"/>
      <c r="B206" s="7" t="s">
        <v>7</v>
      </c>
      <c r="C206" s="9" t="s">
        <v>485</v>
      </c>
      <c r="D206" s="9" t="s">
        <v>486</v>
      </c>
      <c r="E206" s="7" t="s">
        <v>12</v>
      </c>
      <c r="F206" s="9" t="s">
        <v>487</v>
      </c>
      <c r="G206" s="7" t="s">
        <v>194</v>
      </c>
      <c r="H206" s="31">
        <v>1153000</v>
      </c>
      <c r="I206" s="31">
        <v>3666000</v>
      </c>
      <c r="J206" s="31">
        <v>3448000</v>
      </c>
      <c r="K206" s="30">
        <v>115300</v>
      </c>
      <c r="L206" s="32" t="s">
        <v>652</v>
      </c>
      <c r="M206" s="32" t="s">
        <v>652</v>
      </c>
      <c r="N206" s="32" t="s">
        <v>652</v>
      </c>
      <c r="O206" s="32">
        <v>1</v>
      </c>
      <c r="P206" s="32" t="s">
        <v>652</v>
      </c>
      <c r="Q206" s="32" t="s">
        <v>652</v>
      </c>
    </row>
    <row r="207" spans="1:17" s="6" customFormat="1" x14ac:dyDescent="0.45">
      <c r="A207" s="17"/>
      <c r="B207" s="7" t="s">
        <v>7</v>
      </c>
      <c r="C207" s="7" t="s">
        <v>488</v>
      </c>
      <c r="D207" s="7" t="s">
        <v>489</v>
      </c>
      <c r="E207" s="7" t="s">
        <v>12</v>
      </c>
      <c r="F207" s="7" t="s">
        <v>490</v>
      </c>
      <c r="G207" s="7" t="s">
        <v>194</v>
      </c>
      <c r="H207" s="31">
        <v>1726000</v>
      </c>
      <c r="I207" s="31">
        <v>5116000</v>
      </c>
      <c r="J207" s="31">
        <v>6370000</v>
      </c>
      <c r="K207" s="30">
        <v>172600</v>
      </c>
      <c r="L207" s="32">
        <v>0</v>
      </c>
      <c r="M207" s="32">
        <v>1.9824561403508771</v>
      </c>
      <c r="N207" s="32" t="s">
        <v>652</v>
      </c>
      <c r="O207" s="32" t="s">
        <v>652</v>
      </c>
      <c r="P207" s="32" t="s">
        <v>652</v>
      </c>
      <c r="Q207" s="32">
        <v>0</v>
      </c>
    </row>
    <row r="208" spans="1:17" s="6" customFormat="1" x14ac:dyDescent="0.45">
      <c r="A208" s="17"/>
      <c r="B208" s="7" t="s">
        <v>7</v>
      </c>
      <c r="C208" s="7" t="s">
        <v>491</v>
      </c>
      <c r="D208" s="7" t="s">
        <v>491</v>
      </c>
      <c r="E208" s="7" t="s">
        <v>12</v>
      </c>
      <c r="F208" s="7" t="s">
        <v>492</v>
      </c>
      <c r="G208" s="7" t="s">
        <v>192</v>
      </c>
      <c r="H208" s="31">
        <v>50000</v>
      </c>
      <c r="I208" s="31">
        <v>266000</v>
      </c>
      <c r="J208" s="31">
        <v>216000</v>
      </c>
      <c r="K208" s="30">
        <v>5000</v>
      </c>
      <c r="L208" s="32" t="s">
        <v>652</v>
      </c>
      <c r="M208" s="32" t="s">
        <v>652</v>
      </c>
      <c r="N208" s="32" t="s">
        <v>652</v>
      </c>
      <c r="O208" s="32" t="s">
        <v>652</v>
      </c>
      <c r="P208" s="32" t="s">
        <v>652</v>
      </c>
      <c r="Q208" s="32">
        <v>0</v>
      </c>
    </row>
    <row r="209" spans="1:17" s="6" customFormat="1" x14ac:dyDescent="0.45">
      <c r="A209" s="17"/>
      <c r="B209" s="7" t="s">
        <v>7</v>
      </c>
      <c r="C209" s="7" t="s">
        <v>493</v>
      </c>
      <c r="D209" s="7" t="s">
        <v>493</v>
      </c>
      <c r="E209" s="7" t="s">
        <v>12</v>
      </c>
      <c r="F209" s="7" t="s">
        <v>494</v>
      </c>
      <c r="G209" s="7" t="s">
        <v>193</v>
      </c>
      <c r="H209" s="31">
        <v>218000</v>
      </c>
      <c r="I209" s="31">
        <v>126000</v>
      </c>
      <c r="J209" s="31">
        <v>123000</v>
      </c>
      <c r="K209" s="30">
        <v>21800</v>
      </c>
      <c r="L209" s="32">
        <v>0</v>
      </c>
      <c r="M209" s="32" t="s">
        <v>652</v>
      </c>
      <c r="N209" s="32" t="s">
        <v>652</v>
      </c>
      <c r="O209" s="32">
        <v>0.9555555555555556</v>
      </c>
      <c r="P209" s="32" t="s">
        <v>652</v>
      </c>
      <c r="Q209" s="32" t="s">
        <v>652</v>
      </c>
    </row>
    <row r="210" spans="1:17" s="6" customFormat="1" x14ac:dyDescent="0.45">
      <c r="A210" s="17"/>
      <c r="B210" s="7" t="s">
        <v>7</v>
      </c>
      <c r="C210" s="7" t="s">
        <v>495</v>
      </c>
      <c r="D210" s="7" t="s">
        <v>495</v>
      </c>
      <c r="E210" s="7" t="s">
        <v>12</v>
      </c>
      <c r="F210" s="7" t="s">
        <v>496</v>
      </c>
      <c r="G210" s="7" t="s">
        <v>195</v>
      </c>
      <c r="H210" s="31">
        <v>2359000</v>
      </c>
      <c r="I210" s="31">
        <v>1906000</v>
      </c>
      <c r="J210" s="31">
        <v>949000</v>
      </c>
      <c r="K210" s="30">
        <v>235900</v>
      </c>
      <c r="L210" s="32" t="s">
        <v>652</v>
      </c>
      <c r="M210" s="32" t="s">
        <v>652</v>
      </c>
      <c r="N210" s="32">
        <v>0.98736842105263156</v>
      </c>
      <c r="O210" s="32" t="s">
        <v>652</v>
      </c>
      <c r="P210" s="32" t="s">
        <v>652</v>
      </c>
      <c r="Q210" s="32" t="s">
        <v>652</v>
      </c>
    </row>
    <row r="211" spans="1:17" s="6" customFormat="1" x14ac:dyDescent="0.45">
      <c r="A211" s="17"/>
      <c r="B211" s="7" t="s">
        <v>7</v>
      </c>
      <c r="C211" s="7" t="s">
        <v>497</v>
      </c>
      <c r="D211" s="7" t="s">
        <v>498</v>
      </c>
      <c r="E211" s="7" t="s">
        <v>12</v>
      </c>
      <c r="F211" s="8" t="s">
        <v>812</v>
      </c>
      <c r="G211" s="7" t="s">
        <v>192</v>
      </c>
      <c r="H211" s="31">
        <v>9582000</v>
      </c>
      <c r="I211" s="31">
        <v>7702000</v>
      </c>
      <c r="J211" s="31">
        <v>9715000</v>
      </c>
      <c r="K211" s="30">
        <v>958200</v>
      </c>
      <c r="L211" s="32" t="s">
        <v>652</v>
      </c>
      <c r="M211" s="32">
        <v>1</v>
      </c>
      <c r="N211" s="32" t="s">
        <v>652</v>
      </c>
      <c r="O211" s="32" t="s">
        <v>652</v>
      </c>
      <c r="P211" s="32" t="s">
        <v>652</v>
      </c>
      <c r="Q211" s="32">
        <v>1</v>
      </c>
    </row>
    <row r="212" spans="1:17" s="6" customFormat="1" x14ac:dyDescent="0.45">
      <c r="A212" s="17"/>
      <c r="B212" s="7" t="s">
        <v>7</v>
      </c>
      <c r="C212" s="7" t="s">
        <v>499</v>
      </c>
      <c r="D212" s="7" t="s">
        <v>500</v>
      </c>
      <c r="E212" s="7" t="s">
        <v>12</v>
      </c>
      <c r="F212" s="7" t="s">
        <v>501</v>
      </c>
      <c r="G212" s="7" t="s">
        <v>192</v>
      </c>
      <c r="H212" s="31">
        <v>2530000</v>
      </c>
      <c r="I212" s="31">
        <v>2228000</v>
      </c>
      <c r="J212" s="31">
        <v>2006000</v>
      </c>
      <c r="K212" s="30">
        <v>253000</v>
      </c>
      <c r="L212" s="32">
        <v>1</v>
      </c>
      <c r="M212" s="32">
        <v>1</v>
      </c>
      <c r="N212" s="32" t="s">
        <v>652</v>
      </c>
      <c r="O212" s="32" t="s">
        <v>652</v>
      </c>
      <c r="P212" s="32" t="s">
        <v>652</v>
      </c>
      <c r="Q212" s="32" t="s">
        <v>652</v>
      </c>
    </row>
    <row r="213" spans="1:17" s="6" customFormat="1" x14ac:dyDescent="0.45">
      <c r="A213" s="17"/>
      <c r="B213" s="7" t="s">
        <v>7</v>
      </c>
      <c r="C213" s="7" t="s">
        <v>502</v>
      </c>
      <c r="D213" s="7" t="s">
        <v>503</v>
      </c>
      <c r="E213" s="7" t="s">
        <v>12</v>
      </c>
      <c r="F213" s="7" t="s">
        <v>504</v>
      </c>
      <c r="G213" s="7" t="s">
        <v>192</v>
      </c>
      <c r="H213" s="31">
        <v>2519000</v>
      </c>
      <c r="I213" s="31">
        <v>2802000</v>
      </c>
      <c r="J213" s="31">
        <v>3403000</v>
      </c>
      <c r="K213" s="30">
        <v>251900</v>
      </c>
      <c r="L213" s="32">
        <v>1</v>
      </c>
      <c r="M213" s="32">
        <v>1</v>
      </c>
      <c r="N213" s="32" t="s">
        <v>652</v>
      </c>
      <c r="O213" s="32" t="s">
        <v>652</v>
      </c>
      <c r="P213" s="32" t="s">
        <v>652</v>
      </c>
      <c r="Q213" s="32" t="s">
        <v>652</v>
      </c>
    </row>
    <row r="214" spans="1:17" s="6" customFormat="1" x14ac:dyDescent="0.45">
      <c r="A214" s="17"/>
      <c r="B214" s="7" t="s">
        <v>7</v>
      </c>
      <c r="C214" s="7" t="s">
        <v>505</v>
      </c>
      <c r="D214" s="7" t="s">
        <v>506</v>
      </c>
      <c r="E214" s="7" t="s">
        <v>12</v>
      </c>
      <c r="F214" s="7" t="s">
        <v>507</v>
      </c>
      <c r="G214" s="7" t="s">
        <v>193</v>
      </c>
      <c r="H214" s="31">
        <v>1927000</v>
      </c>
      <c r="I214" s="31">
        <v>1435000</v>
      </c>
      <c r="J214" s="31">
        <v>1442000</v>
      </c>
      <c r="K214" s="30">
        <v>192700</v>
      </c>
      <c r="L214" s="32">
        <v>1</v>
      </c>
      <c r="M214" s="32" t="s">
        <v>652</v>
      </c>
      <c r="N214" s="32" t="s">
        <v>652</v>
      </c>
      <c r="O214" s="32" t="s">
        <v>652</v>
      </c>
      <c r="P214" s="32" t="s">
        <v>652</v>
      </c>
      <c r="Q214" s="32" t="s">
        <v>652</v>
      </c>
    </row>
    <row r="215" spans="1:17" s="6" customFormat="1" x14ac:dyDescent="0.45">
      <c r="A215" s="17"/>
      <c r="B215" s="7" t="s">
        <v>7</v>
      </c>
      <c r="C215" s="7" t="s">
        <v>508</v>
      </c>
      <c r="D215" s="7" t="s">
        <v>508</v>
      </c>
      <c r="E215" s="7" t="s">
        <v>12</v>
      </c>
      <c r="F215" s="7" t="s">
        <v>509</v>
      </c>
      <c r="G215" s="7" t="s">
        <v>192</v>
      </c>
      <c r="H215" s="31">
        <v>98000</v>
      </c>
      <c r="I215" s="31">
        <v>822000</v>
      </c>
      <c r="J215" s="31">
        <v>802000</v>
      </c>
      <c r="K215" s="30">
        <v>9800</v>
      </c>
      <c r="L215" s="32" t="s">
        <v>652</v>
      </c>
      <c r="M215" s="32" t="s">
        <v>652</v>
      </c>
      <c r="N215" s="32" t="s">
        <v>652</v>
      </c>
      <c r="O215" s="32" t="s">
        <v>652</v>
      </c>
      <c r="P215" s="32" t="s">
        <v>652</v>
      </c>
      <c r="Q215" s="32" t="s">
        <v>652</v>
      </c>
    </row>
    <row r="216" spans="1:17" s="6" customFormat="1" x14ac:dyDescent="0.45">
      <c r="A216" s="17"/>
      <c r="B216" s="7" t="s">
        <v>7</v>
      </c>
      <c r="C216" s="7" t="s">
        <v>510</v>
      </c>
      <c r="D216" s="7" t="s">
        <v>510</v>
      </c>
      <c r="E216" s="7" t="s">
        <v>12</v>
      </c>
      <c r="F216" s="8" t="s">
        <v>813</v>
      </c>
      <c r="G216" s="7" t="s">
        <v>195</v>
      </c>
      <c r="H216" s="31">
        <v>741000</v>
      </c>
      <c r="I216" s="31">
        <v>945000</v>
      </c>
      <c r="J216" s="31">
        <v>555000</v>
      </c>
      <c r="K216" s="30">
        <v>74100</v>
      </c>
      <c r="L216" s="32">
        <v>0.47368421052631576</v>
      </c>
      <c r="M216" s="32" t="s">
        <v>652</v>
      </c>
      <c r="N216" s="32" t="s">
        <v>652</v>
      </c>
      <c r="O216" s="32">
        <v>0</v>
      </c>
      <c r="P216" s="32" t="s">
        <v>652</v>
      </c>
      <c r="Q216" s="32" t="s">
        <v>652</v>
      </c>
    </row>
    <row r="217" spans="1:17" s="6" customFormat="1" x14ac:dyDescent="0.45">
      <c r="A217" s="17"/>
      <c r="B217" s="7" t="s">
        <v>7</v>
      </c>
      <c r="C217" s="7" t="s">
        <v>140</v>
      </c>
      <c r="D217" s="7" t="s">
        <v>511</v>
      </c>
      <c r="E217" s="7" t="s">
        <v>12</v>
      </c>
      <c r="F217" s="7" t="s">
        <v>141</v>
      </c>
      <c r="G217" s="7" t="s">
        <v>195</v>
      </c>
      <c r="H217" s="31">
        <v>3652000</v>
      </c>
      <c r="I217" s="31">
        <v>4059000</v>
      </c>
      <c r="J217" s="31">
        <v>3050000</v>
      </c>
      <c r="K217" s="30">
        <v>365200</v>
      </c>
      <c r="L217" s="32">
        <v>1</v>
      </c>
      <c r="M217" s="32" t="s">
        <v>652</v>
      </c>
      <c r="N217" s="32" t="s">
        <v>652</v>
      </c>
      <c r="O217" s="32" t="s">
        <v>652</v>
      </c>
      <c r="P217" s="32">
        <v>1</v>
      </c>
      <c r="Q217" s="32" t="s">
        <v>652</v>
      </c>
    </row>
    <row r="218" spans="1:17" s="6" customFormat="1" x14ac:dyDescent="0.45">
      <c r="A218" s="17"/>
      <c r="B218" s="7" t="s">
        <v>8</v>
      </c>
      <c r="C218" s="7" t="s">
        <v>512</v>
      </c>
      <c r="D218" s="7" t="s">
        <v>512</v>
      </c>
      <c r="E218" s="7" t="s">
        <v>12</v>
      </c>
      <c r="F218" s="8" t="s">
        <v>814</v>
      </c>
      <c r="G218" s="7" t="s">
        <v>194</v>
      </c>
      <c r="H218" s="31">
        <v>555150</v>
      </c>
      <c r="I218" s="31">
        <v>575950</v>
      </c>
      <c r="J218" s="31">
        <v>1036850</v>
      </c>
      <c r="K218" s="30">
        <v>55515</v>
      </c>
      <c r="L218" s="32">
        <v>1</v>
      </c>
      <c r="M218" s="32">
        <v>1</v>
      </c>
      <c r="N218" s="32">
        <v>1</v>
      </c>
      <c r="O218" s="32">
        <v>1</v>
      </c>
      <c r="P218" s="32" t="s">
        <v>652</v>
      </c>
      <c r="Q218" s="32">
        <v>1</v>
      </c>
    </row>
    <row r="219" spans="1:17" s="6" customFormat="1" x14ac:dyDescent="0.45">
      <c r="A219" s="17"/>
      <c r="B219" s="7" t="s">
        <v>8</v>
      </c>
      <c r="C219" s="7" t="s">
        <v>142</v>
      </c>
      <c r="D219" s="7" t="s">
        <v>143</v>
      </c>
      <c r="E219" s="7" t="s">
        <v>12</v>
      </c>
      <c r="F219" s="8" t="s">
        <v>815</v>
      </c>
      <c r="G219" s="7" t="s">
        <v>192</v>
      </c>
      <c r="H219" s="31">
        <v>52900</v>
      </c>
      <c r="I219" s="31">
        <v>53900</v>
      </c>
      <c r="J219" s="31">
        <v>54500</v>
      </c>
      <c r="K219" s="30">
        <v>5290</v>
      </c>
      <c r="L219" s="32" t="s">
        <v>652</v>
      </c>
      <c r="M219" s="32" t="s">
        <v>652</v>
      </c>
      <c r="N219" s="32" t="s">
        <v>652</v>
      </c>
      <c r="O219" s="32" t="s">
        <v>652</v>
      </c>
      <c r="P219" s="32" t="s">
        <v>652</v>
      </c>
      <c r="Q219" s="32" t="s">
        <v>652</v>
      </c>
    </row>
    <row r="220" spans="1:17" s="6" customFormat="1" ht="36" x14ac:dyDescent="0.45">
      <c r="A220" s="17"/>
      <c r="B220" s="7" t="s">
        <v>8</v>
      </c>
      <c r="C220" s="7" t="s">
        <v>144</v>
      </c>
      <c r="D220" s="7" t="s">
        <v>144</v>
      </c>
      <c r="E220" s="7" t="s">
        <v>12</v>
      </c>
      <c r="F220" s="8" t="s">
        <v>905</v>
      </c>
      <c r="G220" s="7" t="s">
        <v>192</v>
      </c>
      <c r="H220" s="31">
        <v>49200</v>
      </c>
      <c r="I220" s="31">
        <v>100950</v>
      </c>
      <c r="J220" s="31">
        <v>51450</v>
      </c>
      <c r="K220" s="30">
        <v>4920</v>
      </c>
      <c r="L220" s="32" t="s">
        <v>652</v>
      </c>
      <c r="M220" s="32" t="s">
        <v>652</v>
      </c>
      <c r="N220" s="32" t="s">
        <v>652</v>
      </c>
      <c r="O220" s="32" t="s">
        <v>652</v>
      </c>
      <c r="P220" s="32" t="s">
        <v>652</v>
      </c>
      <c r="Q220" s="32">
        <v>1</v>
      </c>
    </row>
    <row r="221" spans="1:17" s="6" customFormat="1" ht="36" x14ac:dyDescent="0.45">
      <c r="A221" s="17"/>
      <c r="B221" s="7" t="s">
        <v>8</v>
      </c>
      <c r="C221" s="7" t="s">
        <v>146</v>
      </c>
      <c r="D221" s="7" t="s">
        <v>146</v>
      </c>
      <c r="E221" s="7" t="s">
        <v>12</v>
      </c>
      <c r="F221" s="8" t="s">
        <v>906</v>
      </c>
      <c r="G221" s="7" t="s">
        <v>192</v>
      </c>
      <c r="H221" s="31">
        <v>24870</v>
      </c>
      <c r="I221" s="31">
        <v>12580</v>
      </c>
      <c r="J221" s="31">
        <v>12800</v>
      </c>
      <c r="K221" s="30">
        <v>2487</v>
      </c>
      <c r="L221" s="32" t="s">
        <v>652</v>
      </c>
      <c r="M221" s="32" t="s">
        <v>652</v>
      </c>
      <c r="N221" s="32" t="s">
        <v>652</v>
      </c>
      <c r="O221" s="32" t="s">
        <v>652</v>
      </c>
      <c r="P221" s="32" t="s">
        <v>652</v>
      </c>
      <c r="Q221" s="32" t="s">
        <v>652</v>
      </c>
    </row>
    <row r="222" spans="1:17" s="6" customFormat="1" x14ac:dyDescent="0.45">
      <c r="A222" s="17"/>
      <c r="B222" s="7" t="s">
        <v>8</v>
      </c>
      <c r="C222" s="7" t="s">
        <v>147</v>
      </c>
      <c r="D222" s="7" t="s">
        <v>147</v>
      </c>
      <c r="E222" s="7" t="s">
        <v>12</v>
      </c>
      <c r="F222" s="8" t="s">
        <v>817</v>
      </c>
      <c r="G222" s="7" t="s">
        <v>192</v>
      </c>
      <c r="H222" s="31">
        <v>3130</v>
      </c>
      <c r="I222" s="31">
        <v>3010</v>
      </c>
      <c r="J222" s="31">
        <v>5730</v>
      </c>
      <c r="K222" s="30">
        <v>313</v>
      </c>
      <c r="L222" s="32">
        <v>1</v>
      </c>
      <c r="M222" s="32">
        <v>1</v>
      </c>
      <c r="N222" s="32" t="s">
        <v>652</v>
      </c>
      <c r="O222" s="32" t="s">
        <v>652</v>
      </c>
      <c r="P222" s="32" t="s">
        <v>652</v>
      </c>
      <c r="Q222" s="32" t="s">
        <v>652</v>
      </c>
    </row>
    <row r="223" spans="1:17" s="6" customFormat="1" ht="36" x14ac:dyDescent="0.45">
      <c r="A223" s="17"/>
      <c r="B223" s="7" t="s">
        <v>8</v>
      </c>
      <c r="C223" s="7" t="s">
        <v>513</v>
      </c>
      <c r="D223" s="7" t="s">
        <v>513</v>
      </c>
      <c r="E223" s="7" t="s">
        <v>12</v>
      </c>
      <c r="F223" s="8" t="s">
        <v>907</v>
      </c>
      <c r="G223" s="7" t="s">
        <v>192</v>
      </c>
      <c r="H223" s="31">
        <v>366950</v>
      </c>
      <c r="I223" s="31">
        <v>323950</v>
      </c>
      <c r="J223" s="31">
        <v>329550</v>
      </c>
      <c r="K223" s="30">
        <v>36695</v>
      </c>
      <c r="L223" s="32" t="s">
        <v>652</v>
      </c>
      <c r="M223" s="32">
        <v>1</v>
      </c>
      <c r="N223" s="32" t="s">
        <v>652</v>
      </c>
      <c r="O223" s="32">
        <v>1</v>
      </c>
      <c r="P223" s="32" t="s">
        <v>652</v>
      </c>
      <c r="Q223" s="32">
        <v>1</v>
      </c>
    </row>
    <row r="224" spans="1:17" s="6" customFormat="1" x14ac:dyDescent="0.45">
      <c r="A224" s="17"/>
      <c r="B224" s="7" t="s">
        <v>8</v>
      </c>
      <c r="C224" s="7" t="s">
        <v>515</v>
      </c>
      <c r="D224" s="7" t="s">
        <v>516</v>
      </c>
      <c r="E224" s="7" t="s">
        <v>12</v>
      </c>
      <c r="F224" s="7" t="s">
        <v>517</v>
      </c>
      <c r="G224" s="7" t="s">
        <v>193</v>
      </c>
      <c r="H224" s="31">
        <v>1250150</v>
      </c>
      <c r="I224" s="31">
        <v>1153850</v>
      </c>
      <c r="J224" s="31">
        <v>1003800</v>
      </c>
      <c r="K224" s="30">
        <v>125015</v>
      </c>
      <c r="L224" s="32">
        <v>0.50277777777777777</v>
      </c>
      <c r="M224" s="32">
        <v>0.38798283261802574</v>
      </c>
      <c r="N224" s="32">
        <v>0.59666666666666668</v>
      </c>
      <c r="O224" s="32">
        <v>1.5119444444444445</v>
      </c>
      <c r="P224" s="32">
        <v>2.7150943396226417</v>
      </c>
      <c r="Q224" s="32" t="s">
        <v>652</v>
      </c>
    </row>
    <row r="225" spans="1:17" s="6" customFormat="1" x14ac:dyDescent="0.45">
      <c r="A225" s="17"/>
      <c r="B225" s="7" t="s">
        <v>8</v>
      </c>
      <c r="C225" s="7" t="s">
        <v>518</v>
      </c>
      <c r="D225" s="7" t="s">
        <v>521</v>
      </c>
      <c r="E225" s="7" t="s">
        <v>12</v>
      </c>
      <c r="F225" s="8" t="s">
        <v>818</v>
      </c>
      <c r="G225" s="7" t="s">
        <v>194</v>
      </c>
      <c r="H225" s="31">
        <v>0</v>
      </c>
      <c r="I225" s="31">
        <v>0</v>
      </c>
      <c r="J225" s="31">
        <v>106750</v>
      </c>
      <c r="K225" s="30">
        <v>0</v>
      </c>
      <c r="L225" s="32">
        <v>1</v>
      </c>
      <c r="M225" s="32" t="s">
        <v>652</v>
      </c>
      <c r="N225" s="32" t="s">
        <v>652</v>
      </c>
      <c r="O225" s="32">
        <v>1</v>
      </c>
      <c r="P225" s="32" t="s">
        <v>652</v>
      </c>
      <c r="Q225" s="32">
        <v>1</v>
      </c>
    </row>
    <row r="226" spans="1:17" x14ac:dyDescent="0.45">
      <c r="A226" s="17"/>
      <c r="B226" s="7" t="s">
        <v>8</v>
      </c>
      <c r="C226" s="9" t="s">
        <v>522</v>
      </c>
      <c r="D226" s="9" t="s">
        <v>525</v>
      </c>
      <c r="E226" s="7" t="s">
        <v>12</v>
      </c>
      <c r="F226" s="10" t="s">
        <v>819</v>
      </c>
      <c r="G226" s="7" t="s">
        <v>194</v>
      </c>
      <c r="H226" s="31">
        <v>0</v>
      </c>
      <c r="I226" s="31">
        <v>0</v>
      </c>
      <c r="J226" s="31">
        <v>124600</v>
      </c>
      <c r="K226" s="30">
        <v>0</v>
      </c>
      <c r="L226" s="32" t="s">
        <v>652</v>
      </c>
      <c r="M226" s="32" t="s">
        <v>652</v>
      </c>
      <c r="N226" s="32" t="s">
        <v>652</v>
      </c>
      <c r="O226" s="32" t="s">
        <v>652</v>
      </c>
      <c r="P226" s="32">
        <v>1.1914285714285715</v>
      </c>
      <c r="Q226" s="32">
        <v>0</v>
      </c>
    </row>
    <row r="227" spans="1:17" s="6" customFormat="1" ht="36" x14ac:dyDescent="0.45">
      <c r="A227" s="17"/>
      <c r="B227" s="7" t="s">
        <v>8</v>
      </c>
      <c r="C227" s="7" t="s">
        <v>528</v>
      </c>
      <c r="D227" s="7" t="s">
        <v>528</v>
      </c>
      <c r="E227" s="7" t="s">
        <v>12</v>
      </c>
      <c r="F227" s="8" t="s">
        <v>820</v>
      </c>
      <c r="G227" s="7" t="s">
        <v>192</v>
      </c>
      <c r="H227" s="31">
        <v>0</v>
      </c>
      <c r="I227" s="31">
        <v>0</v>
      </c>
      <c r="J227" s="31">
        <v>74100</v>
      </c>
      <c r="K227" s="30">
        <v>0</v>
      </c>
      <c r="L227" s="32" t="s">
        <v>652</v>
      </c>
      <c r="M227" s="32" t="s">
        <v>652</v>
      </c>
      <c r="N227" s="32" t="s">
        <v>652</v>
      </c>
      <c r="O227" s="32" t="s">
        <v>652</v>
      </c>
      <c r="P227" s="32" t="s">
        <v>652</v>
      </c>
      <c r="Q227" s="32" t="s">
        <v>652</v>
      </c>
    </row>
    <row r="228" spans="1:17" s="6" customFormat="1" ht="36" x14ac:dyDescent="0.45">
      <c r="A228" s="17"/>
      <c r="B228" s="7" t="s">
        <v>8</v>
      </c>
      <c r="C228" s="7" t="s">
        <v>531</v>
      </c>
      <c r="D228" s="7" t="s">
        <v>531</v>
      </c>
      <c r="E228" s="7" t="s">
        <v>12</v>
      </c>
      <c r="F228" s="8" t="s">
        <v>821</v>
      </c>
      <c r="G228" s="7" t="s">
        <v>192</v>
      </c>
      <c r="H228" s="31">
        <v>0</v>
      </c>
      <c r="I228" s="31">
        <v>0</v>
      </c>
      <c r="J228" s="31">
        <v>102850</v>
      </c>
      <c r="K228" s="30">
        <v>0</v>
      </c>
      <c r="L228" s="32" t="s">
        <v>652</v>
      </c>
      <c r="M228" s="32" t="s">
        <v>652</v>
      </c>
      <c r="N228" s="32" t="s">
        <v>652</v>
      </c>
      <c r="O228" s="32" t="s">
        <v>652</v>
      </c>
      <c r="P228" s="32" t="s">
        <v>652</v>
      </c>
      <c r="Q228" s="32" t="s">
        <v>652</v>
      </c>
    </row>
    <row r="229" spans="1:17" s="6" customFormat="1" ht="36" x14ac:dyDescent="0.45">
      <c r="A229" s="17"/>
      <c r="B229" s="7" t="s">
        <v>8</v>
      </c>
      <c r="C229" s="7" t="s">
        <v>533</v>
      </c>
      <c r="D229" s="7" t="s">
        <v>533</v>
      </c>
      <c r="E229" s="7" t="s">
        <v>12</v>
      </c>
      <c r="F229" s="8" t="s">
        <v>822</v>
      </c>
      <c r="G229" s="7" t="s">
        <v>192</v>
      </c>
      <c r="H229" s="31">
        <v>0</v>
      </c>
      <c r="I229" s="31">
        <v>0</v>
      </c>
      <c r="J229" s="31">
        <v>46000</v>
      </c>
      <c r="K229" s="30">
        <v>0</v>
      </c>
      <c r="L229" s="32">
        <v>1</v>
      </c>
      <c r="M229" s="32" t="s">
        <v>652</v>
      </c>
      <c r="N229" s="32">
        <v>1</v>
      </c>
      <c r="O229" s="32" t="s">
        <v>652</v>
      </c>
      <c r="P229" s="32" t="s">
        <v>652</v>
      </c>
      <c r="Q229" s="32" t="s">
        <v>652</v>
      </c>
    </row>
    <row r="230" spans="1:17" s="6" customFormat="1" ht="36" x14ac:dyDescent="0.45">
      <c r="A230" s="17"/>
      <c r="B230" s="7" t="s">
        <v>8</v>
      </c>
      <c r="C230" s="7" t="s">
        <v>535</v>
      </c>
      <c r="D230" s="7" t="s">
        <v>535</v>
      </c>
      <c r="E230" s="7" t="s">
        <v>12</v>
      </c>
      <c r="F230" s="8" t="s">
        <v>823</v>
      </c>
      <c r="G230" s="7" t="s">
        <v>192</v>
      </c>
      <c r="H230" s="31">
        <v>0</v>
      </c>
      <c r="I230" s="31">
        <v>0</v>
      </c>
      <c r="J230" s="31">
        <v>152000</v>
      </c>
      <c r="K230" s="30">
        <v>0</v>
      </c>
      <c r="L230" s="32" t="s">
        <v>652</v>
      </c>
      <c r="M230" s="32" t="s">
        <v>652</v>
      </c>
      <c r="N230" s="32">
        <v>1</v>
      </c>
      <c r="O230" s="32" t="s">
        <v>652</v>
      </c>
      <c r="P230" s="32" t="s">
        <v>652</v>
      </c>
      <c r="Q230" s="32">
        <v>1</v>
      </c>
    </row>
    <row r="231" spans="1:17" s="6" customFormat="1" ht="36" x14ac:dyDescent="0.45">
      <c r="A231" s="17"/>
      <c r="B231" s="7" t="s">
        <v>8</v>
      </c>
      <c r="C231" s="7" t="s">
        <v>537</v>
      </c>
      <c r="D231" s="7" t="s">
        <v>537</v>
      </c>
      <c r="E231" s="7" t="s">
        <v>12</v>
      </c>
      <c r="F231" s="8" t="s">
        <v>824</v>
      </c>
      <c r="G231" s="7" t="s">
        <v>192</v>
      </c>
      <c r="H231" s="31">
        <v>0</v>
      </c>
      <c r="I231" s="31">
        <v>0</v>
      </c>
      <c r="J231" s="31">
        <v>17020</v>
      </c>
      <c r="K231" s="30">
        <v>0</v>
      </c>
      <c r="L231" s="32" t="s">
        <v>652</v>
      </c>
      <c r="M231" s="32" t="s">
        <v>652</v>
      </c>
      <c r="N231" s="32" t="s">
        <v>652</v>
      </c>
      <c r="O231" s="32" t="s">
        <v>652</v>
      </c>
      <c r="P231" s="32" t="s">
        <v>652</v>
      </c>
      <c r="Q231" s="32" t="s">
        <v>652</v>
      </c>
    </row>
    <row r="232" spans="1:17" s="6" customFormat="1" ht="36" x14ac:dyDescent="0.45">
      <c r="A232" s="17"/>
      <c r="B232" s="7" t="s">
        <v>8</v>
      </c>
      <c r="C232" s="7" t="s">
        <v>539</v>
      </c>
      <c r="D232" s="7" t="s">
        <v>539</v>
      </c>
      <c r="E232" s="7" t="s">
        <v>12</v>
      </c>
      <c r="F232" s="8" t="s">
        <v>825</v>
      </c>
      <c r="G232" s="7" t="s">
        <v>192</v>
      </c>
      <c r="H232" s="31">
        <v>0</v>
      </c>
      <c r="I232" s="31">
        <v>0</v>
      </c>
      <c r="J232" s="31">
        <v>22230</v>
      </c>
      <c r="K232" s="30">
        <v>0</v>
      </c>
      <c r="L232" s="32" t="s">
        <v>652</v>
      </c>
      <c r="M232" s="32" t="s">
        <v>652</v>
      </c>
      <c r="N232" s="32" t="s">
        <v>652</v>
      </c>
      <c r="O232" s="32" t="s">
        <v>652</v>
      </c>
      <c r="P232" s="32" t="s">
        <v>652</v>
      </c>
      <c r="Q232" s="32">
        <v>0.91249999999999998</v>
      </c>
    </row>
    <row r="233" spans="1:17" s="6" customFormat="1" ht="36" x14ac:dyDescent="0.45">
      <c r="A233" s="17"/>
      <c r="B233" s="7" t="s">
        <v>8</v>
      </c>
      <c r="C233" s="7" t="s">
        <v>540</v>
      </c>
      <c r="D233" s="7" t="s">
        <v>541</v>
      </c>
      <c r="E233" s="7" t="s">
        <v>12</v>
      </c>
      <c r="F233" s="8" t="s">
        <v>908</v>
      </c>
      <c r="G233" s="7" t="s">
        <v>192</v>
      </c>
      <c r="H233" s="31">
        <v>156700</v>
      </c>
      <c r="I233" s="31">
        <v>158350</v>
      </c>
      <c r="J233" s="31">
        <v>158250</v>
      </c>
      <c r="K233" s="30">
        <v>15670</v>
      </c>
      <c r="L233" s="32" t="s">
        <v>652</v>
      </c>
      <c r="M233" s="32" t="s">
        <v>652</v>
      </c>
      <c r="N233" s="32" t="s">
        <v>652</v>
      </c>
      <c r="O233" s="32">
        <v>1.1456521739130434</v>
      </c>
      <c r="P233" s="32" t="s">
        <v>652</v>
      </c>
      <c r="Q233" s="32" t="s">
        <v>652</v>
      </c>
    </row>
    <row r="234" spans="1:17" s="6" customFormat="1" ht="36" x14ac:dyDescent="0.45">
      <c r="A234" s="17"/>
      <c r="B234" s="7" t="s">
        <v>8</v>
      </c>
      <c r="C234" s="7" t="s">
        <v>542</v>
      </c>
      <c r="D234" s="7" t="s">
        <v>543</v>
      </c>
      <c r="E234" s="7" t="s">
        <v>12</v>
      </c>
      <c r="F234" s="8" t="s">
        <v>660</v>
      </c>
      <c r="G234" s="7" t="s">
        <v>192</v>
      </c>
      <c r="H234" s="31">
        <v>160790</v>
      </c>
      <c r="I234" s="31">
        <v>106790</v>
      </c>
      <c r="J234" s="31">
        <v>107450</v>
      </c>
      <c r="K234" s="30">
        <v>16079</v>
      </c>
      <c r="L234" s="32" t="s">
        <v>652</v>
      </c>
      <c r="M234" s="32" t="s">
        <v>652</v>
      </c>
      <c r="N234" s="32">
        <v>1</v>
      </c>
      <c r="O234" s="32">
        <v>1</v>
      </c>
      <c r="P234" s="32" t="s">
        <v>652</v>
      </c>
      <c r="Q234" s="32" t="s">
        <v>652</v>
      </c>
    </row>
    <row r="235" spans="1:17" s="6" customFormat="1" ht="36" x14ac:dyDescent="0.45">
      <c r="A235" s="17"/>
      <c r="B235" s="7" t="s">
        <v>8</v>
      </c>
      <c r="C235" s="7" t="s">
        <v>544</v>
      </c>
      <c r="D235" s="7" t="s">
        <v>545</v>
      </c>
      <c r="E235" s="7" t="s">
        <v>12</v>
      </c>
      <c r="F235" s="8" t="s">
        <v>661</v>
      </c>
      <c r="G235" s="7" t="s">
        <v>192</v>
      </c>
      <c r="H235" s="31">
        <v>216640</v>
      </c>
      <c r="I235" s="31">
        <v>109390</v>
      </c>
      <c r="J235" s="31">
        <v>162660</v>
      </c>
      <c r="K235" s="30">
        <v>21664</v>
      </c>
      <c r="L235" s="32" t="s">
        <v>652</v>
      </c>
      <c r="M235" s="32">
        <v>1</v>
      </c>
      <c r="N235" s="32" t="s">
        <v>652</v>
      </c>
      <c r="O235" s="32" t="s">
        <v>652</v>
      </c>
      <c r="P235" s="32">
        <v>1</v>
      </c>
      <c r="Q235" s="32">
        <v>1</v>
      </c>
    </row>
    <row r="236" spans="1:17" s="6" customFormat="1" ht="36" x14ac:dyDescent="0.45">
      <c r="A236" s="17"/>
      <c r="B236" s="7" t="s">
        <v>8</v>
      </c>
      <c r="C236" s="7" t="s">
        <v>546</v>
      </c>
      <c r="D236" s="7" t="s">
        <v>547</v>
      </c>
      <c r="E236" s="7" t="s">
        <v>12</v>
      </c>
      <c r="F236" s="8" t="s">
        <v>662</v>
      </c>
      <c r="G236" s="7" t="s">
        <v>192</v>
      </c>
      <c r="H236" s="31">
        <v>1424140</v>
      </c>
      <c r="I236" s="31">
        <v>1337540</v>
      </c>
      <c r="J236" s="31">
        <v>871720</v>
      </c>
      <c r="K236" s="30">
        <v>142414</v>
      </c>
      <c r="L236" s="32" t="s">
        <v>652</v>
      </c>
      <c r="M236" s="32">
        <v>1</v>
      </c>
      <c r="N236" s="32">
        <v>1</v>
      </c>
      <c r="O236" s="32">
        <v>1</v>
      </c>
      <c r="P236" s="32">
        <v>1</v>
      </c>
      <c r="Q236" s="32">
        <v>1</v>
      </c>
    </row>
    <row r="237" spans="1:17" s="6" customFormat="1" ht="36" x14ac:dyDescent="0.45">
      <c r="A237" s="17"/>
      <c r="B237" s="7" t="s">
        <v>8</v>
      </c>
      <c r="C237" s="7" t="s">
        <v>548</v>
      </c>
      <c r="D237" s="7" t="s">
        <v>549</v>
      </c>
      <c r="E237" s="7" t="s">
        <v>12</v>
      </c>
      <c r="F237" s="8" t="s">
        <v>663</v>
      </c>
      <c r="G237" s="7" t="s">
        <v>192</v>
      </c>
      <c r="H237" s="31">
        <v>1018110</v>
      </c>
      <c r="I237" s="31">
        <v>807380</v>
      </c>
      <c r="J237" s="31">
        <v>815820</v>
      </c>
      <c r="K237" s="30">
        <v>101811</v>
      </c>
      <c r="L237" s="32" t="s">
        <v>652</v>
      </c>
      <c r="M237" s="32">
        <v>1</v>
      </c>
      <c r="N237" s="32" t="s">
        <v>652</v>
      </c>
      <c r="O237" s="32">
        <v>1</v>
      </c>
      <c r="P237" s="32">
        <v>1</v>
      </c>
      <c r="Q237" s="32" t="s">
        <v>652</v>
      </c>
    </row>
    <row r="238" spans="1:17" s="6" customFormat="1" ht="36" x14ac:dyDescent="0.45">
      <c r="A238" s="17"/>
      <c r="B238" s="7" t="s">
        <v>8</v>
      </c>
      <c r="C238" s="7" t="s">
        <v>550</v>
      </c>
      <c r="D238" s="7" t="s">
        <v>551</v>
      </c>
      <c r="E238" s="7" t="s">
        <v>12</v>
      </c>
      <c r="F238" s="8" t="s">
        <v>664</v>
      </c>
      <c r="G238" s="7" t="s">
        <v>194</v>
      </c>
      <c r="H238" s="31">
        <v>847460</v>
      </c>
      <c r="I238" s="31">
        <v>691710</v>
      </c>
      <c r="J238" s="31">
        <v>869140</v>
      </c>
      <c r="K238" s="30">
        <v>84746</v>
      </c>
      <c r="L238" s="32" t="s">
        <v>652</v>
      </c>
      <c r="M238" s="32">
        <v>1</v>
      </c>
      <c r="N238" s="32">
        <v>1</v>
      </c>
      <c r="O238" s="32">
        <v>1</v>
      </c>
      <c r="P238" s="32">
        <v>1</v>
      </c>
      <c r="Q238" s="32">
        <v>1</v>
      </c>
    </row>
    <row r="239" spans="1:17" s="6" customFormat="1" ht="36" x14ac:dyDescent="0.45">
      <c r="A239" s="17"/>
      <c r="B239" s="7" t="s">
        <v>8</v>
      </c>
      <c r="C239" s="7" t="s">
        <v>552</v>
      </c>
      <c r="D239" s="7" t="s">
        <v>553</v>
      </c>
      <c r="E239" s="7" t="s">
        <v>12</v>
      </c>
      <c r="F239" s="8" t="s">
        <v>665</v>
      </c>
      <c r="G239" s="7" t="s">
        <v>193</v>
      </c>
      <c r="H239" s="31">
        <v>12000</v>
      </c>
      <c r="I239" s="31">
        <v>0</v>
      </c>
      <c r="J239" s="31">
        <v>0</v>
      </c>
      <c r="K239" s="30">
        <v>1200</v>
      </c>
      <c r="L239" s="32" t="s">
        <v>652</v>
      </c>
      <c r="M239" s="32" t="s">
        <v>652</v>
      </c>
      <c r="N239" s="32">
        <v>0</v>
      </c>
      <c r="O239" s="32" t="s">
        <v>652</v>
      </c>
      <c r="P239" s="32" t="s">
        <v>652</v>
      </c>
      <c r="Q239" s="32" t="s">
        <v>652</v>
      </c>
    </row>
    <row r="240" spans="1:17" s="6" customFormat="1" ht="36" x14ac:dyDescent="0.45">
      <c r="A240" s="17"/>
      <c r="B240" s="7" t="s">
        <v>8</v>
      </c>
      <c r="C240" s="7" t="s">
        <v>554</v>
      </c>
      <c r="D240" s="7" t="s">
        <v>555</v>
      </c>
      <c r="E240" s="7" t="s">
        <v>12</v>
      </c>
      <c r="F240" s="8" t="s">
        <v>666</v>
      </c>
      <c r="G240" s="7" t="s">
        <v>192</v>
      </c>
      <c r="H240" s="31">
        <v>52490</v>
      </c>
      <c r="I240" s="31">
        <v>52770</v>
      </c>
      <c r="J240" s="31">
        <v>0</v>
      </c>
      <c r="K240" s="30">
        <v>5249</v>
      </c>
      <c r="L240" s="32" t="s">
        <v>652</v>
      </c>
      <c r="M240" s="32" t="s">
        <v>652</v>
      </c>
      <c r="N240" s="32" t="s">
        <v>652</v>
      </c>
      <c r="O240" s="32">
        <v>0.96363636363636362</v>
      </c>
      <c r="P240" s="32" t="s">
        <v>652</v>
      </c>
      <c r="Q240" s="32" t="s">
        <v>652</v>
      </c>
    </row>
    <row r="241" spans="1:17" s="6" customFormat="1" ht="36" x14ac:dyDescent="0.45">
      <c r="A241" s="17"/>
      <c r="B241" s="7" t="s">
        <v>8</v>
      </c>
      <c r="C241" s="7" t="s">
        <v>556</v>
      </c>
      <c r="D241" s="7" t="s">
        <v>557</v>
      </c>
      <c r="E241" s="7" t="s">
        <v>12</v>
      </c>
      <c r="F241" s="8" t="s">
        <v>667</v>
      </c>
      <c r="G241" s="7" t="s">
        <v>193</v>
      </c>
      <c r="H241" s="31">
        <v>179130</v>
      </c>
      <c r="I241" s="31">
        <v>96560</v>
      </c>
      <c r="J241" s="31">
        <v>138310</v>
      </c>
      <c r="K241" s="30">
        <v>17913</v>
      </c>
      <c r="L241" s="32" t="s">
        <v>652</v>
      </c>
      <c r="M241" s="32" t="s">
        <v>652</v>
      </c>
      <c r="N241" s="32" t="s">
        <v>652</v>
      </c>
      <c r="O241" s="32" t="s">
        <v>652</v>
      </c>
      <c r="P241" s="32">
        <v>1</v>
      </c>
      <c r="Q241" s="32" t="s">
        <v>652</v>
      </c>
    </row>
    <row r="242" spans="1:17" s="6" customFormat="1" x14ac:dyDescent="0.45">
      <c r="A242" s="17"/>
      <c r="B242" s="7" t="s">
        <v>8</v>
      </c>
      <c r="C242" s="7" t="s">
        <v>558</v>
      </c>
      <c r="D242" s="7" t="s">
        <v>558</v>
      </c>
      <c r="E242" s="7" t="s">
        <v>12</v>
      </c>
      <c r="F242" s="7" t="s">
        <v>559</v>
      </c>
      <c r="G242" s="7" t="s">
        <v>194</v>
      </c>
      <c r="H242" s="31">
        <v>582550</v>
      </c>
      <c r="I242" s="31">
        <v>603950</v>
      </c>
      <c r="J242" s="31">
        <v>822450</v>
      </c>
      <c r="K242" s="30">
        <v>58255</v>
      </c>
      <c r="L242" s="32" t="s">
        <v>652</v>
      </c>
      <c r="M242" s="32">
        <v>1</v>
      </c>
      <c r="N242" s="32" t="s">
        <v>652</v>
      </c>
      <c r="O242" s="32">
        <v>1</v>
      </c>
      <c r="P242" s="32" t="s">
        <v>652</v>
      </c>
      <c r="Q242" s="32">
        <v>1</v>
      </c>
    </row>
    <row r="243" spans="1:17" x14ac:dyDescent="0.45">
      <c r="A243" s="17"/>
      <c r="B243" s="7" t="s">
        <v>8</v>
      </c>
      <c r="C243" s="9" t="s">
        <v>560</v>
      </c>
      <c r="D243" s="9" t="s">
        <v>561</v>
      </c>
      <c r="E243" s="7" t="s">
        <v>12</v>
      </c>
      <c r="F243" s="10" t="s">
        <v>826</v>
      </c>
      <c r="G243" s="7" t="s">
        <v>192</v>
      </c>
      <c r="H243" s="31">
        <v>448400</v>
      </c>
      <c r="I243" s="31">
        <v>329800</v>
      </c>
      <c r="J243" s="31">
        <v>782050</v>
      </c>
      <c r="K243" s="30">
        <v>44840</v>
      </c>
      <c r="L243" s="32" t="s">
        <v>652</v>
      </c>
      <c r="M243" s="32" t="s">
        <v>652</v>
      </c>
      <c r="N243" s="32" t="s">
        <v>652</v>
      </c>
      <c r="O243" s="32" t="s">
        <v>652</v>
      </c>
      <c r="P243" s="32" t="s">
        <v>652</v>
      </c>
      <c r="Q243" s="32">
        <v>1</v>
      </c>
    </row>
    <row r="244" spans="1:17" ht="36" x14ac:dyDescent="0.45">
      <c r="A244" s="17"/>
      <c r="B244" s="7" t="s">
        <v>8</v>
      </c>
      <c r="C244" s="9" t="s">
        <v>562</v>
      </c>
      <c r="D244" s="9" t="s">
        <v>562</v>
      </c>
      <c r="E244" s="7" t="s">
        <v>12</v>
      </c>
      <c r="F244" s="10" t="s">
        <v>909</v>
      </c>
      <c r="G244" s="7" t="s">
        <v>192</v>
      </c>
      <c r="H244" s="31">
        <v>471900</v>
      </c>
      <c r="I244" s="31">
        <v>474550</v>
      </c>
      <c r="J244" s="31">
        <v>369700</v>
      </c>
      <c r="K244" s="30">
        <v>47190</v>
      </c>
      <c r="L244" s="32">
        <v>1</v>
      </c>
      <c r="M244" s="32">
        <v>1</v>
      </c>
      <c r="N244" s="32" t="s">
        <v>652</v>
      </c>
      <c r="O244" s="32">
        <v>1</v>
      </c>
      <c r="P244" s="32">
        <v>1</v>
      </c>
      <c r="Q244" s="32" t="s">
        <v>652</v>
      </c>
    </row>
    <row r="245" spans="1:17" s="6" customFormat="1" x14ac:dyDescent="0.45">
      <c r="A245" s="17"/>
      <c r="B245" s="7" t="s">
        <v>8</v>
      </c>
      <c r="C245" s="7" t="s">
        <v>148</v>
      </c>
      <c r="D245" s="7" t="s">
        <v>149</v>
      </c>
      <c r="E245" s="7" t="s">
        <v>12</v>
      </c>
      <c r="F245" s="7" t="s">
        <v>150</v>
      </c>
      <c r="G245" s="7" t="s">
        <v>194</v>
      </c>
      <c r="H245" s="31">
        <v>198350</v>
      </c>
      <c r="I245" s="31">
        <v>498700</v>
      </c>
      <c r="J245" s="31">
        <v>501650</v>
      </c>
      <c r="K245" s="30">
        <v>19835</v>
      </c>
      <c r="L245" s="32" t="s">
        <v>652</v>
      </c>
      <c r="M245" s="32" t="s">
        <v>652</v>
      </c>
      <c r="N245" s="32">
        <v>1</v>
      </c>
      <c r="O245" s="32">
        <v>1</v>
      </c>
      <c r="P245" s="32">
        <v>1</v>
      </c>
      <c r="Q245" s="32" t="s">
        <v>652</v>
      </c>
    </row>
    <row r="246" spans="1:17" s="6" customFormat="1" ht="36" x14ac:dyDescent="0.45">
      <c r="A246" s="17"/>
      <c r="B246" s="7" t="s">
        <v>8</v>
      </c>
      <c r="C246" s="7" t="s">
        <v>563</v>
      </c>
      <c r="D246" s="7" t="s">
        <v>563</v>
      </c>
      <c r="E246" s="7" t="s">
        <v>12</v>
      </c>
      <c r="F246" s="8" t="s">
        <v>910</v>
      </c>
      <c r="G246" s="7" t="s">
        <v>193</v>
      </c>
      <c r="H246" s="31">
        <v>78900</v>
      </c>
      <c r="I246" s="31">
        <v>78000</v>
      </c>
      <c r="J246" s="31">
        <v>76900</v>
      </c>
      <c r="K246" s="30">
        <v>7890</v>
      </c>
      <c r="L246" s="32" t="s">
        <v>652</v>
      </c>
      <c r="M246" s="32" t="s">
        <v>652</v>
      </c>
      <c r="N246" s="32">
        <v>1</v>
      </c>
      <c r="O246" s="32" t="s">
        <v>652</v>
      </c>
      <c r="P246" s="32" t="s">
        <v>652</v>
      </c>
      <c r="Q246" s="32" t="s">
        <v>652</v>
      </c>
    </row>
    <row r="247" spans="1:17" s="6" customFormat="1" ht="36" x14ac:dyDescent="0.45">
      <c r="A247" s="17"/>
      <c r="B247" s="7" t="s">
        <v>8</v>
      </c>
      <c r="C247" s="7" t="s">
        <v>564</v>
      </c>
      <c r="D247" s="7" t="s">
        <v>564</v>
      </c>
      <c r="E247" s="7" t="s">
        <v>12</v>
      </c>
      <c r="F247" s="8" t="s">
        <v>911</v>
      </c>
      <c r="G247" s="7" t="s">
        <v>193</v>
      </c>
      <c r="H247" s="31">
        <v>33300</v>
      </c>
      <c r="I247" s="31">
        <v>33400</v>
      </c>
      <c r="J247" s="31">
        <v>33900</v>
      </c>
      <c r="K247" s="30">
        <v>3330</v>
      </c>
      <c r="L247" s="32" t="s">
        <v>652</v>
      </c>
      <c r="M247" s="32" t="s">
        <v>652</v>
      </c>
      <c r="N247" s="32">
        <v>1</v>
      </c>
      <c r="O247" s="32" t="s">
        <v>652</v>
      </c>
      <c r="P247" s="32" t="s">
        <v>652</v>
      </c>
      <c r="Q247" s="32" t="s">
        <v>652</v>
      </c>
    </row>
    <row r="248" spans="1:17" s="6" customFormat="1" x14ac:dyDescent="0.45">
      <c r="A248" s="17"/>
      <c r="B248" s="7" t="s">
        <v>8</v>
      </c>
      <c r="C248" s="7" t="s">
        <v>565</v>
      </c>
      <c r="D248" s="7" t="s">
        <v>565</v>
      </c>
      <c r="E248" s="7" t="s">
        <v>12</v>
      </c>
      <c r="F248" s="7" t="s">
        <v>670</v>
      </c>
      <c r="G248" s="7" t="s">
        <v>192</v>
      </c>
      <c r="H248" s="31">
        <v>331410</v>
      </c>
      <c r="I248" s="31">
        <v>250180</v>
      </c>
      <c r="J248" s="31">
        <v>207970</v>
      </c>
      <c r="K248" s="30">
        <v>33141</v>
      </c>
      <c r="L248" s="32" t="s">
        <v>652</v>
      </c>
      <c r="M248" s="32">
        <v>1</v>
      </c>
      <c r="N248" s="32">
        <v>1</v>
      </c>
      <c r="O248" s="32">
        <v>1</v>
      </c>
      <c r="P248" s="32" t="s">
        <v>652</v>
      </c>
      <c r="Q248" s="32">
        <v>1</v>
      </c>
    </row>
    <row r="249" spans="1:17" s="6" customFormat="1" x14ac:dyDescent="0.45">
      <c r="A249" s="17"/>
      <c r="B249" s="7" t="s">
        <v>8</v>
      </c>
      <c r="C249" s="7" t="s">
        <v>566</v>
      </c>
      <c r="D249" s="7" t="s">
        <v>566</v>
      </c>
      <c r="E249" s="7" t="s">
        <v>12</v>
      </c>
      <c r="F249" s="7" t="s">
        <v>671</v>
      </c>
      <c r="G249" s="7" t="s">
        <v>192</v>
      </c>
      <c r="H249" s="31">
        <v>792490</v>
      </c>
      <c r="I249" s="31">
        <v>826670</v>
      </c>
      <c r="J249" s="31">
        <v>640910</v>
      </c>
      <c r="K249" s="30">
        <v>79249</v>
      </c>
      <c r="L249" s="32">
        <v>0.97</v>
      </c>
      <c r="M249" s="32">
        <v>0.74412037037037038</v>
      </c>
      <c r="N249" s="32" t="s">
        <v>652</v>
      </c>
      <c r="O249" s="32">
        <v>1.4717592592592592</v>
      </c>
      <c r="P249" s="32">
        <v>0</v>
      </c>
      <c r="Q249" s="32">
        <v>0.98657407407407405</v>
      </c>
    </row>
    <row r="250" spans="1:17" s="6" customFormat="1" x14ac:dyDescent="0.45">
      <c r="A250" s="17"/>
      <c r="B250" s="7" t="s">
        <v>8</v>
      </c>
      <c r="C250" s="7" t="s">
        <v>567</v>
      </c>
      <c r="D250" s="7" t="s">
        <v>568</v>
      </c>
      <c r="E250" s="7" t="s">
        <v>12</v>
      </c>
      <c r="F250" s="8" t="s">
        <v>828</v>
      </c>
      <c r="G250" s="7" t="s">
        <v>192</v>
      </c>
      <c r="H250" s="31">
        <v>41200</v>
      </c>
      <c r="I250" s="31">
        <v>40900</v>
      </c>
      <c r="J250" s="31">
        <v>83300</v>
      </c>
      <c r="K250" s="30">
        <v>4120</v>
      </c>
      <c r="L250" s="32" t="s">
        <v>652</v>
      </c>
      <c r="M250" s="32" t="s">
        <v>652</v>
      </c>
      <c r="N250" s="32" t="s">
        <v>652</v>
      </c>
      <c r="O250" s="32" t="s">
        <v>652</v>
      </c>
      <c r="P250" s="32" t="s">
        <v>652</v>
      </c>
      <c r="Q250" s="32" t="s">
        <v>652</v>
      </c>
    </row>
    <row r="251" spans="1:17" s="6" customFormat="1" x14ac:dyDescent="0.45">
      <c r="A251" s="17"/>
      <c r="B251" s="7" t="s">
        <v>8</v>
      </c>
      <c r="C251" s="7" t="s">
        <v>151</v>
      </c>
      <c r="D251" s="7" t="s">
        <v>151</v>
      </c>
      <c r="E251" s="7" t="s">
        <v>12</v>
      </c>
      <c r="F251" s="7" t="s">
        <v>673</v>
      </c>
      <c r="G251" s="7" t="s">
        <v>195</v>
      </c>
      <c r="H251" s="31">
        <v>721550</v>
      </c>
      <c r="I251" s="31">
        <v>760300</v>
      </c>
      <c r="J251" s="31">
        <v>601850</v>
      </c>
      <c r="K251" s="30">
        <v>72155</v>
      </c>
      <c r="L251" s="32">
        <v>1.2026666666666668</v>
      </c>
      <c r="M251" s="32">
        <v>0.8764988009592326</v>
      </c>
      <c r="N251" s="32" t="s">
        <v>652</v>
      </c>
      <c r="O251" s="32">
        <v>0.96022727272727271</v>
      </c>
      <c r="P251" s="32">
        <v>1.3764988009592327</v>
      </c>
      <c r="Q251" s="32">
        <v>0.96933333333333338</v>
      </c>
    </row>
    <row r="252" spans="1:17" s="6" customFormat="1" x14ac:dyDescent="0.45">
      <c r="A252" s="17"/>
      <c r="B252" s="7" t="s">
        <v>8</v>
      </c>
      <c r="C252" s="7" t="s">
        <v>152</v>
      </c>
      <c r="D252" s="7" t="s">
        <v>152</v>
      </c>
      <c r="E252" s="7" t="s">
        <v>12</v>
      </c>
      <c r="F252" s="7" t="s">
        <v>674</v>
      </c>
      <c r="G252" s="7" t="s">
        <v>192</v>
      </c>
      <c r="H252" s="31">
        <v>36800</v>
      </c>
      <c r="I252" s="31">
        <v>76150</v>
      </c>
      <c r="J252" s="31">
        <v>36850</v>
      </c>
      <c r="K252" s="30">
        <v>3680</v>
      </c>
      <c r="L252" s="32" t="s">
        <v>652</v>
      </c>
      <c r="M252" s="32" t="s">
        <v>652</v>
      </c>
      <c r="N252" s="32" t="s">
        <v>652</v>
      </c>
      <c r="O252" s="32" t="s">
        <v>652</v>
      </c>
      <c r="P252" s="32" t="s">
        <v>652</v>
      </c>
      <c r="Q252" s="32" t="s">
        <v>652</v>
      </c>
    </row>
    <row r="253" spans="1:17" s="6" customFormat="1" x14ac:dyDescent="0.45">
      <c r="A253" s="17"/>
      <c r="B253" s="7" t="s">
        <v>8</v>
      </c>
      <c r="C253" s="7" t="s">
        <v>153</v>
      </c>
      <c r="D253" s="7" t="s">
        <v>154</v>
      </c>
      <c r="E253" s="7" t="s">
        <v>12</v>
      </c>
      <c r="F253" s="7" t="s">
        <v>672</v>
      </c>
      <c r="G253" s="7" t="s">
        <v>194</v>
      </c>
      <c r="H253" s="31">
        <v>1587500</v>
      </c>
      <c r="I253" s="31">
        <v>1410900</v>
      </c>
      <c r="J253" s="31">
        <v>1757050</v>
      </c>
      <c r="K253" s="30">
        <v>158750</v>
      </c>
      <c r="L253" s="32">
        <v>1</v>
      </c>
      <c r="M253" s="32" t="s">
        <v>652</v>
      </c>
      <c r="N253" s="32">
        <v>1</v>
      </c>
      <c r="O253" s="32" t="s">
        <v>652</v>
      </c>
      <c r="P253" s="32">
        <v>1</v>
      </c>
      <c r="Q253" s="32">
        <v>1</v>
      </c>
    </row>
    <row r="254" spans="1:17" s="6" customFormat="1" x14ac:dyDescent="0.45">
      <c r="A254" s="17"/>
      <c r="B254" s="7" t="s">
        <v>8</v>
      </c>
      <c r="C254" s="7" t="s">
        <v>155</v>
      </c>
      <c r="D254" s="7" t="s">
        <v>156</v>
      </c>
      <c r="E254" s="7" t="s">
        <v>12</v>
      </c>
      <c r="F254" s="7" t="s">
        <v>675</v>
      </c>
      <c r="G254" s="7" t="s">
        <v>192</v>
      </c>
      <c r="H254" s="31">
        <v>14108750</v>
      </c>
      <c r="I254" s="31">
        <v>14225750</v>
      </c>
      <c r="J254" s="31">
        <v>16316400</v>
      </c>
      <c r="K254" s="30">
        <v>1410875</v>
      </c>
      <c r="L254" s="32">
        <v>0.85053191489361701</v>
      </c>
      <c r="M254" s="32">
        <v>5.9980994152046785</v>
      </c>
      <c r="N254" s="32">
        <v>0.80262064557366575</v>
      </c>
      <c r="O254" s="32">
        <v>0.77044836956521734</v>
      </c>
      <c r="P254" s="32">
        <v>1.0656981436642454</v>
      </c>
      <c r="Q254" s="32">
        <v>15.794444444444444</v>
      </c>
    </row>
    <row r="255" spans="1:17" s="6" customFormat="1" ht="36" x14ac:dyDescent="0.45">
      <c r="A255" s="17"/>
      <c r="B255" s="7" t="s">
        <v>8</v>
      </c>
      <c r="C255" s="7" t="s">
        <v>157</v>
      </c>
      <c r="D255" s="7" t="s">
        <v>158</v>
      </c>
      <c r="E255" s="7" t="s">
        <v>12</v>
      </c>
      <c r="F255" s="8" t="s">
        <v>912</v>
      </c>
      <c r="G255" s="7" t="s">
        <v>194</v>
      </c>
      <c r="H255" s="31">
        <v>44900</v>
      </c>
      <c r="I255" s="31">
        <v>45660</v>
      </c>
      <c r="J255" s="31">
        <v>93030</v>
      </c>
      <c r="K255" s="30">
        <v>4490</v>
      </c>
      <c r="L255" s="32">
        <v>1</v>
      </c>
      <c r="M255" s="32">
        <v>1</v>
      </c>
      <c r="N255" s="32">
        <v>1</v>
      </c>
      <c r="O255" s="32" t="s">
        <v>652</v>
      </c>
      <c r="P255" s="32" t="s">
        <v>652</v>
      </c>
      <c r="Q255" s="32" t="s">
        <v>652</v>
      </c>
    </row>
    <row r="256" spans="1:17" s="6" customFormat="1" ht="36" x14ac:dyDescent="0.45">
      <c r="A256" s="17"/>
      <c r="B256" s="7" t="s">
        <v>8</v>
      </c>
      <c r="C256" s="7" t="s">
        <v>569</v>
      </c>
      <c r="D256" s="7" t="s">
        <v>570</v>
      </c>
      <c r="E256" s="7" t="s">
        <v>12</v>
      </c>
      <c r="F256" s="8" t="s">
        <v>913</v>
      </c>
      <c r="G256" s="7" t="s">
        <v>195</v>
      </c>
      <c r="H256" s="31">
        <v>112700</v>
      </c>
      <c r="I256" s="31">
        <v>114000</v>
      </c>
      <c r="J256" s="31">
        <v>146200</v>
      </c>
      <c r="K256" s="30">
        <v>11270</v>
      </c>
      <c r="L256" s="32" t="s">
        <v>652</v>
      </c>
      <c r="M256" s="32" t="s">
        <v>652</v>
      </c>
      <c r="N256" s="32" t="s">
        <v>652</v>
      </c>
      <c r="O256" s="32" t="s">
        <v>652</v>
      </c>
      <c r="P256" s="32" t="s">
        <v>652</v>
      </c>
      <c r="Q256" s="32" t="s">
        <v>652</v>
      </c>
    </row>
    <row r="257" spans="1:17" s="6" customFormat="1" x14ac:dyDescent="0.45">
      <c r="A257" s="17"/>
      <c r="B257" s="7" t="s">
        <v>8</v>
      </c>
      <c r="C257" s="7" t="s">
        <v>571</v>
      </c>
      <c r="D257" s="7" t="s">
        <v>571</v>
      </c>
      <c r="E257" s="7" t="s">
        <v>12</v>
      </c>
      <c r="F257" s="7" t="s">
        <v>678</v>
      </c>
      <c r="G257" s="7" t="s">
        <v>192</v>
      </c>
      <c r="H257" s="31">
        <v>690900</v>
      </c>
      <c r="I257" s="31">
        <v>577200</v>
      </c>
      <c r="J257" s="31">
        <v>607800</v>
      </c>
      <c r="K257" s="30">
        <v>69090</v>
      </c>
      <c r="L257" s="32" t="s">
        <v>652</v>
      </c>
      <c r="M257" s="32" t="s">
        <v>652</v>
      </c>
      <c r="N257" s="32">
        <v>1</v>
      </c>
      <c r="O257" s="32">
        <v>1</v>
      </c>
      <c r="P257" s="32" t="s">
        <v>652</v>
      </c>
      <c r="Q257" s="32">
        <v>1</v>
      </c>
    </row>
    <row r="258" spans="1:17" s="6" customFormat="1" x14ac:dyDescent="0.45">
      <c r="A258" s="17"/>
      <c r="B258" s="7" t="s">
        <v>8</v>
      </c>
      <c r="C258" s="7" t="s">
        <v>572</v>
      </c>
      <c r="D258" s="7" t="s">
        <v>573</v>
      </c>
      <c r="E258" s="7" t="s">
        <v>12</v>
      </c>
      <c r="F258" s="7" t="s">
        <v>679</v>
      </c>
      <c r="G258" s="7" t="s">
        <v>192</v>
      </c>
      <c r="H258" s="31">
        <v>235200</v>
      </c>
      <c r="I258" s="31">
        <v>204700</v>
      </c>
      <c r="J258" s="31">
        <v>221100</v>
      </c>
      <c r="K258" s="30">
        <v>23520</v>
      </c>
      <c r="L258" s="32" t="s">
        <v>652</v>
      </c>
      <c r="M258" s="32" t="s">
        <v>652</v>
      </c>
      <c r="N258" s="32" t="s">
        <v>652</v>
      </c>
      <c r="O258" s="32">
        <v>1</v>
      </c>
      <c r="P258" s="32" t="s">
        <v>652</v>
      </c>
      <c r="Q258" s="32" t="s">
        <v>652</v>
      </c>
    </row>
    <row r="259" spans="1:17" s="6" customFormat="1" x14ac:dyDescent="0.45">
      <c r="A259" s="17"/>
      <c r="B259" s="7" t="s">
        <v>8</v>
      </c>
      <c r="C259" s="7" t="s">
        <v>574</v>
      </c>
      <c r="D259" s="7" t="s">
        <v>575</v>
      </c>
      <c r="E259" s="7" t="s">
        <v>12</v>
      </c>
      <c r="F259" s="7" t="s">
        <v>680</v>
      </c>
      <c r="G259" s="7" t="s">
        <v>192</v>
      </c>
      <c r="H259" s="31">
        <v>35700</v>
      </c>
      <c r="I259" s="31">
        <v>37100</v>
      </c>
      <c r="J259" s="31">
        <v>36500</v>
      </c>
      <c r="K259" s="30">
        <v>3570</v>
      </c>
      <c r="L259" s="32" t="s">
        <v>652</v>
      </c>
      <c r="M259" s="32" t="s">
        <v>652</v>
      </c>
      <c r="N259" s="32">
        <v>1</v>
      </c>
      <c r="O259" s="32" t="s">
        <v>652</v>
      </c>
      <c r="P259" s="32" t="s">
        <v>652</v>
      </c>
      <c r="Q259" s="32" t="s">
        <v>652</v>
      </c>
    </row>
    <row r="260" spans="1:17" s="6" customFormat="1" x14ac:dyDescent="0.45">
      <c r="A260" s="17"/>
      <c r="B260" s="7" t="s">
        <v>8</v>
      </c>
      <c r="C260" s="7" t="s">
        <v>576</v>
      </c>
      <c r="D260" s="7" t="s">
        <v>577</v>
      </c>
      <c r="E260" s="7" t="s">
        <v>12</v>
      </c>
      <c r="F260" s="7" t="s">
        <v>681</v>
      </c>
      <c r="G260" s="7" t="s">
        <v>195</v>
      </c>
      <c r="H260" s="31">
        <v>2403100</v>
      </c>
      <c r="I260" s="31">
        <v>2412500</v>
      </c>
      <c r="J260" s="31">
        <v>2514550</v>
      </c>
      <c r="K260" s="30">
        <v>240310</v>
      </c>
      <c r="L260" s="32">
        <v>0.71923076923076923</v>
      </c>
      <c r="M260" s="32">
        <v>7.0175438596491224E-2</v>
      </c>
      <c r="N260" s="32">
        <v>0.63511111111111107</v>
      </c>
      <c r="O260" s="32">
        <v>1.2344322344322345</v>
      </c>
      <c r="P260" s="32">
        <v>1.8805389221556885</v>
      </c>
      <c r="Q260" s="32">
        <v>0.75</v>
      </c>
    </row>
    <row r="261" spans="1:17" s="6" customFormat="1" x14ac:dyDescent="0.45">
      <c r="A261" s="17"/>
      <c r="B261" s="7" t="s">
        <v>8</v>
      </c>
      <c r="C261" s="7" t="s">
        <v>159</v>
      </c>
      <c r="D261" s="7" t="s">
        <v>160</v>
      </c>
      <c r="E261" s="7" t="s">
        <v>12</v>
      </c>
      <c r="F261" s="8" t="s">
        <v>914</v>
      </c>
      <c r="G261" s="7" t="s">
        <v>192</v>
      </c>
      <c r="H261" s="31">
        <v>6800</v>
      </c>
      <c r="I261" s="31">
        <v>14110</v>
      </c>
      <c r="J261" s="31">
        <v>14000</v>
      </c>
      <c r="K261" s="30">
        <v>680</v>
      </c>
      <c r="L261" s="32" t="s">
        <v>652</v>
      </c>
      <c r="M261" s="32" t="s">
        <v>652</v>
      </c>
      <c r="N261" s="32" t="s">
        <v>652</v>
      </c>
      <c r="O261" s="32" t="s">
        <v>652</v>
      </c>
      <c r="P261" s="32">
        <v>0</v>
      </c>
      <c r="Q261" s="32" t="s">
        <v>652</v>
      </c>
    </row>
    <row r="262" spans="1:17" s="6" customFormat="1" ht="36" x14ac:dyDescent="0.45">
      <c r="A262" s="17"/>
      <c r="B262" s="7" t="s">
        <v>8</v>
      </c>
      <c r="C262" s="7" t="s">
        <v>162</v>
      </c>
      <c r="D262" s="7" t="s">
        <v>162</v>
      </c>
      <c r="E262" s="7" t="s">
        <v>12</v>
      </c>
      <c r="F262" s="8" t="s">
        <v>915</v>
      </c>
      <c r="G262" s="7" t="s">
        <v>192</v>
      </c>
      <c r="H262" s="31">
        <v>513450</v>
      </c>
      <c r="I262" s="31">
        <v>567100</v>
      </c>
      <c r="J262" s="31">
        <v>502900</v>
      </c>
      <c r="K262" s="30">
        <v>51345</v>
      </c>
      <c r="L262" s="32">
        <v>1</v>
      </c>
      <c r="M262" s="32" t="s">
        <v>652</v>
      </c>
      <c r="N262" s="32" t="s">
        <v>652</v>
      </c>
      <c r="O262" s="32" t="s">
        <v>652</v>
      </c>
      <c r="P262" s="32">
        <v>1</v>
      </c>
      <c r="Q262" s="32" t="s">
        <v>652</v>
      </c>
    </row>
    <row r="263" spans="1:17" s="6" customFormat="1" ht="36" x14ac:dyDescent="0.45">
      <c r="A263" s="17"/>
      <c r="B263" s="7" t="s">
        <v>8</v>
      </c>
      <c r="C263" s="7" t="s">
        <v>163</v>
      </c>
      <c r="D263" s="7" t="s">
        <v>164</v>
      </c>
      <c r="E263" s="7" t="s">
        <v>12</v>
      </c>
      <c r="F263" s="8" t="s">
        <v>916</v>
      </c>
      <c r="G263" s="7" t="s">
        <v>192</v>
      </c>
      <c r="H263" s="31">
        <v>1052650</v>
      </c>
      <c r="I263" s="31">
        <v>1263100</v>
      </c>
      <c r="J263" s="31">
        <v>1049900</v>
      </c>
      <c r="K263" s="30">
        <v>105265</v>
      </c>
      <c r="L263" s="32" t="s">
        <v>652</v>
      </c>
      <c r="M263" s="32">
        <v>1</v>
      </c>
      <c r="N263" s="32">
        <v>1</v>
      </c>
      <c r="O263" s="32" t="s">
        <v>652</v>
      </c>
      <c r="P263" s="32">
        <v>1</v>
      </c>
      <c r="Q263" s="32" t="s">
        <v>652</v>
      </c>
    </row>
    <row r="264" spans="1:17" s="6" customFormat="1" x14ac:dyDescent="0.45">
      <c r="A264" s="17"/>
      <c r="B264" s="7" t="s">
        <v>8</v>
      </c>
      <c r="C264" s="7" t="s">
        <v>578</v>
      </c>
      <c r="D264" s="7" t="s">
        <v>578</v>
      </c>
      <c r="E264" s="7" t="s">
        <v>12</v>
      </c>
      <c r="F264" s="7" t="s">
        <v>683</v>
      </c>
      <c r="G264" s="7" t="s">
        <v>192</v>
      </c>
      <c r="H264" s="31">
        <v>195550</v>
      </c>
      <c r="I264" s="31">
        <v>199650</v>
      </c>
      <c r="J264" s="31">
        <v>200500</v>
      </c>
      <c r="K264" s="30">
        <v>19555</v>
      </c>
      <c r="L264" s="32" t="s">
        <v>652</v>
      </c>
      <c r="M264" s="32">
        <v>1</v>
      </c>
      <c r="N264" s="32" t="s">
        <v>652</v>
      </c>
      <c r="O264" s="32" t="s">
        <v>652</v>
      </c>
      <c r="P264" s="32">
        <v>1</v>
      </c>
      <c r="Q264" s="32" t="s">
        <v>652</v>
      </c>
    </row>
    <row r="265" spans="1:17" s="6" customFormat="1" x14ac:dyDescent="0.45">
      <c r="A265" s="17"/>
      <c r="B265" s="7" t="s">
        <v>8</v>
      </c>
      <c r="C265" s="7" t="s">
        <v>579</v>
      </c>
      <c r="D265" s="7" t="s">
        <v>580</v>
      </c>
      <c r="E265" s="7" t="s">
        <v>12</v>
      </c>
      <c r="F265" s="7" t="s">
        <v>684</v>
      </c>
      <c r="G265" s="7" t="s">
        <v>192</v>
      </c>
      <c r="H265" s="31">
        <v>746500</v>
      </c>
      <c r="I265" s="31">
        <v>874600</v>
      </c>
      <c r="J265" s="31">
        <v>625800</v>
      </c>
      <c r="K265" s="30">
        <v>74650</v>
      </c>
      <c r="L265" s="32">
        <v>1</v>
      </c>
      <c r="M265" s="32">
        <v>1</v>
      </c>
      <c r="N265" s="32">
        <v>1</v>
      </c>
      <c r="O265" s="32">
        <v>1</v>
      </c>
      <c r="P265" s="32">
        <v>1</v>
      </c>
      <c r="Q265" s="32">
        <v>1</v>
      </c>
    </row>
    <row r="266" spans="1:17" ht="36" x14ac:dyDescent="0.45">
      <c r="A266" s="17"/>
      <c r="B266" s="7" t="s">
        <v>8</v>
      </c>
      <c r="C266" s="9" t="s">
        <v>581</v>
      </c>
      <c r="D266" s="9" t="s">
        <v>581</v>
      </c>
      <c r="E266" s="7" t="s">
        <v>12</v>
      </c>
      <c r="F266" s="10" t="s">
        <v>917</v>
      </c>
      <c r="G266" s="7" t="s">
        <v>192</v>
      </c>
      <c r="H266" s="31">
        <v>120320</v>
      </c>
      <c r="I266" s="31">
        <v>30300</v>
      </c>
      <c r="J266" s="31">
        <v>149480</v>
      </c>
      <c r="K266" s="30">
        <v>12032</v>
      </c>
      <c r="L266" s="32" t="s">
        <v>652</v>
      </c>
      <c r="M266" s="32" t="s">
        <v>652</v>
      </c>
      <c r="N266" s="32">
        <v>1</v>
      </c>
      <c r="O266" s="32" t="s">
        <v>652</v>
      </c>
      <c r="P266" s="32">
        <v>1</v>
      </c>
      <c r="Q266" s="32" t="s">
        <v>652</v>
      </c>
    </row>
    <row r="267" spans="1:17" x14ac:dyDescent="0.45">
      <c r="A267" s="17"/>
      <c r="B267" s="7" t="s">
        <v>8</v>
      </c>
      <c r="C267" s="9" t="s">
        <v>582</v>
      </c>
      <c r="D267" s="9" t="s">
        <v>583</v>
      </c>
      <c r="E267" s="7" t="s">
        <v>12</v>
      </c>
      <c r="F267" s="9" t="s">
        <v>686</v>
      </c>
      <c r="G267" s="7" t="s">
        <v>195</v>
      </c>
      <c r="H267" s="31">
        <v>123730</v>
      </c>
      <c r="I267" s="31">
        <v>205460</v>
      </c>
      <c r="J267" s="31">
        <v>116980</v>
      </c>
      <c r="K267" s="30">
        <v>12373</v>
      </c>
      <c r="L267" s="32">
        <v>1</v>
      </c>
      <c r="M267" s="32" t="s">
        <v>652</v>
      </c>
      <c r="N267" s="32">
        <v>1</v>
      </c>
      <c r="O267" s="32" t="s">
        <v>652</v>
      </c>
      <c r="P267" s="32" t="s">
        <v>652</v>
      </c>
      <c r="Q267" s="32" t="s">
        <v>652</v>
      </c>
    </row>
    <row r="268" spans="1:17" s="6" customFormat="1" x14ac:dyDescent="0.45">
      <c r="A268" s="17"/>
      <c r="B268" s="7" t="s">
        <v>8</v>
      </c>
      <c r="C268" s="7" t="s">
        <v>584</v>
      </c>
      <c r="D268" s="7" t="s">
        <v>585</v>
      </c>
      <c r="E268" s="7" t="s">
        <v>12</v>
      </c>
      <c r="F268" s="7" t="s">
        <v>687</v>
      </c>
      <c r="G268" s="7" t="s">
        <v>195</v>
      </c>
      <c r="H268" s="31">
        <v>1941350</v>
      </c>
      <c r="I268" s="31">
        <v>2133670</v>
      </c>
      <c r="J268" s="31">
        <v>1790660</v>
      </c>
      <c r="K268" s="30">
        <v>194135</v>
      </c>
      <c r="L268" s="32">
        <v>0.72585227272727271</v>
      </c>
      <c r="M268" s="32">
        <v>0.9696818181818182</v>
      </c>
      <c r="N268" s="32">
        <v>1.9640151515151516</v>
      </c>
      <c r="O268" s="32">
        <v>0.31791666666666668</v>
      </c>
      <c r="P268" s="32">
        <v>4.8561363636363639</v>
      </c>
      <c r="Q268" s="32">
        <v>0.66818181818181821</v>
      </c>
    </row>
    <row r="269" spans="1:17" s="6" customFormat="1" x14ac:dyDescent="0.45">
      <c r="A269" s="17"/>
      <c r="B269" s="7" t="s">
        <v>8</v>
      </c>
      <c r="C269" s="7" t="s">
        <v>165</v>
      </c>
      <c r="D269" s="7" t="s">
        <v>166</v>
      </c>
      <c r="E269" s="7" t="s">
        <v>12</v>
      </c>
      <c r="F269" s="7" t="s">
        <v>167</v>
      </c>
      <c r="G269" s="7" t="s">
        <v>192</v>
      </c>
      <c r="H269" s="31">
        <v>849850</v>
      </c>
      <c r="I269" s="31">
        <v>1172800</v>
      </c>
      <c r="J269" s="31">
        <v>882600</v>
      </c>
      <c r="K269" s="30">
        <v>84985</v>
      </c>
      <c r="L269" s="32">
        <v>1</v>
      </c>
      <c r="M269" s="32" t="s">
        <v>652</v>
      </c>
      <c r="N269" s="32" t="s">
        <v>652</v>
      </c>
      <c r="O269" s="32">
        <v>1</v>
      </c>
      <c r="P269" s="32">
        <v>1</v>
      </c>
      <c r="Q269" s="32">
        <v>1</v>
      </c>
    </row>
    <row r="270" spans="1:17" s="6" customFormat="1" x14ac:dyDescent="0.45">
      <c r="A270" s="17"/>
      <c r="B270" s="7" t="s">
        <v>8</v>
      </c>
      <c r="C270" s="7" t="s">
        <v>168</v>
      </c>
      <c r="D270" s="7" t="s">
        <v>169</v>
      </c>
      <c r="E270" s="7" t="s">
        <v>12</v>
      </c>
      <c r="F270" s="8" t="s">
        <v>831</v>
      </c>
      <c r="G270" s="7" t="s">
        <v>192</v>
      </c>
      <c r="H270" s="31">
        <v>764400</v>
      </c>
      <c r="I270" s="31">
        <v>535250</v>
      </c>
      <c r="J270" s="31">
        <v>380850</v>
      </c>
      <c r="K270" s="30">
        <v>76440</v>
      </c>
      <c r="L270" s="32">
        <v>1</v>
      </c>
      <c r="M270" s="32" t="s">
        <v>652</v>
      </c>
      <c r="N270" s="32" t="s">
        <v>652</v>
      </c>
      <c r="O270" s="32">
        <v>1</v>
      </c>
      <c r="P270" s="32" t="s">
        <v>652</v>
      </c>
      <c r="Q270" s="32">
        <v>1</v>
      </c>
    </row>
    <row r="271" spans="1:17" s="6" customFormat="1" x14ac:dyDescent="0.45">
      <c r="A271" s="17"/>
      <c r="B271" s="7" t="s">
        <v>8</v>
      </c>
      <c r="C271" s="7" t="s">
        <v>170</v>
      </c>
      <c r="D271" s="7" t="s">
        <v>171</v>
      </c>
      <c r="E271" s="7" t="s">
        <v>12</v>
      </c>
      <c r="F271" s="8" t="s">
        <v>832</v>
      </c>
      <c r="G271" s="7" t="s">
        <v>192</v>
      </c>
      <c r="H271" s="31">
        <v>1215650</v>
      </c>
      <c r="I271" s="31">
        <v>1373550</v>
      </c>
      <c r="J271" s="31">
        <v>1251200</v>
      </c>
      <c r="K271" s="30">
        <v>121565</v>
      </c>
      <c r="L271" s="32">
        <v>1</v>
      </c>
      <c r="M271" s="32">
        <v>1</v>
      </c>
      <c r="N271" s="32">
        <v>1</v>
      </c>
      <c r="O271" s="32">
        <v>1</v>
      </c>
      <c r="P271" s="32">
        <v>1</v>
      </c>
      <c r="Q271" s="32">
        <v>1</v>
      </c>
    </row>
    <row r="272" spans="1:17" s="6" customFormat="1" x14ac:dyDescent="0.45">
      <c r="A272" s="17"/>
      <c r="B272" s="7" t="s">
        <v>8</v>
      </c>
      <c r="C272" s="7" t="s">
        <v>586</v>
      </c>
      <c r="D272" s="7" t="s">
        <v>586</v>
      </c>
      <c r="E272" s="7" t="s">
        <v>12</v>
      </c>
      <c r="F272" s="8" t="s">
        <v>833</v>
      </c>
      <c r="G272" s="7" t="s">
        <v>192</v>
      </c>
      <c r="H272" s="31">
        <v>194670</v>
      </c>
      <c r="I272" s="31">
        <v>111840</v>
      </c>
      <c r="J272" s="31">
        <v>150910</v>
      </c>
      <c r="K272" s="30">
        <v>19467</v>
      </c>
      <c r="L272" s="32">
        <v>0.89933333333333332</v>
      </c>
      <c r="M272" s="32">
        <v>0.92733333333333334</v>
      </c>
      <c r="N272" s="32">
        <v>0.90066666666666662</v>
      </c>
      <c r="O272" s="32">
        <v>1.8913333333333333</v>
      </c>
      <c r="P272" s="32">
        <v>0.93</v>
      </c>
      <c r="Q272" s="32">
        <v>0</v>
      </c>
    </row>
    <row r="273" spans="1:17" s="6" customFormat="1" x14ac:dyDescent="0.45">
      <c r="A273" s="17"/>
      <c r="B273" s="7" t="s">
        <v>8</v>
      </c>
      <c r="C273" s="7" t="s">
        <v>587</v>
      </c>
      <c r="D273" s="7" t="s">
        <v>587</v>
      </c>
      <c r="E273" s="7" t="s">
        <v>12</v>
      </c>
      <c r="F273" s="8" t="s">
        <v>834</v>
      </c>
      <c r="G273" s="7" t="s">
        <v>192</v>
      </c>
      <c r="H273" s="31">
        <v>87860</v>
      </c>
      <c r="I273" s="31">
        <v>29880</v>
      </c>
      <c r="J273" s="31">
        <v>73580</v>
      </c>
      <c r="K273" s="30">
        <v>8786</v>
      </c>
      <c r="L273" s="32">
        <v>1</v>
      </c>
      <c r="M273" s="32" t="s">
        <v>652</v>
      </c>
      <c r="N273" s="32" t="s">
        <v>652</v>
      </c>
      <c r="O273" s="32">
        <v>1</v>
      </c>
      <c r="P273" s="32" t="s">
        <v>652</v>
      </c>
      <c r="Q273" s="32" t="s">
        <v>652</v>
      </c>
    </row>
    <row r="274" spans="1:17" s="6" customFormat="1" x14ac:dyDescent="0.45">
      <c r="A274" s="17"/>
      <c r="B274" s="7" t="s">
        <v>8</v>
      </c>
      <c r="C274" s="7" t="s">
        <v>588</v>
      </c>
      <c r="D274" s="7" t="s">
        <v>588</v>
      </c>
      <c r="E274" s="7" t="s">
        <v>12</v>
      </c>
      <c r="F274" s="7" t="s">
        <v>688</v>
      </c>
      <c r="G274" s="7" t="s">
        <v>194</v>
      </c>
      <c r="H274" s="31">
        <v>19820</v>
      </c>
      <c r="I274" s="31">
        <v>9890</v>
      </c>
      <c r="J274" s="31">
        <v>10470</v>
      </c>
      <c r="K274" s="30">
        <v>1982</v>
      </c>
      <c r="L274" s="32" t="s">
        <v>652</v>
      </c>
      <c r="M274" s="32">
        <v>1</v>
      </c>
      <c r="N274" s="32" t="s">
        <v>652</v>
      </c>
      <c r="O274" s="32" t="s">
        <v>652</v>
      </c>
      <c r="P274" s="32" t="s">
        <v>652</v>
      </c>
      <c r="Q274" s="32">
        <v>1</v>
      </c>
    </row>
    <row r="275" spans="1:17" s="6" customFormat="1" x14ac:dyDescent="0.45">
      <c r="A275" s="17"/>
      <c r="B275" s="7" t="s">
        <v>8</v>
      </c>
      <c r="C275" s="7" t="s">
        <v>589</v>
      </c>
      <c r="D275" s="7" t="s">
        <v>590</v>
      </c>
      <c r="E275" s="7" t="s">
        <v>12</v>
      </c>
      <c r="F275" s="8" t="s">
        <v>835</v>
      </c>
      <c r="G275" s="7" t="s">
        <v>194</v>
      </c>
      <c r="H275" s="31">
        <v>423300</v>
      </c>
      <c r="I275" s="31">
        <v>277900</v>
      </c>
      <c r="J275" s="31">
        <v>551600</v>
      </c>
      <c r="K275" s="30">
        <v>42330</v>
      </c>
      <c r="L275" s="32" t="s">
        <v>652</v>
      </c>
      <c r="M275" s="32">
        <v>1</v>
      </c>
      <c r="N275" s="32">
        <v>1</v>
      </c>
      <c r="O275" s="32">
        <v>1</v>
      </c>
      <c r="P275" s="32">
        <v>1</v>
      </c>
      <c r="Q275" s="32">
        <v>1</v>
      </c>
    </row>
    <row r="276" spans="1:17" s="6" customFormat="1" x14ac:dyDescent="0.45">
      <c r="A276" s="17"/>
      <c r="B276" s="7" t="s">
        <v>8</v>
      </c>
      <c r="C276" s="7" t="s">
        <v>591</v>
      </c>
      <c r="D276" s="7" t="s">
        <v>591</v>
      </c>
      <c r="E276" s="7" t="s">
        <v>12</v>
      </c>
      <c r="F276" s="8" t="s">
        <v>836</v>
      </c>
      <c r="G276" s="7" t="s">
        <v>192</v>
      </c>
      <c r="H276" s="31">
        <v>0</v>
      </c>
      <c r="I276" s="31">
        <v>18800</v>
      </c>
      <c r="J276" s="31">
        <v>0</v>
      </c>
      <c r="K276" s="30">
        <v>0</v>
      </c>
      <c r="L276" s="32" t="s">
        <v>652</v>
      </c>
      <c r="M276" s="32" t="s">
        <v>652</v>
      </c>
      <c r="N276" s="32" t="s">
        <v>652</v>
      </c>
      <c r="O276" s="32" t="s">
        <v>652</v>
      </c>
      <c r="P276" s="32" t="s">
        <v>652</v>
      </c>
      <c r="Q276" s="32" t="s">
        <v>652</v>
      </c>
    </row>
    <row r="277" spans="1:17" s="6" customFormat="1" ht="36" x14ac:dyDescent="0.45">
      <c r="A277" s="17"/>
      <c r="B277" s="7" t="s">
        <v>8</v>
      </c>
      <c r="C277" s="7" t="s">
        <v>172</v>
      </c>
      <c r="D277" s="7" t="s">
        <v>172</v>
      </c>
      <c r="E277" s="7" t="s">
        <v>12</v>
      </c>
      <c r="F277" s="8" t="s">
        <v>918</v>
      </c>
      <c r="G277" s="7" t="s">
        <v>192</v>
      </c>
      <c r="H277" s="31">
        <v>0</v>
      </c>
      <c r="I277" s="31">
        <v>41050</v>
      </c>
      <c r="J277" s="31">
        <v>53100</v>
      </c>
      <c r="K277" s="30">
        <v>0</v>
      </c>
      <c r="L277" s="32" t="s">
        <v>652</v>
      </c>
      <c r="M277" s="32" t="s">
        <v>652</v>
      </c>
      <c r="N277" s="32">
        <v>1</v>
      </c>
      <c r="O277" s="32" t="s">
        <v>652</v>
      </c>
      <c r="P277" s="32" t="s">
        <v>652</v>
      </c>
      <c r="Q277" s="32">
        <v>1</v>
      </c>
    </row>
    <row r="278" spans="1:17" s="6" customFormat="1" x14ac:dyDescent="0.45">
      <c r="A278" s="17"/>
      <c r="B278" s="7" t="s">
        <v>8</v>
      </c>
      <c r="C278" s="7" t="s">
        <v>592</v>
      </c>
      <c r="D278" s="7" t="s">
        <v>592</v>
      </c>
      <c r="E278" s="7" t="s">
        <v>12</v>
      </c>
      <c r="F278" s="8" t="s">
        <v>837</v>
      </c>
      <c r="G278" s="7" t="s">
        <v>195</v>
      </c>
      <c r="H278" s="31">
        <v>203700</v>
      </c>
      <c r="I278" s="31">
        <v>290200</v>
      </c>
      <c r="J278" s="31">
        <v>246400</v>
      </c>
      <c r="K278" s="30">
        <v>20370</v>
      </c>
      <c r="L278" s="32" t="s">
        <v>652</v>
      </c>
      <c r="M278" s="32" t="s">
        <v>652</v>
      </c>
      <c r="N278" s="32">
        <v>1.177142857142857</v>
      </c>
      <c r="O278" s="32" t="s">
        <v>652</v>
      </c>
      <c r="P278" s="32">
        <v>0</v>
      </c>
      <c r="Q278" s="32" t="s">
        <v>652</v>
      </c>
    </row>
    <row r="279" spans="1:17" s="6" customFormat="1" ht="36" x14ac:dyDescent="0.45">
      <c r="A279" s="17"/>
      <c r="B279" s="7" t="s">
        <v>8</v>
      </c>
      <c r="C279" s="7" t="s">
        <v>593</v>
      </c>
      <c r="D279" s="7" t="s">
        <v>593</v>
      </c>
      <c r="E279" s="7" t="s">
        <v>12</v>
      </c>
      <c r="F279" s="8" t="s">
        <v>838</v>
      </c>
      <c r="G279" s="7" t="s">
        <v>194</v>
      </c>
      <c r="H279" s="31">
        <v>110340</v>
      </c>
      <c r="I279" s="31">
        <v>54210</v>
      </c>
      <c r="J279" s="31">
        <v>111110</v>
      </c>
      <c r="K279" s="30">
        <v>11034</v>
      </c>
      <c r="L279" s="32">
        <v>1</v>
      </c>
      <c r="M279" s="32">
        <v>1</v>
      </c>
      <c r="N279" s="32" t="s">
        <v>652</v>
      </c>
      <c r="O279" s="32" t="s">
        <v>652</v>
      </c>
      <c r="P279" s="32" t="s">
        <v>652</v>
      </c>
      <c r="Q279" s="32">
        <v>1</v>
      </c>
    </row>
    <row r="280" spans="1:17" s="6" customFormat="1" ht="36" x14ac:dyDescent="0.45">
      <c r="A280" s="17"/>
      <c r="B280" s="7" t="s">
        <v>8</v>
      </c>
      <c r="C280" s="7" t="s">
        <v>594</v>
      </c>
      <c r="D280" s="7" t="s">
        <v>594</v>
      </c>
      <c r="E280" s="7" t="s">
        <v>12</v>
      </c>
      <c r="F280" s="8" t="s">
        <v>839</v>
      </c>
      <c r="G280" s="7" t="s">
        <v>192</v>
      </c>
      <c r="H280" s="31">
        <v>50040</v>
      </c>
      <c r="I280" s="31">
        <v>148470</v>
      </c>
      <c r="J280" s="31">
        <v>100960</v>
      </c>
      <c r="K280" s="30">
        <v>5004</v>
      </c>
      <c r="L280" s="32" t="s">
        <v>652</v>
      </c>
      <c r="M280" s="32" t="s">
        <v>652</v>
      </c>
      <c r="N280" s="32">
        <v>1.1385858585858586</v>
      </c>
      <c r="O280" s="32" t="s">
        <v>652</v>
      </c>
      <c r="P280" s="32">
        <v>0.98399999999999999</v>
      </c>
      <c r="Q280" s="32" t="s">
        <v>652</v>
      </c>
    </row>
    <row r="281" spans="1:17" s="6" customFormat="1" ht="36" x14ac:dyDescent="0.45">
      <c r="A281" s="17"/>
      <c r="B281" s="7" t="s">
        <v>8</v>
      </c>
      <c r="C281" s="7" t="s">
        <v>595</v>
      </c>
      <c r="D281" s="7" t="s">
        <v>595</v>
      </c>
      <c r="E281" s="7" t="s">
        <v>12</v>
      </c>
      <c r="F281" s="8" t="s">
        <v>840</v>
      </c>
      <c r="G281" s="7" t="s">
        <v>192</v>
      </c>
      <c r="H281" s="31">
        <v>542200</v>
      </c>
      <c r="I281" s="31">
        <v>597339</v>
      </c>
      <c r="J281" s="31">
        <v>380860</v>
      </c>
      <c r="K281" s="30">
        <v>54220</v>
      </c>
      <c r="L281" s="32">
        <v>1</v>
      </c>
      <c r="M281" s="32" t="s">
        <v>652</v>
      </c>
      <c r="N281" s="32">
        <v>1</v>
      </c>
      <c r="O281" s="32">
        <v>1</v>
      </c>
      <c r="P281" s="32" t="s">
        <v>652</v>
      </c>
      <c r="Q281" s="32">
        <v>1</v>
      </c>
    </row>
    <row r="282" spans="1:17" s="6" customFormat="1" ht="36" x14ac:dyDescent="0.45">
      <c r="A282" s="17"/>
      <c r="B282" s="7" t="s">
        <v>8</v>
      </c>
      <c r="C282" s="7" t="s">
        <v>596</v>
      </c>
      <c r="D282" s="7" t="s">
        <v>596</v>
      </c>
      <c r="E282" s="7" t="s">
        <v>12</v>
      </c>
      <c r="F282" s="8" t="s">
        <v>841</v>
      </c>
      <c r="G282" s="7" t="s">
        <v>192</v>
      </c>
      <c r="H282" s="31">
        <v>653510</v>
      </c>
      <c r="I282" s="31">
        <v>669680</v>
      </c>
      <c r="J282" s="31">
        <v>757700</v>
      </c>
      <c r="K282" s="30">
        <v>65351</v>
      </c>
      <c r="L282" s="32">
        <v>0.42499999999999999</v>
      </c>
      <c r="M282" s="32">
        <v>2.7023999999999999</v>
      </c>
      <c r="N282" s="32">
        <v>0.99439999999999995</v>
      </c>
      <c r="O282" s="32">
        <v>3.9782000000000002</v>
      </c>
      <c r="P282" s="32">
        <v>0</v>
      </c>
      <c r="Q282" s="32">
        <v>1.9902</v>
      </c>
    </row>
    <row r="283" spans="1:17" s="6" customFormat="1" ht="36" x14ac:dyDescent="0.45">
      <c r="A283" s="17"/>
      <c r="B283" s="7" t="s">
        <v>8</v>
      </c>
      <c r="C283" s="7" t="s">
        <v>597</v>
      </c>
      <c r="D283" s="7" t="s">
        <v>597</v>
      </c>
      <c r="E283" s="7" t="s">
        <v>12</v>
      </c>
      <c r="F283" s="8" t="s">
        <v>842</v>
      </c>
      <c r="G283" s="7" t="s">
        <v>192</v>
      </c>
      <c r="H283" s="31">
        <v>0</v>
      </c>
      <c r="I283" s="31">
        <v>55750</v>
      </c>
      <c r="J283" s="31">
        <v>0</v>
      </c>
      <c r="K283" s="30">
        <v>0</v>
      </c>
      <c r="L283" s="32">
        <v>1</v>
      </c>
      <c r="M283" s="32" t="s">
        <v>652</v>
      </c>
      <c r="N283" s="32" t="s">
        <v>652</v>
      </c>
      <c r="O283" s="32" t="s">
        <v>652</v>
      </c>
      <c r="P283" s="32" t="s">
        <v>652</v>
      </c>
      <c r="Q283" s="32" t="s">
        <v>652</v>
      </c>
    </row>
    <row r="284" spans="1:17" s="6" customFormat="1" ht="36" x14ac:dyDescent="0.45">
      <c r="A284" s="17"/>
      <c r="B284" s="7" t="s">
        <v>8</v>
      </c>
      <c r="C284" s="7" t="s">
        <v>598</v>
      </c>
      <c r="D284" s="7" t="s">
        <v>598</v>
      </c>
      <c r="E284" s="7" t="s">
        <v>12</v>
      </c>
      <c r="F284" s="8" t="s">
        <v>843</v>
      </c>
      <c r="G284" s="7" t="s">
        <v>194</v>
      </c>
      <c r="H284" s="31">
        <v>37880</v>
      </c>
      <c r="I284" s="31">
        <v>61170</v>
      </c>
      <c r="J284" s="31">
        <v>0</v>
      </c>
      <c r="K284" s="30">
        <v>3788</v>
      </c>
      <c r="L284" s="32">
        <v>1</v>
      </c>
      <c r="M284" s="32" t="s">
        <v>652</v>
      </c>
      <c r="N284" s="32" t="s">
        <v>652</v>
      </c>
      <c r="O284" s="32" t="s">
        <v>652</v>
      </c>
      <c r="P284" s="32" t="s">
        <v>652</v>
      </c>
      <c r="Q284" s="32">
        <v>1</v>
      </c>
    </row>
    <row r="285" spans="1:17" s="6" customFormat="1" x14ac:dyDescent="0.45">
      <c r="A285" s="17"/>
      <c r="B285" s="7" t="s">
        <v>8</v>
      </c>
      <c r="C285" s="7" t="s">
        <v>599</v>
      </c>
      <c r="D285" s="7" t="s">
        <v>599</v>
      </c>
      <c r="E285" s="7" t="s">
        <v>12</v>
      </c>
      <c r="F285" s="7" t="s">
        <v>600</v>
      </c>
      <c r="G285" s="7" t="s">
        <v>192</v>
      </c>
      <c r="H285" s="31">
        <v>58300</v>
      </c>
      <c r="I285" s="31">
        <v>19850</v>
      </c>
      <c r="J285" s="31">
        <v>19850</v>
      </c>
      <c r="K285" s="30">
        <v>5830</v>
      </c>
      <c r="L285" s="32" t="s">
        <v>652</v>
      </c>
      <c r="M285" s="32" t="s">
        <v>652</v>
      </c>
      <c r="N285" s="32" t="s">
        <v>652</v>
      </c>
      <c r="O285" s="32">
        <v>1</v>
      </c>
      <c r="P285" s="32" t="s">
        <v>652</v>
      </c>
      <c r="Q285" s="32" t="s">
        <v>652</v>
      </c>
    </row>
    <row r="286" spans="1:17" s="6" customFormat="1" ht="36" x14ac:dyDescent="0.45">
      <c r="A286" s="17"/>
      <c r="B286" s="7" t="s">
        <v>8</v>
      </c>
      <c r="C286" s="7" t="s">
        <v>173</v>
      </c>
      <c r="D286" s="7" t="s">
        <v>173</v>
      </c>
      <c r="E286" s="7" t="s">
        <v>12</v>
      </c>
      <c r="F286" s="8" t="s">
        <v>919</v>
      </c>
      <c r="G286" s="7" t="s">
        <v>194</v>
      </c>
      <c r="H286" s="31">
        <v>40555</v>
      </c>
      <c r="I286" s="31">
        <v>264485</v>
      </c>
      <c r="J286" s="31">
        <v>230575</v>
      </c>
      <c r="K286" s="30">
        <v>4055.5</v>
      </c>
      <c r="L286" s="32">
        <v>1</v>
      </c>
      <c r="M286" s="32">
        <v>1</v>
      </c>
      <c r="N286" s="32">
        <v>1</v>
      </c>
      <c r="O286" s="32">
        <v>1</v>
      </c>
      <c r="P286" s="32" t="s">
        <v>652</v>
      </c>
      <c r="Q286" s="32">
        <v>1</v>
      </c>
    </row>
    <row r="287" spans="1:17" s="6" customFormat="1" ht="36" x14ac:dyDescent="0.45">
      <c r="A287" s="17"/>
      <c r="B287" s="9" t="s">
        <v>9</v>
      </c>
      <c r="C287" s="7" t="s">
        <v>175</v>
      </c>
      <c r="D287" s="7" t="s">
        <v>601</v>
      </c>
      <c r="E287" s="7" t="s">
        <v>12</v>
      </c>
      <c r="F287" s="8" t="s">
        <v>920</v>
      </c>
      <c r="G287" s="7" t="s">
        <v>193</v>
      </c>
      <c r="H287" s="31">
        <v>56000</v>
      </c>
      <c r="I287" s="31">
        <v>28000</v>
      </c>
      <c r="J287" s="31">
        <v>28000</v>
      </c>
      <c r="K287" s="30">
        <v>5600</v>
      </c>
      <c r="L287" s="32">
        <v>1</v>
      </c>
      <c r="M287" s="32" t="s">
        <v>652</v>
      </c>
      <c r="N287" s="32" t="s">
        <v>652</v>
      </c>
      <c r="O287" s="32">
        <v>1</v>
      </c>
      <c r="P287" s="32" t="s">
        <v>652</v>
      </c>
      <c r="Q287" s="32" t="s">
        <v>652</v>
      </c>
    </row>
    <row r="288" spans="1:17" s="6" customFormat="1" ht="36" x14ac:dyDescent="0.45">
      <c r="A288" s="17"/>
      <c r="B288" s="9" t="s">
        <v>9</v>
      </c>
      <c r="C288" s="7" t="s">
        <v>176</v>
      </c>
      <c r="D288" s="7" t="s">
        <v>602</v>
      </c>
      <c r="E288" s="7" t="s">
        <v>12</v>
      </c>
      <c r="F288" s="8" t="s">
        <v>921</v>
      </c>
      <c r="G288" s="7" t="s">
        <v>192</v>
      </c>
      <c r="H288" s="31">
        <v>694000</v>
      </c>
      <c r="I288" s="31">
        <v>426000</v>
      </c>
      <c r="J288" s="31">
        <v>741000</v>
      </c>
      <c r="K288" s="30">
        <v>69400</v>
      </c>
      <c r="L288" s="32">
        <v>1</v>
      </c>
      <c r="M288" s="32" t="s">
        <v>652</v>
      </c>
      <c r="N288" s="32" t="s">
        <v>652</v>
      </c>
      <c r="O288" s="32">
        <v>1</v>
      </c>
      <c r="P288" s="32" t="s">
        <v>652</v>
      </c>
      <c r="Q288" s="32" t="s">
        <v>652</v>
      </c>
    </row>
    <row r="289" spans="1:17" ht="36" x14ac:dyDescent="0.45">
      <c r="A289" s="17"/>
      <c r="B289" s="9" t="s">
        <v>9</v>
      </c>
      <c r="C289" s="9" t="s">
        <v>178</v>
      </c>
      <c r="D289" s="9" t="s">
        <v>603</v>
      </c>
      <c r="E289" s="7" t="s">
        <v>12</v>
      </c>
      <c r="F289" s="10" t="s">
        <v>922</v>
      </c>
      <c r="G289" s="7" t="s">
        <v>195</v>
      </c>
      <c r="H289" s="31">
        <v>851000</v>
      </c>
      <c r="I289" s="31">
        <v>638000</v>
      </c>
      <c r="J289" s="31">
        <v>876000</v>
      </c>
      <c r="K289" s="30">
        <v>85100</v>
      </c>
      <c r="L289" s="32">
        <v>1</v>
      </c>
      <c r="M289" s="32">
        <v>1</v>
      </c>
      <c r="N289" s="32" t="s">
        <v>652</v>
      </c>
      <c r="O289" s="32" t="s">
        <v>652</v>
      </c>
      <c r="P289" s="32" t="s">
        <v>652</v>
      </c>
      <c r="Q289" s="32">
        <v>1</v>
      </c>
    </row>
    <row r="290" spans="1:17" x14ac:dyDescent="0.45">
      <c r="A290" s="17"/>
      <c r="B290" s="9" t="s">
        <v>9</v>
      </c>
      <c r="C290" s="9" t="s">
        <v>604</v>
      </c>
      <c r="D290" s="9" t="s">
        <v>604</v>
      </c>
      <c r="E290" s="7" t="s">
        <v>12</v>
      </c>
      <c r="F290" s="9" t="s">
        <v>691</v>
      </c>
      <c r="G290" s="7" t="s">
        <v>192</v>
      </c>
      <c r="H290" s="31">
        <v>334000</v>
      </c>
      <c r="I290" s="31">
        <v>325000</v>
      </c>
      <c r="J290" s="31">
        <v>332000</v>
      </c>
      <c r="K290" s="30">
        <v>33400</v>
      </c>
      <c r="L290" s="32" t="s">
        <v>652</v>
      </c>
      <c r="M290" s="32" t="s">
        <v>652</v>
      </c>
      <c r="N290" s="32">
        <v>0.90277777777777779</v>
      </c>
      <c r="O290" s="32" t="s">
        <v>652</v>
      </c>
      <c r="P290" s="32" t="s">
        <v>652</v>
      </c>
      <c r="Q290" s="32" t="s">
        <v>652</v>
      </c>
    </row>
    <row r="291" spans="1:17" s="6" customFormat="1" ht="36" x14ac:dyDescent="0.45">
      <c r="A291" s="17"/>
      <c r="B291" s="9" t="s">
        <v>9</v>
      </c>
      <c r="C291" s="7" t="s">
        <v>605</v>
      </c>
      <c r="D291" s="7" t="s">
        <v>605</v>
      </c>
      <c r="E291" s="7" t="s">
        <v>12</v>
      </c>
      <c r="F291" s="8" t="s">
        <v>923</v>
      </c>
      <c r="G291" s="7" t="s">
        <v>192</v>
      </c>
      <c r="H291" s="31">
        <v>753000</v>
      </c>
      <c r="I291" s="31">
        <v>782000</v>
      </c>
      <c r="J291" s="31">
        <v>779000</v>
      </c>
      <c r="K291" s="30">
        <v>75300</v>
      </c>
      <c r="L291" s="32" t="s">
        <v>652</v>
      </c>
      <c r="M291" s="32" t="s">
        <v>652</v>
      </c>
      <c r="N291" s="32" t="s">
        <v>652</v>
      </c>
      <c r="O291" s="32" t="s">
        <v>652</v>
      </c>
      <c r="P291" s="32" t="s">
        <v>652</v>
      </c>
      <c r="Q291" s="32">
        <v>1</v>
      </c>
    </row>
    <row r="292" spans="1:17" s="6" customFormat="1" x14ac:dyDescent="0.45">
      <c r="A292" s="17"/>
      <c r="B292" s="9" t="s">
        <v>9</v>
      </c>
      <c r="C292" s="7" t="s">
        <v>606</v>
      </c>
      <c r="D292" s="7" t="s">
        <v>606</v>
      </c>
      <c r="E292" s="7" t="s">
        <v>12</v>
      </c>
      <c r="F292" s="7" t="s">
        <v>692</v>
      </c>
      <c r="G292" s="7" t="s">
        <v>193</v>
      </c>
      <c r="H292" s="31">
        <v>173000</v>
      </c>
      <c r="I292" s="31">
        <v>170000</v>
      </c>
      <c r="J292" s="31">
        <v>0</v>
      </c>
      <c r="K292" s="30">
        <v>17300</v>
      </c>
      <c r="L292" s="32" t="s">
        <v>652</v>
      </c>
      <c r="M292" s="32" t="s">
        <v>652</v>
      </c>
      <c r="N292" s="32">
        <v>1.0299194476409665</v>
      </c>
      <c r="O292" s="32" t="s">
        <v>652</v>
      </c>
      <c r="P292" s="32" t="s">
        <v>652</v>
      </c>
      <c r="Q292" s="32" t="s">
        <v>652</v>
      </c>
    </row>
    <row r="293" spans="1:17" s="6" customFormat="1" x14ac:dyDescent="0.45">
      <c r="A293" s="17"/>
      <c r="B293" s="9" t="s">
        <v>9</v>
      </c>
      <c r="C293" s="7" t="s">
        <v>607</v>
      </c>
      <c r="D293" s="7" t="s">
        <v>607</v>
      </c>
      <c r="E293" s="7" t="s">
        <v>12</v>
      </c>
      <c r="F293" s="7" t="s">
        <v>693</v>
      </c>
      <c r="G293" s="7" t="s">
        <v>193</v>
      </c>
      <c r="H293" s="31">
        <v>341000</v>
      </c>
      <c r="I293" s="31">
        <v>345000</v>
      </c>
      <c r="J293" s="31">
        <v>327000</v>
      </c>
      <c r="K293" s="30">
        <v>34100</v>
      </c>
      <c r="L293" s="32" t="s">
        <v>652</v>
      </c>
      <c r="M293" s="32" t="s">
        <v>652</v>
      </c>
      <c r="N293" s="32" t="s">
        <v>652</v>
      </c>
      <c r="O293" s="32" t="s">
        <v>652</v>
      </c>
      <c r="P293" s="32" t="s">
        <v>652</v>
      </c>
      <c r="Q293" s="32">
        <v>1.0075275043427909</v>
      </c>
    </row>
    <row r="294" spans="1:17" s="6" customFormat="1" x14ac:dyDescent="0.45">
      <c r="A294" s="17"/>
      <c r="B294" s="9" t="s">
        <v>9</v>
      </c>
      <c r="C294" s="7" t="s">
        <v>608</v>
      </c>
      <c r="D294" s="7" t="s">
        <v>608</v>
      </c>
      <c r="E294" s="7" t="s">
        <v>12</v>
      </c>
      <c r="F294" s="7" t="s">
        <v>609</v>
      </c>
      <c r="G294" s="7" t="s">
        <v>192</v>
      </c>
      <c r="H294" s="31">
        <v>19133000</v>
      </c>
      <c r="I294" s="31">
        <v>16910000</v>
      </c>
      <c r="J294" s="31">
        <v>18588000</v>
      </c>
      <c r="K294" s="30">
        <v>1913300</v>
      </c>
      <c r="L294" s="32">
        <v>0.70789473684210524</v>
      </c>
      <c r="M294" s="32">
        <v>1.2976608187134502</v>
      </c>
      <c r="N294" s="32">
        <v>0.64795321637426906</v>
      </c>
      <c r="O294" s="32">
        <v>0.9754385964912281</v>
      </c>
      <c r="P294" s="32">
        <v>0.9692982456140351</v>
      </c>
      <c r="Q294" s="32">
        <v>2.880701754385965</v>
      </c>
    </row>
    <row r="295" spans="1:17" s="6" customFormat="1" x14ac:dyDescent="0.45">
      <c r="A295" s="17"/>
      <c r="B295" s="9" t="s">
        <v>9</v>
      </c>
      <c r="C295" s="7" t="s">
        <v>610</v>
      </c>
      <c r="D295" s="7" t="s">
        <v>610</v>
      </c>
      <c r="E295" s="7" t="s">
        <v>12</v>
      </c>
      <c r="F295" s="7" t="s">
        <v>694</v>
      </c>
      <c r="G295" s="7" t="s">
        <v>192</v>
      </c>
      <c r="H295" s="31">
        <v>75697000</v>
      </c>
      <c r="I295" s="31">
        <v>72346000</v>
      </c>
      <c r="J295" s="31">
        <v>80504000</v>
      </c>
      <c r="K295" s="30">
        <v>7569700</v>
      </c>
      <c r="L295" s="32">
        <v>0.76463191586648371</v>
      </c>
      <c r="M295" s="32">
        <v>0.97952674897119341</v>
      </c>
      <c r="N295" s="32">
        <v>0.68323045267489713</v>
      </c>
      <c r="O295" s="32">
        <v>0.86831275720164613</v>
      </c>
      <c r="P295" s="32">
        <v>2.8919753086419755</v>
      </c>
      <c r="Q295" s="32">
        <v>0.97060552616108176</v>
      </c>
    </row>
    <row r="296" spans="1:17" s="6" customFormat="1" x14ac:dyDescent="0.45">
      <c r="A296" s="17"/>
      <c r="B296" s="9" t="s">
        <v>9</v>
      </c>
      <c r="C296" s="7" t="s">
        <v>611</v>
      </c>
      <c r="D296" s="7" t="s">
        <v>611</v>
      </c>
      <c r="E296" s="7" t="s">
        <v>12</v>
      </c>
      <c r="F296" s="8" t="s">
        <v>845</v>
      </c>
      <c r="G296" s="7" t="s">
        <v>192</v>
      </c>
      <c r="H296" s="31">
        <v>308000</v>
      </c>
      <c r="I296" s="31">
        <v>204000</v>
      </c>
      <c r="J296" s="31">
        <v>203000</v>
      </c>
      <c r="K296" s="30">
        <v>30800</v>
      </c>
      <c r="L296" s="32">
        <v>1</v>
      </c>
      <c r="M296" s="32" t="s">
        <v>652</v>
      </c>
      <c r="N296" s="32" t="s">
        <v>652</v>
      </c>
      <c r="O296" s="32" t="s">
        <v>652</v>
      </c>
      <c r="P296" s="32" t="s">
        <v>652</v>
      </c>
      <c r="Q296" s="32" t="s">
        <v>652</v>
      </c>
    </row>
    <row r="297" spans="1:17" s="6" customFormat="1" x14ac:dyDescent="0.45">
      <c r="A297" s="17"/>
      <c r="B297" s="9" t="s">
        <v>9</v>
      </c>
      <c r="C297" s="7" t="s">
        <v>612</v>
      </c>
      <c r="D297" s="7" t="s">
        <v>612</v>
      </c>
      <c r="E297" s="7" t="s">
        <v>12</v>
      </c>
      <c r="F297" s="8" t="s">
        <v>846</v>
      </c>
      <c r="G297" s="7" t="s">
        <v>192</v>
      </c>
      <c r="H297" s="31">
        <v>1544000</v>
      </c>
      <c r="I297" s="31">
        <v>473000</v>
      </c>
      <c r="J297" s="31">
        <v>0</v>
      </c>
      <c r="K297" s="30">
        <v>154400</v>
      </c>
      <c r="L297" s="32">
        <v>1.0333333333333334</v>
      </c>
      <c r="M297" s="32" t="s">
        <v>652</v>
      </c>
      <c r="N297" s="32" t="s">
        <v>652</v>
      </c>
      <c r="O297" s="32">
        <v>1.04</v>
      </c>
      <c r="P297" s="32" t="s">
        <v>652</v>
      </c>
      <c r="Q297" s="32">
        <v>0</v>
      </c>
    </row>
    <row r="298" spans="1:17" s="6" customFormat="1" ht="36" x14ac:dyDescent="0.45">
      <c r="A298" s="17"/>
      <c r="B298" s="9" t="s">
        <v>9</v>
      </c>
      <c r="C298" s="7" t="s">
        <v>613</v>
      </c>
      <c r="D298" s="7" t="s">
        <v>613</v>
      </c>
      <c r="E298" s="7" t="s">
        <v>12</v>
      </c>
      <c r="F298" s="8" t="s">
        <v>924</v>
      </c>
      <c r="G298" s="7" t="s">
        <v>192</v>
      </c>
      <c r="H298" s="31">
        <v>20180</v>
      </c>
      <c r="I298" s="31">
        <v>19650</v>
      </c>
      <c r="J298" s="31">
        <v>19960</v>
      </c>
      <c r="K298" s="30">
        <v>2018</v>
      </c>
      <c r="L298" s="32" t="s">
        <v>652</v>
      </c>
      <c r="M298" s="32" t="s">
        <v>652</v>
      </c>
      <c r="N298" s="32" t="s">
        <v>652</v>
      </c>
      <c r="O298" s="32" t="s">
        <v>652</v>
      </c>
      <c r="P298" s="32" t="s">
        <v>652</v>
      </c>
      <c r="Q298" s="32" t="s">
        <v>652</v>
      </c>
    </row>
    <row r="299" spans="1:17" s="6" customFormat="1" x14ac:dyDescent="0.45">
      <c r="A299" s="17"/>
      <c r="B299" s="9" t="s">
        <v>9</v>
      </c>
      <c r="C299" s="7" t="s">
        <v>614</v>
      </c>
      <c r="D299" s="7" t="s">
        <v>615</v>
      </c>
      <c r="E299" s="7" t="s">
        <v>12</v>
      </c>
      <c r="F299" s="8" t="s">
        <v>848</v>
      </c>
      <c r="G299" s="7" t="s">
        <v>195</v>
      </c>
      <c r="H299" s="31">
        <v>41150</v>
      </c>
      <c r="I299" s="31">
        <v>40760</v>
      </c>
      <c r="J299" s="31">
        <v>0</v>
      </c>
      <c r="K299" s="30">
        <v>4115</v>
      </c>
      <c r="L299" s="32" t="s">
        <v>652</v>
      </c>
      <c r="M299" s="32" t="s">
        <v>652</v>
      </c>
      <c r="N299" s="32" t="s">
        <v>652</v>
      </c>
      <c r="O299" s="32" t="s">
        <v>652</v>
      </c>
      <c r="P299" s="32" t="s">
        <v>652</v>
      </c>
      <c r="Q299" s="32" t="s">
        <v>652</v>
      </c>
    </row>
    <row r="300" spans="1:17" s="6" customFormat="1" x14ac:dyDescent="0.45">
      <c r="A300" s="17"/>
      <c r="B300" s="9" t="s">
        <v>9</v>
      </c>
      <c r="C300" s="7" t="s">
        <v>616</v>
      </c>
      <c r="D300" s="7" t="s">
        <v>617</v>
      </c>
      <c r="E300" s="7" t="s">
        <v>12</v>
      </c>
      <c r="F300" s="8" t="s">
        <v>849</v>
      </c>
      <c r="G300" s="7" t="s">
        <v>192</v>
      </c>
      <c r="H300" s="31">
        <v>53000</v>
      </c>
      <c r="I300" s="31">
        <v>0</v>
      </c>
      <c r="J300" s="31">
        <v>42000</v>
      </c>
      <c r="K300" s="30">
        <v>5300</v>
      </c>
      <c r="L300" s="32" t="s">
        <v>652</v>
      </c>
      <c r="M300" s="32" t="s">
        <v>652</v>
      </c>
      <c r="N300" s="32" t="s">
        <v>652</v>
      </c>
      <c r="O300" s="32" t="s">
        <v>652</v>
      </c>
      <c r="P300" s="32" t="s">
        <v>652</v>
      </c>
      <c r="Q300" s="32" t="s">
        <v>652</v>
      </c>
    </row>
    <row r="301" spans="1:17" s="6" customFormat="1" x14ac:dyDescent="0.45">
      <c r="A301" s="17"/>
      <c r="B301" s="9" t="s">
        <v>9</v>
      </c>
      <c r="C301" s="7" t="s">
        <v>618</v>
      </c>
      <c r="D301" s="7" t="s">
        <v>618</v>
      </c>
      <c r="E301" s="7" t="s">
        <v>12</v>
      </c>
      <c r="F301" s="8" t="s">
        <v>850</v>
      </c>
      <c r="G301" s="7" t="s">
        <v>193</v>
      </c>
      <c r="H301" s="31">
        <v>105000</v>
      </c>
      <c r="I301" s="31">
        <v>0</v>
      </c>
      <c r="J301" s="31">
        <v>104000</v>
      </c>
      <c r="K301" s="30">
        <v>10500</v>
      </c>
      <c r="L301" s="32" t="s">
        <v>652</v>
      </c>
      <c r="M301" s="32" t="s">
        <v>652</v>
      </c>
      <c r="N301" s="32" t="s">
        <v>652</v>
      </c>
      <c r="O301" s="32" t="s">
        <v>652</v>
      </c>
      <c r="P301" s="32" t="s">
        <v>652</v>
      </c>
      <c r="Q301" s="32" t="s">
        <v>652</v>
      </c>
    </row>
    <row r="302" spans="1:17" s="6" customFormat="1" ht="36" x14ac:dyDescent="0.45">
      <c r="A302" s="17"/>
      <c r="B302" s="9" t="s">
        <v>9</v>
      </c>
      <c r="C302" s="7" t="s">
        <v>619</v>
      </c>
      <c r="D302" s="7" t="s">
        <v>620</v>
      </c>
      <c r="E302" s="7" t="s">
        <v>12</v>
      </c>
      <c r="F302" s="8" t="s">
        <v>925</v>
      </c>
      <c r="G302" s="7" t="s">
        <v>192</v>
      </c>
      <c r="H302" s="31">
        <v>153000</v>
      </c>
      <c r="I302" s="31">
        <v>51000</v>
      </c>
      <c r="J302" s="31">
        <v>51000</v>
      </c>
      <c r="K302" s="30">
        <v>15300</v>
      </c>
      <c r="L302" s="32" t="s">
        <v>652</v>
      </c>
      <c r="M302" s="32" t="s">
        <v>652</v>
      </c>
      <c r="N302" s="32" t="s">
        <v>652</v>
      </c>
      <c r="O302" s="32">
        <v>1</v>
      </c>
      <c r="P302" s="32" t="s">
        <v>652</v>
      </c>
      <c r="Q302" s="32" t="s">
        <v>652</v>
      </c>
    </row>
    <row r="303" spans="1:17" s="6" customFormat="1" x14ac:dyDescent="0.45">
      <c r="A303" s="17"/>
      <c r="B303" s="9" t="s">
        <v>9</v>
      </c>
      <c r="C303" s="7" t="s">
        <v>621</v>
      </c>
      <c r="D303" s="7" t="s">
        <v>622</v>
      </c>
      <c r="E303" s="7" t="s">
        <v>12</v>
      </c>
      <c r="F303" s="8" t="s">
        <v>851</v>
      </c>
      <c r="G303" s="7" t="s">
        <v>195</v>
      </c>
      <c r="H303" s="31">
        <v>2029000</v>
      </c>
      <c r="I303" s="31">
        <v>1800000</v>
      </c>
      <c r="J303" s="31">
        <v>1376000</v>
      </c>
      <c r="K303" s="30">
        <v>202900</v>
      </c>
      <c r="L303" s="32">
        <v>1</v>
      </c>
      <c r="M303" s="32">
        <v>1</v>
      </c>
      <c r="N303" s="32">
        <v>1</v>
      </c>
      <c r="O303" s="32">
        <v>1</v>
      </c>
      <c r="P303" s="32">
        <v>1</v>
      </c>
      <c r="Q303" s="32">
        <v>1</v>
      </c>
    </row>
    <row r="304" spans="1:17" s="6" customFormat="1" x14ac:dyDescent="0.45">
      <c r="A304" s="17"/>
      <c r="B304" s="9" t="s">
        <v>9</v>
      </c>
      <c r="C304" s="7" t="s">
        <v>623</v>
      </c>
      <c r="D304" s="7" t="s">
        <v>624</v>
      </c>
      <c r="E304" s="7" t="s">
        <v>12</v>
      </c>
      <c r="F304" s="8" t="s">
        <v>852</v>
      </c>
      <c r="G304" s="7" t="s">
        <v>192</v>
      </c>
      <c r="H304" s="31">
        <v>2837000</v>
      </c>
      <c r="I304" s="31">
        <v>2298000</v>
      </c>
      <c r="J304" s="31">
        <v>2126000</v>
      </c>
      <c r="K304" s="30">
        <v>283700</v>
      </c>
      <c r="L304" s="32">
        <v>1</v>
      </c>
      <c r="M304" s="32">
        <v>1</v>
      </c>
      <c r="N304" s="32">
        <v>1</v>
      </c>
      <c r="O304" s="32">
        <v>1</v>
      </c>
      <c r="P304" s="32">
        <v>1</v>
      </c>
      <c r="Q304" s="32">
        <v>1</v>
      </c>
    </row>
    <row r="305" spans="1:17" s="6" customFormat="1" ht="36" x14ac:dyDescent="0.45">
      <c r="A305" s="17"/>
      <c r="B305" s="9" t="s">
        <v>9</v>
      </c>
      <c r="C305" s="7" t="s">
        <v>625</v>
      </c>
      <c r="D305" s="7" t="s">
        <v>626</v>
      </c>
      <c r="E305" s="7" t="s">
        <v>12</v>
      </c>
      <c r="F305" s="8" t="s">
        <v>926</v>
      </c>
      <c r="G305" s="7" t="s">
        <v>192</v>
      </c>
      <c r="H305" s="31">
        <v>390000</v>
      </c>
      <c r="I305" s="31">
        <v>390000</v>
      </c>
      <c r="J305" s="31">
        <v>473000</v>
      </c>
      <c r="K305" s="30">
        <v>39000</v>
      </c>
      <c r="L305" s="32" t="s">
        <v>652</v>
      </c>
      <c r="M305" s="32">
        <v>1</v>
      </c>
      <c r="N305" s="32" t="s">
        <v>652</v>
      </c>
      <c r="O305" s="32" t="s">
        <v>652</v>
      </c>
      <c r="P305" s="32">
        <v>1</v>
      </c>
      <c r="Q305" s="32">
        <v>1</v>
      </c>
    </row>
    <row r="306" spans="1:17" s="6" customFormat="1" x14ac:dyDescent="0.45">
      <c r="A306" s="17"/>
      <c r="B306" s="9" t="s">
        <v>9</v>
      </c>
      <c r="C306" s="7" t="s">
        <v>627</v>
      </c>
      <c r="D306" s="7" t="s">
        <v>628</v>
      </c>
      <c r="E306" s="7" t="s">
        <v>12</v>
      </c>
      <c r="F306" s="8" t="s">
        <v>854</v>
      </c>
      <c r="G306" s="7" t="s">
        <v>195</v>
      </c>
      <c r="H306" s="31">
        <v>22000</v>
      </c>
      <c r="I306" s="31">
        <v>43000</v>
      </c>
      <c r="J306" s="31">
        <v>21000</v>
      </c>
      <c r="K306" s="30">
        <v>2200</v>
      </c>
      <c r="L306" s="32" t="s">
        <v>652</v>
      </c>
      <c r="M306" s="32" t="s">
        <v>652</v>
      </c>
      <c r="N306" s="32" t="s">
        <v>652</v>
      </c>
      <c r="O306" s="32" t="s">
        <v>652</v>
      </c>
      <c r="P306" s="32" t="s">
        <v>652</v>
      </c>
      <c r="Q306" s="32" t="s">
        <v>652</v>
      </c>
    </row>
    <row r="307" spans="1:17" s="6" customFormat="1" x14ac:dyDescent="0.45">
      <c r="A307" s="17"/>
      <c r="B307" s="9" t="s">
        <v>9</v>
      </c>
      <c r="C307" s="7" t="s">
        <v>629</v>
      </c>
      <c r="D307" s="7" t="s">
        <v>630</v>
      </c>
      <c r="E307" s="7" t="s">
        <v>12</v>
      </c>
      <c r="F307" s="8" t="s">
        <v>855</v>
      </c>
      <c r="G307" s="7" t="s">
        <v>192</v>
      </c>
      <c r="H307" s="31">
        <v>196000</v>
      </c>
      <c r="I307" s="31">
        <v>148000</v>
      </c>
      <c r="J307" s="31">
        <v>48000</v>
      </c>
      <c r="K307" s="30">
        <v>19600</v>
      </c>
      <c r="L307" s="32">
        <v>1</v>
      </c>
      <c r="M307" s="32" t="s">
        <v>652</v>
      </c>
      <c r="N307" s="32" t="s">
        <v>652</v>
      </c>
      <c r="O307" s="32" t="s">
        <v>652</v>
      </c>
      <c r="P307" s="32" t="s">
        <v>652</v>
      </c>
      <c r="Q307" s="32" t="s">
        <v>652</v>
      </c>
    </row>
    <row r="308" spans="1:17" s="6" customFormat="1" x14ac:dyDescent="0.45">
      <c r="A308" s="17"/>
      <c r="B308" s="9" t="s">
        <v>9</v>
      </c>
      <c r="C308" s="7" t="s">
        <v>631</v>
      </c>
      <c r="D308" s="7" t="s">
        <v>632</v>
      </c>
      <c r="E308" s="7" t="s">
        <v>12</v>
      </c>
      <c r="F308" s="7" t="s">
        <v>696</v>
      </c>
      <c r="G308" s="7" t="s">
        <v>195</v>
      </c>
      <c r="H308" s="31">
        <v>212000</v>
      </c>
      <c r="I308" s="31">
        <v>266000</v>
      </c>
      <c r="J308" s="31">
        <v>318000</v>
      </c>
      <c r="K308" s="30">
        <v>21200</v>
      </c>
      <c r="L308" s="32" t="s">
        <v>652</v>
      </c>
      <c r="M308" s="32" t="s">
        <v>652</v>
      </c>
      <c r="N308" s="32" t="s">
        <v>652</v>
      </c>
      <c r="O308" s="32" t="s">
        <v>652</v>
      </c>
      <c r="P308" s="32">
        <v>1</v>
      </c>
      <c r="Q308" s="32">
        <v>0</v>
      </c>
    </row>
    <row r="309" spans="1:17" s="6" customFormat="1" x14ac:dyDescent="0.45">
      <c r="A309" s="17"/>
      <c r="B309" s="9" t="s">
        <v>9</v>
      </c>
      <c r="C309" s="7" t="s">
        <v>633</v>
      </c>
      <c r="D309" s="7" t="s">
        <v>633</v>
      </c>
      <c r="E309" s="7" t="s">
        <v>12</v>
      </c>
      <c r="F309" s="7" t="s">
        <v>697</v>
      </c>
      <c r="G309" s="7" t="s">
        <v>192</v>
      </c>
      <c r="H309" s="31">
        <v>266000</v>
      </c>
      <c r="I309" s="31">
        <v>316000</v>
      </c>
      <c r="J309" s="31">
        <v>319000</v>
      </c>
      <c r="K309" s="30">
        <v>26600</v>
      </c>
      <c r="L309" s="32">
        <v>1</v>
      </c>
      <c r="M309" s="32">
        <v>1</v>
      </c>
      <c r="N309" s="32" t="s">
        <v>652</v>
      </c>
      <c r="O309" s="32" t="s">
        <v>652</v>
      </c>
      <c r="P309" s="32">
        <v>1</v>
      </c>
      <c r="Q309" s="32">
        <v>1</v>
      </c>
    </row>
    <row r="310" spans="1:17" s="6" customFormat="1" x14ac:dyDescent="0.45">
      <c r="A310" s="17"/>
      <c r="B310" s="9" t="s">
        <v>9</v>
      </c>
      <c r="C310" s="7" t="s">
        <v>634</v>
      </c>
      <c r="D310" s="7" t="s">
        <v>634</v>
      </c>
      <c r="E310" s="7" t="s">
        <v>12</v>
      </c>
      <c r="F310" s="7" t="s">
        <v>635</v>
      </c>
      <c r="G310" s="7" t="s">
        <v>192</v>
      </c>
      <c r="H310" s="31">
        <v>485000</v>
      </c>
      <c r="I310" s="31">
        <v>692000</v>
      </c>
      <c r="J310" s="31">
        <v>583000</v>
      </c>
      <c r="K310" s="30">
        <v>48500</v>
      </c>
      <c r="L310" s="32">
        <v>1</v>
      </c>
      <c r="M310" s="32" t="s">
        <v>652</v>
      </c>
      <c r="N310" s="32" t="s">
        <v>652</v>
      </c>
      <c r="O310" s="32" t="s">
        <v>652</v>
      </c>
      <c r="P310" s="32">
        <v>1</v>
      </c>
      <c r="Q310" s="32">
        <v>1</v>
      </c>
    </row>
    <row r="311" spans="1:17" s="6" customFormat="1" ht="36" x14ac:dyDescent="0.45">
      <c r="A311" s="17"/>
      <c r="B311" s="9" t="s">
        <v>9</v>
      </c>
      <c r="C311" s="7" t="s">
        <v>636</v>
      </c>
      <c r="D311" s="7" t="s">
        <v>636</v>
      </c>
      <c r="E311" s="7" t="s">
        <v>12</v>
      </c>
      <c r="F311" s="8" t="s">
        <v>927</v>
      </c>
      <c r="G311" s="7" t="s">
        <v>192</v>
      </c>
      <c r="H311" s="31">
        <v>0</v>
      </c>
      <c r="I311" s="31">
        <v>60000</v>
      </c>
      <c r="J311" s="31">
        <v>0</v>
      </c>
      <c r="K311" s="30">
        <v>0</v>
      </c>
      <c r="L311" s="32" t="s">
        <v>652</v>
      </c>
      <c r="M311" s="32" t="s">
        <v>652</v>
      </c>
      <c r="N311" s="32" t="s">
        <v>652</v>
      </c>
      <c r="O311" s="32" t="s">
        <v>652</v>
      </c>
      <c r="P311" s="32" t="s">
        <v>652</v>
      </c>
      <c r="Q311" s="32" t="s">
        <v>652</v>
      </c>
    </row>
    <row r="312" spans="1:17" ht="36" x14ac:dyDescent="0.45">
      <c r="A312" s="17"/>
      <c r="B312" s="9" t="s">
        <v>9</v>
      </c>
      <c r="C312" s="9" t="s">
        <v>180</v>
      </c>
      <c r="D312" s="9" t="s">
        <v>181</v>
      </c>
      <c r="E312" s="7" t="s">
        <v>12</v>
      </c>
      <c r="F312" s="10" t="s">
        <v>928</v>
      </c>
      <c r="G312" s="7" t="s">
        <v>194</v>
      </c>
      <c r="H312" s="31">
        <v>658210</v>
      </c>
      <c r="I312" s="31">
        <v>937740</v>
      </c>
      <c r="J312" s="31">
        <v>683300</v>
      </c>
      <c r="K312" s="30">
        <v>65821</v>
      </c>
      <c r="L312" s="32">
        <v>0.69211111111111112</v>
      </c>
      <c r="M312" s="32">
        <v>1.3857777777777778</v>
      </c>
      <c r="N312" s="32">
        <v>6.1646666666666663</v>
      </c>
      <c r="O312" s="32">
        <v>2.5950000000000002</v>
      </c>
      <c r="P312" s="32">
        <v>0.69177777777777782</v>
      </c>
      <c r="Q312" s="32">
        <v>1.5627222222222221</v>
      </c>
    </row>
    <row r="313" spans="1:17" ht="36" x14ac:dyDescent="0.45">
      <c r="A313" s="17"/>
      <c r="B313" s="9" t="s">
        <v>9</v>
      </c>
      <c r="C313" s="9" t="s">
        <v>182</v>
      </c>
      <c r="D313" s="9" t="s">
        <v>183</v>
      </c>
      <c r="E313" s="7" t="s">
        <v>12</v>
      </c>
      <c r="F313" s="10" t="s">
        <v>929</v>
      </c>
      <c r="G313" s="7" t="s">
        <v>194</v>
      </c>
      <c r="H313" s="31">
        <v>19510</v>
      </c>
      <c r="I313" s="31">
        <v>19560</v>
      </c>
      <c r="J313" s="31">
        <v>19170</v>
      </c>
      <c r="K313" s="30">
        <v>1951</v>
      </c>
      <c r="L313" s="32">
        <v>1</v>
      </c>
      <c r="M313" s="32" t="s">
        <v>652</v>
      </c>
      <c r="N313" s="32" t="s">
        <v>652</v>
      </c>
      <c r="O313" s="32" t="s">
        <v>652</v>
      </c>
      <c r="P313" s="32">
        <v>1</v>
      </c>
      <c r="Q313" s="32" t="s">
        <v>652</v>
      </c>
    </row>
    <row r="314" spans="1:17" s="6" customFormat="1" x14ac:dyDescent="0.45">
      <c r="A314" s="17"/>
      <c r="B314" s="9" t="s">
        <v>9</v>
      </c>
      <c r="C314" s="7" t="s">
        <v>637</v>
      </c>
      <c r="D314" s="7" t="s">
        <v>638</v>
      </c>
      <c r="E314" s="7" t="s">
        <v>12</v>
      </c>
      <c r="F314" s="7" t="s">
        <v>700</v>
      </c>
      <c r="G314" s="7" t="s">
        <v>192</v>
      </c>
      <c r="H314" s="31">
        <v>0</v>
      </c>
      <c r="I314" s="31">
        <v>15000</v>
      </c>
      <c r="J314" s="31">
        <v>0</v>
      </c>
      <c r="K314" s="30">
        <v>0</v>
      </c>
      <c r="L314" s="32" t="s">
        <v>652</v>
      </c>
      <c r="M314" s="32" t="s">
        <v>652</v>
      </c>
      <c r="N314" s="32" t="s">
        <v>652</v>
      </c>
      <c r="O314" s="32" t="s">
        <v>652</v>
      </c>
      <c r="P314" s="32" t="s">
        <v>652</v>
      </c>
      <c r="Q314" s="32" t="s">
        <v>652</v>
      </c>
    </row>
    <row r="315" spans="1:17" s="6" customFormat="1" x14ac:dyDescent="0.45">
      <c r="A315" s="17"/>
      <c r="B315" s="9" t="s">
        <v>9</v>
      </c>
      <c r="C315" s="7" t="s">
        <v>639</v>
      </c>
      <c r="D315" s="7" t="s">
        <v>640</v>
      </c>
      <c r="E315" s="7" t="s">
        <v>12</v>
      </c>
      <c r="F315" s="7" t="s">
        <v>701</v>
      </c>
      <c r="G315" s="7" t="s">
        <v>192</v>
      </c>
      <c r="H315" s="31">
        <v>1994000</v>
      </c>
      <c r="I315" s="31">
        <v>2337000</v>
      </c>
      <c r="J315" s="31">
        <v>2492000</v>
      </c>
      <c r="K315" s="30">
        <v>199400</v>
      </c>
      <c r="L315" s="32">
        <v>1</v>
      </c>
      <c r="M315" s="32">
        <v>1</v>
      </c>
      <c r="N315" s="32" t="s">
        <v>652</v>
      </c>
      <c r="O315" s="32">
        <v>1</v>
      </c>
      <c r="P315" s="32">
        <v>1</v>
      </c>
      <c r="Q315" s="32" t="s">
        <v>652</v>
      </c>
    </row>
    <row r="316" spans="1:17" s="6" customFormat="1" x14ac:dyDescent="0.45">
      <c r="A316" s="17"/>
      <c r="B316" s="9" t="s">
        <v>9</v>
      </c>
      <c r="C316" s="7" t="s">
        <v>641</v>
      </c>
      <c r="D316" s="7" t="s">
        <v>641</v>
      </c>
      <c r="E316" s="7" t="s">
        <v>12</v>
      </c>
      <c r="F316" s="7" t="s">
        <v>930</v>
      </c>
      <c r="G316" s="7" t="s">
        <v>195</v>
      </c>
      <c r="H316" s="31">
        <v>239000</v>
      </c>
      <c r="I316" s="31">
        <v>309000</v>
      </c>
      <c r="J316" s="31">
        <v>349000</v>
      </c>
      <c r="K316" s="30">
        <v>23900</v>
      </c>
      <c r="L316" s="32" t="s">
        <v>652</v>
      </c>
      <c r="M316" s="32" t="s">
        <v>652</v>
      </c>
      <c r="N316" s="32" t="s">
        <v>652</v>
      </c>
      <c r="O316" s="32" t="s">
        <v>652</v>
      </c>
      <c r="P316" s="32" t="s">
        <v>652</v>
      </c>
      <c r="Q316" s="32" t="s">
        <v>652</v>
      </c>
    </row>
    <row r="317" spans="1:17" s="6" customFormat="1" ht="36" x14ac:dyDescent="0.45">
      <c r="A317" s="17"/>
      <c r="B317" s="9" t="s">
        <v>9</v>
      </c>
      <c r="C317" s="7" t="s">
        <v>642</v>
      </c>
      <c r="D317" s="7" t="s">
        <v>643</v>
      </c>
      <c r="E317" s="7" t="s">
        <v>12</v>
      </c>
      <c r="F317" s="8" t="s">
        <v>931</v>
      </c>
      <c r="G317" s="7" t="s">
        <v>192</v>
      </c>
      <c r="H317" s="31">
        <v>202000</v>
      </c>
      <c r="I317" s="31">
        <v>302000</v>
      </c>
      <c r="J317" s="31">
        <v>0</v>
      </c>
      <c r="K317" s="30">
        <v>20200</v>
      </c>
      <c r="L317" s="32" t="s">
        <v>652</v>
      </c>
      <c r="M317" s="32" t="s">
        <v>652</v>
      </c>
      <c r="N317" s="32" t="s">
        <v>652</v>
      </c>
      <c r="O317" s="32" t="s">
        <v>652</v>
      </c>
      <c r="P317" s="32" t="s">
        <v>652</v>
      </c>
      <c r="Q317" s="32" t="s">
        <v>652</v>
      </c>
    </row>
    <row r="318" spans="1:17" s="6" customFormat="1" x14ac:dyDescent="0.45">
      <c r="A318" s="17"/>
      <c r="B318" s="9" t="s">
        <v>9</v>
      </c>
      <c r="C318" s="7" t="s">
        <v>644</v>
      </c>
      <c r="D318" s="7" t="s">
        <v>644</v>
      </c>
      <c r="E318" s="7" t="s">
        <v>12</v>
      </c>
      <c r="F318" s="7" t="s">
        <v>704</v>
      </c>
      <c r="G318" s="7" t="s">
        <v>192</v>
      </c>
      <c r="H318" s="31">
        <v>19080000</v>
      </c>
      <c r="I318" s="31">
        <v>19194000</v>
      </c>
      <c r="J318" s="31">
        <v>28656000</v>
      </c>
      <c r="K318" s="30">
        <v>1908000</v>
      </c>
      <c r="L318" s="32" t="s">
        <v>652</v>
      </c>
      <c r="M318" s="32">
        <v>1</v>
      </c>
      <c r="N318" s="32">
        <v>1</v>
      </c>
      <c r="O318" s="32">
        <v>1</v>
      </c>
      <c r="P318" s="32" t="s">
        <v>652</v>
      </c>
      <c r="Q318" s="32">
        <v>1</v>
      </c>
    </row>
    <row r="319" spans="1:17" s="6" customFormat="1" x14ac:dyDescent="0.45">
      <c r="A319" s="17"/>
      <c r="B319" s="9" t="s">
        <v>9</v>
      </c>
      <c r="C319" s="7" t="s">
        <v>645</v>
      </c>
      <c r="D319" s="7" t="s">
        <v>645</v>
      </c>
      <c r="E319" s="7" t="s">
        <v>12</v>
      </c>
      <c r="F319" s="7" t="s">
        <v>705</v>
      </c>
      <c r="G319" s="7" t="s">
        <v>192</v>
      </c>
      <c r="H319" s="31">
        <v>2787000</v>
      </c>
      <c r="I319" s="31">
        <v>2836000</v>
      </c>
      <c r="J319" s="31">
        <v>927000</v>
      </c>
      <c r="K319" s="30">
        <v>278700</v>
      </c>
      <c r="L319" s="32" t="s">
        <v>652</v>
      </c>
      <c r="M319" s="32">
        <v>1</v>
      </c>
      <c r="N319" s="32" t="s">
        <v>652</v>
      </c>
      <c r="O319" s="32" t="s">
        <v>652</v>
      </c>
      <c r="P319" s="32">
        <v>1</v>
      </c>
      <c r="Q319" s="32" t="s">
        <v>652</v>
      </c>
    </row>
    <row r="320" spans="1:17" s="6" customFormat="1" ht="36" x14ac:dyDescent="0.45">
      <c r="A320" s="17"/>
      <c r="B320" s="9" t="s">
        <v>9</v>
      </c>
      <c r="C320" s="7" t="s">
        <v>646</v>
      </c>
      <c r="D320" s="7" t="s">
        <v>646</v>
      </c>
      <c r="E320" s="7" t="s">
        <v>12</v>
      </c>
      <c r="F320" s="8" t="s">
        <v>932</v>
      </c>
      <c r="G320" s="7" t="s">
        <v>192</v>
      </c>
      <c r="H320" s="31">
        <v>908000</v>
      </c>
      <c r="I320" s="31">
        <v>0</v>
      </c>
      <c r="J320" s="31">
        <v>98000</v>
      </c>
      <c r="K320" s="30">
        <v>90800</v>
      </c>
      <c r="L320" s="32" t="s">
        <v>652</v>
      </c>
      <c r="M320" s="32">
        <v>1.0315789473684212</v>
      </c>
      <c r="N320" s="32" t="s">
        <v>652</v>
      </c>
      <c r="O320" s="32" t="s">
        <v>652</v>
      </c>
      <c r="P320" s="32">
        <v>0</v>
      </c>
      <c r="Q320" s="32" t="s">
        <v>652</v>
      </c>
    </row>
    <row r="321" spans="1:17" s="6" customFormat="1" ht="36" x14ac:dyDescent="0.45">
      <c r="A321" s="17"/>
      <c r="B321" s="9" t="s">
        <v>9</v>
      </c>
      <c r="C321" s="7" t="s">
        <v>647</v>
      </c>
      <c r="D321" s="7" t="s">
        <v>647</v>
      </c>
      <c r="E321" s="7" t="s">
        <v>12</v>
      </c>
      <c r="F321" s="8" t="s">
        <v>933</v>
      </c>
      <c r="G321" s="7" t="s">
        <v>195</v>
      </c>
      <c r="H321" s="31">
        <v>8327000</v>
      </c>
      <c r="I321" s="31">
        <v>9095000</v>
      </c>
      <c r="J321" s="31">
        <v>3700000</v>
      </c>
      <c r="K321" s="30">
        <v>832700</v>
      </c>
      <c r="L321" s="32">
        <v>0.30952380952380953</v>
      </c>
      <c r="M321" s="32">
        <v>0</v>
      </c>
      <c r="N321" s="32">
        <v>0</v>
      </c>
      <c r="O321" s="32" t="s">
        <v>652</v>
      </c>
      <c r="P321" s="32">
        <v>0.56071428571428572</v>
      </c>
      <c r="Q321" s="32" t="s">
        <v>652</v>
      </c>
    </row>
    <row r="322" spans="1:17" s="6" customFormat="1" ht="36" x14ac:dyDescent="0.45">
      <c r="A322" s="17"/>
      <c r="B322" s="9" t="s">
        <v>9</v>
      </c>
      <c r="C322" s="7" t="s">
        <v>648</v>
      </c>
      <c r="D322" s="7" t="s">
        <v>648</v>
      </c>
      <c r="E322" s="7" t="s">
        <v>12</v>
      </c>
      <c r="F322" s="8" t="s">
        <v>934</v>
      </c>
      <c r="G322" s="7" t="s">
        <v>193</v>
      </c>
      <c r="H322" s="31">
        <v>951000</v>
      </c>
      <c r="I322" s="31">
        <v>942000</v>
      </c>
      <c r="J322" s="31">
        <v>948000</v>
      </c>
      <c r="K322" s="30">
        <v>95100</v>
      </c>
      <c r="L322" s="32" t="s">
        <v>652</v>
      </c>
      <c r="M322" s="32">
        <v>1.0192307692307692</v>
      </c>
      <c r="N322" s="32" t="s">
        <v>652</v>
      </c>
      <c r="O322" s="32" t="s">
        <v>652</v>
      </c>
      <c r="P322" s="32" t="s">
        <v>652</v>
      </c>
      <c r="Q322" s="32" t="s">
        <v>652</v>
      </c>
    </row>
    <row r="323" spans="1:17" s="6" customFormat="1" x14ac:dyDescent="0.45">
      <c r="A323" s="17"/>
      <c r="B323" s="9" t="s">
        <v>9</v>
      </c>
      <c r="C323" s="7" t="s">
        <v>649</v>
      </c>
      <c r="D323" s="7" t="s">
        <v>649</v>
      </c>
      <c r="E323" s="7" t="s">
        <v>12</v>
      </c>
      <c r="F323" s="8" t="s">
        <v>858</v>
      </c>
      <c r="G323" s="7" t="s">
        <v>192</v>
      </c>
      <c r="H323" s="31">
        <v>1859000</v>
      </c>
      <c r="I323" s="31">
        <v>3430000</v>
      </c>
      <c r="J323" s="31">
        <v>1909000</v>
      </c>
      <c r="K323" s="30">
        <v>185900</v>
      </c>
      <c r="L323" s="32">
        <v>0.95948717948717954</v>
      </c>
      <c r="M323" s="32" t="s">
        <v>652</v>
      </c>
      <c r="N323" s="32" t="s">
        <v>652</v>
      </c>
      <c r="O323" s="32" t="s">
        <v>652</v>
      </c>
      <c r="P323" s="32" t="s">
        <v>652</v>
      </c>
      <c r="Q323" s="32">
        <v>0.92307692307692313</v>
      </c>
    </row>
    <row r="324" spans="1:17" s="6" customFormat="1" x14ac:dyDescent="0.45">
      <c r="A324" s="17"/>
      <c r="B324" s="9" t="s">
        <v>9</v>
      </c>
      <c r="C324" s="7" t="s">
        <v>650</v>
      </c>
      <c r="D324" s="7" t="s">
        <v>651</v>
      </c>
      <c r="E324" s="7" t="s">
        <v>12</v>
      </c>
      <c r="F324" s="8" t="s">
        <v>859</v>
      </c>
      <c r="G324" s="7" t="s">
        <v>195</v>
      </c>
      <c r="H324" s="31">
        <v>859000</v>
      </c>
      <c r="I324" s="31">
        <v>898000</v>
      </c>
      <c r="J324" s="31">
        <v>626000</v>
      </c>
      <c r="K324" s="30">
        <v>85900</v>
      </c>
      <c r="L324" s="32">
        <v>1</v>
      </c>
      <c r="M324" s="32" t="s">
        <v>652</v>
      </c>
      <c r="N324" s="32">
        <v>1</v>
      </c>
      <c r="O324" s="32">
        <v>1</v>
      </c>
      <c r="P324" s="32">
        <v>1</v>
      </c>
      <c r="Q324" s="32">
        <v>1</v>
      </c>
    </row>
    <row r="325" spans="1:17" s="6" customFormat="1" ht="36" x14ac:dyDescent="0.45">
      <c r="A325" s="17"/>
      <c r="B325" s="9" t="s">
        <v>9</v>
      </c>
      <c r="C325" s="7" t="s">
        <v>184</v>
      </c>
      <c r="D325" s="7" t="s">
        <v>184</v>
      </c>
      <c r="E325" s="7" t="s">
        <v>12</v>
      </c>
      <c r="F325" s="8" t="s">
        <v>935</v>
      </c>
      <c r="G325" s="7" t="s">
        <v>192</v>
      </c>
      <c r="H325" s="31">
        <v>511000</v>
      </c>
      <c r="I325" s="31">
        <v>133000</v>
      </c>
      <c r="J325" s="31">
        <v>640000</v>
      </c>
      <c r="K325" s="30">
        <v>51100</v>
      </c>
      <c r="L325" s="32">
        <v>1</v>
      </c>
      <c r="M325" s="32">
        <v>1</v>
      </c>
      <c r="N325" s="32" t="s">
        <v>652</v>
      </c>
      <c r="O325" s="32" t="s">
        <v>652</v>
      </c>
      <c r="P325" s="32">
        <v>1</v>
      </c>
      <c r="Q325" s="32">
        <v>1</v>
      </c>
    </row>
    <row r="326" spans="1:17" s="6" customFormat="1" x14ac:dyDescent="0.45">
      <c r="A326" s="17"/>
      <c r="B326" s="9" t="s">
        <v>9</v>
      </c>
      <c r="C326" s="7" t="s">
        <v>186</v>
      </c>
      <c r="D326" s="7" t="s">
        <v>186</v>
      </c>
      <c r="E326" s="7" t="s">
        <v>12</v>
      </c>
      <c r="F326" s="8" t="s">
        <v>860</v>
      </c>
      <c r="G326" s="7" t="s">
        <v>192</v>
      </c>
      <c r="H326" s="31">
        <v>337000</v>
      </c>
      <c r="I326" s="31">
        <v>407000</v>
      </c>
      <c r="J326" s="31">
        <v>0</v>
      </c>
      <c r="K326" s="30">
        <v>33700</v>
      </c>
      <c r="L326" s="32" t="s">
        <v>652</v>
      </c>
      <c r="M326" s="32" t="s">
        <v>652</v>
      </c>
      <c r="N326" s="32">
        <v>1</v>
      </c>
      <c r="O326" s="32" t="s">
        <v>652</v>
      </c>
      <c r="P326" s="32">
        <v>1</v>
      </c>
      <c r="Q326" s="32" t="s">
        <v>652</v>
      </c>
    </row>
    <row r="327" spans="1:17" s="6" customFormat="1" ht="36" x14ac:dyDescent="0.45">
      <c r="A327" s="17"/>
      <c r="B327" s="9" t="s">
        <v>9</v>
      </c>
      <c r="C327" s="7" t="s">
        <v>187</v>
      </c>
      <c r="D327" s="7" t="s">
        <v>188</v>
      </c>
      <c r="E327" s="7" t="s">
        <v>12</v>
      </c>
      <c r="F327" s="8" t="s">
        <v>936</v>
      </c>
      <c r="G327" s="7" t="s">
        <v>192</v>
      </c>
      <c r="H327" s="31">
        <v>930000</v>
      </c>
      <c r="I327" s="31">
        <v>721000</v>
      </c>
      <c r="J327" s="31">
        <v>822000</v>
      </c>
      <c r="K327" s="30">
        <v>93000</v>
      </c>
      <c r="L327" s="32">
        <v>1</v>
      </c>
      <c r="M327" s="32" t="s">
        <v>652</v>
      </c>
      <c r="N327" s="32">
        <v>1</v>
      </c>
      <c r="O327" s="32">
        <v>1</v>
      </c>
      <c r="P327" s="32" t="s">
        <v>652</v>
      </c>
      <c r="Q327" s="32">
        <v>1</v>
      </c>
    </row>
    <row r="328" spans="1:17" s="6" customFormat="1" ht="36" x14ac:dyDescent="0.45">
      <c r="A328" s="17"/>
      <c r="B328" s="9" t="s">
        <v>9</v>
      </c>
      <c r="C328" s="7" t="s">
        <v>190</v>
      </c>
      <c r="D328" s="7" t="s">
        <v>190</v>
      </c>
      <c r="E328" s="7" t="s">
        <v>12</v>
      </c>
      <c r="F328" s="8" t="s">
        <v>937</v>
      </c>
      <c r="G328" s="7" t="s">
        <v>193</v>
      </c>
      <c r="H328" s="31">
        <v>1036000</v>
      </c>
      <c r="I328" s="31">
        <v>1130000</v>
      </c>
      <c r="J328" s="31">
        <v>1129000</v>
      </c>
      <c r="K328" s="30">
        <v>103600</v>
      </c>
      <c r="L328" s="32">
        <v>1</v>
      </c>
      <c r="M328" s="32">
        <v>1</v>
      </c>
      <c r="N328" s="32">
        <v>1</v>
      </c>
      <c r="O328" s="32">
        <v>1</v>
      </c>
      <c r="P328" s="32" t="s">
        <v>652</v>
      </c>
      <c r="Q328" s="32">
        <v>1</v>
      </c>
    </row>
    <row r="329" spans="1:17" x14ac:dyDescent="0.45">
      <c r="L329" s="18"/>
      <c r="M329" s="18"/>
      <c r="N329" s="19"/>
      <c r="O329" s="18"/>
      <c r="P329" s="18"/>
      <c r="Q329" s="18"/>
    </row>
    <row r="330" spans="1:17" x14ac:dyDescent="0.45">
      <c r="L330" s="18"/>
      <c r="M330" s="18"/>
      <c r="N330" s="19"/>
      <c r="O330" s="18"/>
      <c r="P330" s="18"/>
      <c r="Q330" s="18"/>
    </row>
    <row r="331" spans="1:17" x14ac:dyDescent="0.45">
      <c r="L331" s="18"/>
      <c r="M331" s="18"/>
      <c r="N331" s="19"/>
      <c r="O331" s="18"/>
      <c r="P331" s="18"/>
      <c r="Q331" s="18"/>
    </row>
    <row r="332" spans="1:17" x14ac:dyDescent="0.45">
      <c r="L332" s="21"/>
      <c r="M332" s="21"/>
      <c r="N332" s="21"/>
      <c r="O332" s="21"/>
      <c r="P332" s="21"/>
      <c r="Q332" s="21"/>
    </row>
    <row r="333" spans="1:17" ht="22.2" x14ac:dyDescent="0.45">
      <c r="B333" s="1"/>
      <c r="L333" s="21"/>
      <c r="M333" s="21"/>
      <c r="N333" s="22"/>
      <c r="O333" s="21"/>
      <c r="P333" s="21"/>
      <c r="Q333" s="21"/>
    </row>
    <row r="334" spans="1:17" x14ac:dyDescent="0.45">
      <c r="L334" s="18"/>
      <c r="M334" s="18"/>
      <c r="N334" s="19"/>
      <c r="O334" s="18"/>
      <c r="P334" s="18"/>
      <c r="Q334" s="18"/>
    </row>
    <row r="335" spans="1:17" x14ac:dyDescent="0.45">
      <c r="L335" s="18"/>
      <c r="M335" s="18"/>
      <c r="N335" s="19"/>
      <c r="O335" s="18"/>
      <c r="P335" s="18"/>
      <c r="Q335" s="18"/>
    </row>
    <row r="336" spans="1:17" x14ac:dyDescent="0.45">
      <c r="L336" s="18"/>
      <c r="M336" s="18"/>
      <c r="N336" s="19"/>
      <c r="O336" s="18"/>
      <c r="P336" s="18"/>
      <c r="Q336" s="18"/>
    </row>
    <row r="337" spans="1:17" x14ac:dyDescent="0.45">
      <c r="L337" s="18"/>
      <c r="M337" s="18"/>
      <c r="N337" s="19"/>
      <c r="O337" s="18"/>
      <c r="P337" s="18"/>
      <c r="Q337" s="18"/>
    </row>
    <row r="338" spans="1:17" s="20" customFormat="1" x14ac:dyDescent="0.45">
      <c r="A338"/>
      <c r="B338"/>
      <c r="C338"/>
      <c r="D338"/>
      <c r="E338"/>
      <c r="F338"/>
      <c r="G338"/>
      <c r="H338" s="15"/>
      <c r="I338" s="15"/>
      <c r="J338" s="15"/>
      <c r="K338" s="15"/>
      <c r="L338" s="18"/>
      <c r="M338" s="18"/>
      <c r="N338" s="19"/>
      <c r="O338" s="18"/>
      <c r="P338" s="18"/>
      <c r="Q338" s="18"/>
    </row>
    <row r="339" spans="1:17" s="20" customFormat="1" x14ac:dyDescent="0.45">
      <c r="A339"/>
      <c r="B339"/>
      <c r="C339"/>
      <c r="D339"/>
      <c r="E339"/>
      <c r="F339"/>
      <c r="G339"/>
      <c r="H339" s="15"/>
      <c r="I339" s="15"/>
      <c r="J339" s="15"/>
      <c r="K339" s="15"/>
      <c r="L339" s="18"/>
      <c r="M339" s="18"/>
      <c r="N339" s="19"/>
      <c r="O339" s="18"/>
      <c r="P339" s="18"/>
      <c r="Q339" s="18"/>
    </row>
    <row r="340" spans="1:17" s="20" customFormat="1" x14ac:dyDescent="0.45">
      <c r="A340"/>
      <c r="B340"/>
      <c r="C340"/>
      <c r="D340"/>
      <c r="E340"/>
      <c r="F340"/>
      <c r="G340"/>
      <c r="H340" s="15"/>
      <c r="I340" s="15"/>
      <c r="J340" s="15"/>
      <c r="K340" s="15"/>
      <c r="L340" s="18"/>
      <c r="M340" s="18"/>
      <c r="N340" s="19"/>
      <c r="O340" s="18"/>
      <c r="P340" s="18"/>
      <c r="Q340" s="18"/>
    </row>
    <row r="341" spans="1:17" s="20" customFormat="1" x14ac:dyDescent="0.45">
      <c r="A341"/>
      <c r="B341"/>
      <c r="C341"/>
      <c r="D341"/>
      <c r="E341"/>
      <c r="F341"/>
      <c r="G341"/>
      <c r="H341" s="15"/>
      <c r="I341" s="15"/>
      <c r="J341" s="15"/>
      <c r="K341" s="15"/>
      <c r="L341" s="18"/>
      <c r="M341" s="18"/>
      <c r="N341" s="19"/>
      <c r="O341" s="18"/>
      <c r="P341" s="18"/>
      <c r="Q341" s="18"/>
    </row>
    <row r="342" spans="1:17" s="20" customFormat="1" x14ac:dyDescent="0.45">
      <c r="A342"/>
      <c r="B342"/>
      <c r="C342"/>
      <c r="D342"/>
      <c r="E342"/>
      <c r="F342"/>
      <c r="G342"/>
      <c r="H342" s="15"/>
      <c r="I342" s="15"/>
      <c r="J342" s="15"/>
      <c r="K342" s="15"/>
      <c r="L342" s="18"/>
      <c r="M342" s="18"/>
      <c r="N342" s="19"/>
      <c r="O342" s="18"/>
      <c r="P342" s="18"/>
      <c r="Q342" s="18"/>
    </row>
    <row r="343" spans="1:17" s="20" customFormat="1" x14ac:dyDescent="0.45">
      <c r="A343"/>
      <c r="B343"/>
      <c r="C343"/>
      <c r="D343"/>
      <c r="E343"/>
      <c r="F343"/>
      <c r="G343"/>
      <c r="H343" s="15"/>
      <c r="I343" s="15"/>
      <c r="J343" s="15"/>
      <c r="K343" s="15"/>
      <c r="L343" s="18"/>
      <c r="M343" s="18"/>
      <c r="N343" s="19"/>
      <c r="O343" s="18"/>
      <c r="P343" s="18"/>
      <c r="Q343" s="18"/>
    </row>
    <row r="344" spans="1:17" s="20" customFormat="1" x14ac:dyDescent="0.45">
      <c r="A344"/>
      <c r="B344"/>
      <c r="C344"/>
      <c r="D344"/>
      <c r="E344"/>
      <c r="F344"/>
      <c r="G344"/>
      <c r="H344" s="15"/>
      <c r="I344" s="15"/>
      <c r="J344" s="15"/>
      <c r="K344" s="15"/>
      <c r="L344" s="18"/>
      <c r="M344" s="18"/>
      <c r="N344" s="19"/>
      <c r="O344" s="18"/>
      <c r="P344" s="18"/>
      <c r="Q344" s="18"/>
    </row>
    <row r="345" spans="1:17" s="20" customFormat="1" x14ac:dyDescent="0.45">
      <c r="A345"/>
      <c r="B345"/>
      <c r="C345"/>
      <c r="D345"/>
      <c r="E345"/>
      <c r="F345"/>
      <c r="G345"/>
      <c r="H345" s="15"/>
      <c r="I345" s="15"/>
      <c r="J345" s="15"/>
      <c r="K345" s="15"/>
      <c r="L345" s="18"/>
      <c r="M345" s="18"/>
      <c r="N345" s="19"/>
      <c r="O345" s="18"/>
      <c r="P345" s="18"/>
      <c r="Q345" s="18"/>
    </row>
    <row r="346" spans="1:17" s="20" customFormat="1" x14ac:dyDescent="0.45">
      <c r="A346"/>
      <c r="B346"/>
      <c r="C346"/>
      <c r="D346"/>
      <c r="E346"/>
      <c r="F346"/>
      <c r="G346"/>
      <c r="H346" s="15"/>
      <c r="I346" s="15"/>
      <c r="J346" s="15"/>
      <c r="K346" s="15"/>
      <c r="L346" s="18"/>
      <c r="M346" s="18"/>
      <c r="N346" s="19"/>
      <c r="O346" s="18"/>
      <c r="P346" s="18"/>
      <c r="Q346" s="18"/>
    </row>
    <row r="347" spans="1:17" s="20" customFormat="1" x14ac:dyDescent="0.45">
      <c r="A347"/>
      <c r="B347"/>
      <c r="C347"/>
      <c r="D347"/>
      <c r="E347"/>
      <c r="F347"/>
      <c r="G347"/>
      <c r="H347" s="15"/>
      <c r="I347" s="15"/>
      <c r="J347" s="15"/>
      <c r="K347" s="15"/>
      <c r="L347" s="18"/>
      <c r="M347" s="18"/>
      <c r="N347" s="19"/>
      <c r="O347" s="18"/>
      <c r="P347" s="18"/>
      <c r="Q347" s="18"/>
    </row>
    <row r="348" spans="1:17" s="20" customFormat="1" x14ac:dyDescent="0.45">
      <c r="A348"/>
      <c r="B348"/>
      <c r="C348"/>
      <c r="D348"/>
      <c r="E348"/>
      <c r="F348"/>
      <c r="G348"/>
      <c r="H348" s="15"/>
      <c r="I348" s="15"/>
      <c r="J348" s="15"/>
      <c r="K348" s="15"/>
      <c r="L348" s="18"/>
      <c r="M348" s="18"/>
      <c r="N348" s="19"/>
      <c r="O348" s="18"/>
      <c r="P348" s="18"/>
      <c r="Q348" s="18"/>
    </row>
    <row r="349" spans="1:17" s="20" customFormat="1" x14ac:dyDescent="0.45">
      <c r="A349"/>
      <c r="B349"/>
      <c r="C349"/>
      <c r="D349"/>
      <c r="E349"/>
      <c r="F349"/>
      <c r="G349"/>
      <c r="H349" s="15"/>
      <c r="I349" s="15"/>
      <c r="J349" s="15"/>
      <c r="K349" s="15"/>
      <c r="L349" s="18"/>
      <c r="M349" s="18"/>
      <c r="N349" s="19"/>
      <c r="O349" s="18"/>
      <c r="P349" s="18"/>
      <c r="Q349" s="18"/>
    </row>
    <row r="350" spans="1:17" s="20" customFormat="1" x14ac:dyDescent="0.45">
      <c r="A350"/>
      <c r="B350"/>
      <c r="C350"/>
      <c r="D350"/>
      <c r="E350"/>
      <c r="F350"/>
      <c r="G350"/>
      <c r="H350" s="15"/>
      <c r="I350" s="15"/>
      <c r="J350" s="15"/>
      <c r="K350" s="15"/>
      <c r="L350" s="18"/>
      <c r="M350" s="18"/>
      <c r="N350" s="19"/>
      <c r="O350" s="18"/>
      <c r="P350" s="18"/>
      <c r="Q350" s="18"/>
    </row>
    <row r="351" spans="1:17" s="20" customFormat="1" x14ac:dyDescent="0.45">
      <c r="A351"/>
      <c r="B351"/>
      <c r="C351"/>
      <c r="D351"/>
      <c r="E351"/>
      <c r="F351"/>
      <c r="G351"/>
      <c r="H351" s="15"/>
      <c r="I351" s="15"/>
      <c r="J351" s="15"/>
      <c r="K351" s="15"/>
      <c r="L351" s="18"/>
      <c r="M351" s="18"/>
      <c r="N351" s="19"/>
      <c r="O351" s="18"/>
      <c r="P351" s="18"/>
      <c r="Q351" s="18"/>
    </row>
    <row r="352" spans="1:17" s="20" customFormat="1" x14ac:dyDescent="0.45">
      <c r="A352"/>
      <c r="B352"/>
      <c r="C352"/>
      <c r="D352"/>
      <c r="E352"/>
      <c r="F352"/>
      <c r="G352"/>
      <c r="H352" s="15"/>
      <c r="I352" s="15"/>
      <c r="J352" s="15"/>
      <c r="K352" s="15"/>
      <c r="L352" s="18"/>
      <c r="M352" s="18"/>
      <c r="N352" s="19"/>
      <c r="O352" s="18"/>
      <c r="P352" s="18"/>
      <c r="Q352" s="18"/>
    </row>
    <row r="353" spans="1:17" s="20" customFormat="1" x14ac:dyDescent="0.45">
      <c r="A353"/>
      <c r="B353"/>
      <c r="C353"/>
      <c r="D353"/>
      <c r="E353"/>
      <c r="F353"/>
      <c r="G353"/>
      <c r="H353" s="15"/>
      <c r="I353" s="15"/>
      <c r="J353" s="15"/>
      <c r="K353" s="15"/>
      <c r="L353" s="18"/>
      <c r="M353" s="18"/>
      <c r="N353" s="19"/>
      <c r="O353" s="18"/>
      <c r="P353" s="18"/>
      <c r="Q353" s="18"/>
    </row>
    <row r="354" spans="1:17" s="20" customFormat="1" x14ac:dyDescent="0.45">
      <c r="A354"/>
      <c r="B354"/>
      <c r="C354"/>
      <c r="D354"/>
      <c r="E354"/>
      <c r="F354"/>
      <c r="G354"/>
      <c r="H354" s="15"/>
      <c r="I354" s="15"/>
      <c r="J354" s="15"/>
      <c r="K354" s="15"/>
      <c r="L354" s="18"/>
      <c r="M354" s="18"/>
      <c r="N354" s="19"/>
      <c r="O354" s="18"/>
      <c r="P354" s="18"/>
      <c r="Q354" s="18"/>
    </row>
    <row r="355" spans="1:17" s="20" customFormat="1" x14ac:dyDescent="0.45">
      <c r="A355"/>
      <c r="B355"/>
      <c r="C355"/>
      <c r="D355"/>
      <c r="E355"/>
      <c r="F355"/>
      <c r="G355"/>
      <c r="H355" s="15"/>
      <c r="I355" s="15"/>
      <c r="J355" s="15"/>
      <c r="K355" s="15"/>
      <c r="L355" s="18"/>
      <c r="M355" s="18"/>
      <c r="N355" s="19"/>
      <c r="O355" s="18"/>
      <c r="P355" s="18"/>
      <c r="Q355" s="18"/>
    </row>
    <row r="356" spans="1:17" s="20" customFormat="1" x14ac:dyDescent="0.45">
      <c r="A356"/>
      <c r="B356"/>
      <c r="C356"/>
      <c r="D356"/>
      <c r="E356"/>
      <c r="F356"/>
      <c r="G356"/>
      <c r="H356" s="15"/>
      <c r="I356" s="15"/>
      <c r="J356" s="15"/>
      <c r="K356" s="15"/>
      <c r="L356" s="18"/>
      <c r="M356" s="18"/>
      <c r="N356" s="19"/>
      <c r="O356" s="18"/>
      <c r="P356" s="18"/>
      <c r="Q356" s="18"/>
    </row>
    <row r="357" spans="1:17" s="20" customFormat="1" x14ac:dyDescent="0.45">
      <c r="A357"/>
      <c r="B357"/>
      <c r="C357"/>
      <c r="D357"/>
      <c r="E357"/>
      <c r="F357"/>
      <c r="G357"/>
      <c r="H357" s="15"/>
      <c r="I357" s="15"/>
      <c r="J357" s="15"/>
      <c r="K357" s="15"/>
      <c r="L357" s="18"/>
      <c r="M357" s="18"/>
      <c r="N357" s="19"/>
      <c r="O357" s="18"/>
      <c r="P357" s="18"/>
      <c r="Q357" s="18"/>
    </row>
    <row r="358" spans="1:17" s="20" customFormat="1" x14ac:dyDescent="0.45">
      <c r="A358"/>
      <c r="B358"/>
      <c r="C358"/>
      <c r="D358"/>
      <c r="E358"/>
      <c r="F358"/>
      <c r="G358"/>
      <c r="H358" s="15"/>
      <c r="I358" s="15"/>
      <c r="J358" s="15"/>
      <c r="K358" s="15"/>
      <c r="L358" s="18"/>
      <c r="M358" s="18"/>
      <c r="N358" s="19"/>
      <c r="O358" s="18"/>
      <c r="P358" s="18"/>
      <c r="Q358" s="18"/>
    </row>
    <row r="359" spans="1:17" s="20" customFormat="1" x14ac:dyDescent="0.45">
      <c r="A359"/>
      <c r="B359"/>
      <c r="C359"/>
      <c r="D359"/>
      <c r="E359"/>
      <c r="F359"/>
      <c r="G359"/>
      <c r="H359" s="15"/>
      <c r="I359" s="15"/>
      <c r="J359" s="15"/>
      <c r="K359" s="15"/>
      <c r="L359" s="18"/>
      <c r="M359" s="18"/>
      <c r="N359" s="19"/>
      <c r="O359" s="18"/>
      <c r="P359" s="18"/>
      <c r="Q359" s="18"/>
    </row>
    <row r="360" spans="1:17" s="20" customFormat="1" x14ac:dyDescent="0.45">
      <c r="A360"/>
      <c r="B360"/>
      <c r="C360"/>
      <c r="D360"/>
      <c r="E360"/>
      <c r="F360"/>
      <c r="G360"/>
      <c r="H360" s="15"/>
      <c r="I360" s="15"/>
      <c r="J360" s="15"/>
      <c r="K360" s="15"/>
      <c r="L360" s="18"/>
      <c r="M360" s="18"/>
      <c r="N360" s="19"/>
      <c r="O360" s="18"/>
      <c r="P360" s="18"/>
      <c r="Q360" s="18"/>
    </row>
    <row r="361" spans="1:17" s="20" customFormat="1" x14ac:dyDescent="0.45">
      <c r="A361"/>
      <c r="B361"/>
      <c r="C361"/>
      <c r="D361"/>
      <c r="E361"/>
      <c r="F361"/>
      <c r="G361"/>
      <c r="H361" s="15"/>
      <c r="I361" s="15"/>
      <c r="J361" s="15"/>
      <c r="K361" s="15"/>
      <c r="L361" s="18"/>
      <c r="M361" s="18"/>
      <c r="N361" s="19"/>
      <c r="O361" s="18"/>
      <c r="P361" s="18"/>
      <c r="Q361" s="18"/>
    </row>
    <row r="362" spans="1:17" s="20" customFormat="1" x14ac:dyDescent="0.45">
      <c r="A362"/>
      <c r="B362"/>
      <c r="C362"/>
      <c r="D362"/>
      <c r="E362"/>
      <c r="F362"/>
      <c r="G362"/>
      <c r="H362" s="15"/>
      <c r="I362" s="15"/>
      <c r="J362" s="15"/>
      <c r="K362" s="15"/>
      <c r="L362" s="18"/>
      <c r="M362" s="18"/>
      <c r="N362" s="19"/>
      <c r="O362" s="18"/>
      <c r="P362" s="18"/>
      <c r="Q362" s="18"/>
    </row>
    <row r="363" spans="1:17" s="20" customFormat="1" x14ac:dyDescent="0.45">
      <c r="A363"/>
      <c r="B363"/>
      <c r="C363"/>
      <c r="D363"/>
      <c r="E363"/>
      <c r="F363"/>
      <c r="G363"/>
      <c r="H363" s="15"/>
      <c r="I363" s="15"/>
      <c r="J363" s="15"/>
      <c r="K363" s="15"/>
      <c r="L363" s="18"/>
      <c r="M363" s="18"/>
      <c r="N363" s="19"/>
      <c r="O363" s="18"/>
      <c r="P363" s="18"/>
      <c r="Q363" s="18"/>
    </row>
    <row r="364" spans="1:17" s="20" customFormat="1" x14ac:dyDescent="0.45">
      <c r="A364"/>
      <c r="B364"/>
      <c r="C364"/>
      <c r="D364"/>
      <c r="E364"/>
      <c r="F364"/>
      <c r="G364"/>
      <c r="H364" s="15"/>
      <c r="I364" s="15"/>
      <c r="J364" s="15"/>
      <c r="K364" s="15"/>
      <c r="L364" s="18"/>
      <c r="M364" s="18"/>
      <c r="N364" s="19"/>
      <c r="O364" s="18"/>
      <c r="P364" s="18"/>
      <c r="Q364" s="18"/>
    </row>
    <row r="365" spans="1:17" s="20" customFormat="1" x14ac:dyDescent="0.45">
      <c r="A365"/>
      <c r="B365"/>
      <c r="C365"/>
      <c r="D365"/>
      <c r="E365"/>
      <c r="F365"/>
      <c r="G365"/>
      <c r="H365" s="15"/>
      <c r="I365" s="15"/>
      <c r="J365" s="15"/>
      <c r="K365" s="15"/>
      <c r="L365" s="18"/>
      <c r="M365" s="18"/>
      <c r="N365" s="19"/>
      <c r="O365" s="18"/>
      <c r="P365" s="18"/>
      <c r="Q365" s="18"/>
    </row>
    <row r="366" spans="1:17" s="20" customFormat="1" x14ac:dyDescent="0.45">
      <c r="A366"/>
      <c r="B366"/>
      <c r="C366"/>
      <c r="D366"/>
      <c r="E366"/>
      <c r="F366"/>
      <c r="G366"/>
      <c r="H366" s="15"/>
      <c r="I366" s="15"/>
      <c r="J366" s="15"/>
      <c r="K366" s="15"/>
      <c r="L366" s="18"/>
      <c r="M366" s="18"/>
      <c r="N366" s="19"/>
      <c r="O366" s="18"/>
      <c r="P366" s="18"/>
      <c r="Q366" s="18"/>
    </row>
    <row r="367" spans="1:17" s="20" customFormat="1" x14ac:dyDescent="0.45">
      <c r="A367"/>
      <c r="B367"/>
      <c r="C367"/>
      <c r="D367"/>
      <c r="E367"/>
      <c r="F367"/>
      <c r="G367"/>
      <c r="H367" s="15"/>
      <c r="I367" s="15"/>
      <c r="J367" s="15"/>
      <c r="K367" s="15"/>
      <c r="L367" s="18"/>
      <c r="M367" s="18"/>
      <c r="N367" s="19"/>
      <c r="O367" s="18"/>
      <c r="P367" s="18"/>
      <c r="Q367" s="18"/>
    </row>
    <row r="368" spans="1:17" s="20" customFormat="1" x14ac:dyDescent="0.45">
      <c r="A368"/>
      <c r="B368"/>
      <c r="C368"/>
      <c r="D368"/>
      <c r="E368"/>
      <c r="F368"/>
      <c r="G368"/>
      <c r="H368" s="15"/>
      <c r="I368" s="15"/>
      <c r="J368" s="15"/>
      <c r="K368" s="15"/>
      <c r="L368" s="18"/>
      <c r="M368" s="18"/>
      <c r="N368" s="19"/>
      <c r="O368" s="18"/>
      <c r="P368" s="18"/>
      <c r="Q368" s="18"/>
    </row>
    <row r="369" spans="1:17" s="20" customFormat="1" x14ac:dyDescent="0.45">
      <c r="A369"/>
      <c r="B369"/>
      <c r="C369"/>
      <c r="D369"/>
      <c r="E369"/>
      <c r="F369"/>
      <c r="G369"/>
      <c r="H369" s="15"/>
      <c r="I369" s="15"/>
      <c r="J369" s="15"/>
      <c r="K369" s="15"/>
      <c r="L369" s="18"/>
      <c r="M369" s="18"/>
      <c r="N369" s="19"/>
      <c r="O369" s="18"/>
      <c r="P369" s="18"/>
      <c r="Q369" s="18"/>
    </row>
    <row r="370" spans="1:17" s="20" customFormat="1" x14ac:dyDescent="0.45">
      <c r="A370"/>
      <c r="B370"/>
      <c r="C370"/>
      <c r="D370"/>
      <c r="E370"/>
      <c r="F370"/>
      <c r="G370"/>
      <c r="H370" s="15"/>
      <c r="I370" s="15"/>
      <c r="J370" s="15"/>
      <c r="K370" s="15"/>
      <c r="L370" s="18"/>
      <c r="M370" s="18"/>
      <c r="N370" s="19"/>
      <c r="O370" s="18"/>
      <c r="P370" s="18"/>
      <c r="Q370" s="18"/>
    </row>
    <row r="371" spans="1:17" s="20" customFormat="1" x14ac:dyDescent="0.45">
      <c r="A371"/>
      <c r="B371"/>
      <c r="C371"/>
      <c r="D371"/>
      <c r="E371"/>
      <c r="F371"/>
      <c r="G371"/>
      <c r="H371" s="15"/>
      <c r="I371" s="15"/>
      <c r="J371" s="15"/>
      <c r="K371" s="15"/>
      <c r="L371" s="18"/>
      <c r="M371" s="18"/>
      <c r="N371" s="19"/>
      <c r="O371" s="18"/>
      <c r="P371" s="18"/>
      <c r="Q371" s="18"/>
    </row>
    <row r="372" spans="1:17" s="20" customFormat="1" x14ac:dyDescent="0.45">
      <c r="A372"/>
      <c r="B372"/>
      <c r="C372"/>
      <c r="D372"/>
      <c r="E372"/>
      <c r="F372"/>
      <c r="G372"/>
      <c r="H372" s="15"/>
      <c r="I372" s="15"/>
      <c r="J372" s="15"/>
      <c r="K372" s="15"/>
      <c r="L372" s="18"/>
      <c r="M372" s="18"/>
      <c r="N372" s="19"/>
      <c r="O372" s="18"/>
      <c r="P372" s="18"/>
      <c r="Q372" s="18"/>
    </row>
    <row r="373" spans="1:17" s="20" customFormat="1" x14ac:dyDescent="0.45">
      <c r="A373"/>
      <c r="B373"/>
      <c r="C373"/>
      <c r="D373"/>
      <c r="E373"/>
      <c r="F373"/>
      <c r="G373"/>
      <c r="H373" s="15"/>
      <c r="I373" s="15"/>
      <c r="J373" s="15"/>
      <c r="K373" s="15"/>
      <c r="L373" s="18"/>
      <c r="M373" s="18"/>
      <c r="N373" s="19"/>
      <c r="O373" s="18"/>
      <c r="P373" s="18"/>
      <c r="Q373" s="18"/>
    </row>
    <row r="374" spans="1:17" s="20" customFormat="1" x14ac:dyDescent="0.45">
      <c r="A374"/>
      <c r="B374"/>
      <c r="C374"/>
      <c r="D374"/>
      <c r="E374"/>
      <c r="F374"/>
      <c r="G374"/>
      <c r="H374" s="15"/>
      <c r="I374" s="15"/>
      <c r="J374" s="15"/>
      <c r="K374" s="15"/>
      <c r="L374" s="18"/>
      <c r="M374" s="18"/>
      <c r="N374" s="19"/>
      <c r="O374" s="18"/>
      <c r="P374" s="18"/>
      <c r="Q374" s="18"/>
    </row>
    <row r="375" spans="1:17" s="20" customFormat="1" x14ac:dyDescent="0.45">
      <c r="A375"/>
      <c r="B375"/>
      <c r="C375"/>
      <c r="D375"/>
      <c r="E375"/>
      <c r="F375"/>
      <c r="G375"/>
      <c r="H375" s="15"/>
      <c r="I375" s="15"/>
      <c r="J375" s="15"/>
      <c r="K375" s="15"/>
      <c r="L375" s="18"/>
      <c r="M375" s="18"/>
      <c r="N375" s="19"/>
      <c r="O375" s="18"/>
      <c r="P375" s="18"/>
      <c r="Q375" s="18"/>
    </row>
    <row r="376" spans="1:17" s="20" customFormat="1" x14ac:dyDescent="0.45">
      <c r="A376"/>
      <c r="B376"/>
      <c r="C376"/>
      <c r="D376"/>
      <c r="E376"/>
      <c r="F376"/>
      <c r="G376"/>
      <c r="H376" s="15"/>
      <c r="I376" s="15"/>
      <c r="J376" s="15"/>
      <c r="K376" s="15"/>
      <c r="L376" s="18"/>
      <c r="M376" s="18"/>
      <c r="N376" s="19"/>
      <c r="O376" s="18"/>
      <c r="P376" s="18"/>
      <c r="Q376" s="18"/>
    </row>
    <row r="377" spans="1:17" s="20" customFormat="1" x14ac:dyDescent="0.45">
      <c r="A377"/>
      <c r="B377"/>
      <c r="C377"/>
      <c r="D377"/>
      <c r="E377"/>
      <c r="F377"/>
      <c r="G377"/>
      <c r="H377" s="15"/>
      <c r="I377" s="15"/>
      <c r="J377" s="15"/>
      <c r="K377" s="15"/>
      <c r="L377" s="18"/>
      <c r="M377" s="18"/>
      <c r="N377" s="19"/>
      <c r="O377" s="18"/>
      <c r="P377" s="18"/>
      <c r="Q377" s="18"/>
    </row>
    <row r="378" spans="1:17" s="20" customFormat="1" x14ac:dyDescent="0.45">
      <c r="A378"/>
      <c r="B378"/>
      <c r="C378"/>
      <c r="D378"/>
      <c r="E378"/>
      <c r="F378"/>
      <c r="G378"/>
      <c r="H378" s="15"/>
      <c r="I378" s="15"/>
      <c r="J378" s="15"/>
      <c r="K378" s="15"/>
      <c r="L378" s="18"/>
      <c r="M378" s="18"/>
      <c r="N378" s="19"/>
      <c r="O378" s="18"/>
      <c r="P378" s="18"/>
      <c r="Q378" s="18"/>
    </row>
    <row r="379" spans="1:17" s="20" customFormat="1" x14ac:dyDescent="0.45">
      <c r="A379"/>
      <c r="B379"/>
      <c r="C379"/>
      <c r="D379"/>
      <c r="E379"/>
      <c r="F379"/>
      <c r="G379"/>
      <c r="H379" s="15"/>
      <c r="I379" s="15"/>
      <c r="J379" s="15"/>
      <c r="K379" s="15"/>
      <c r="L379" s="18"/>
      <c r="M379" s="18"/>
      <c r="N379" s="19"/>
      <c r="O379" s="18"/>
      <c r="P379" s="18"/>
      <c r="Q379" s="18"/>
    </row>
    <row r="380" spans="1:17" s="20" customFormat="1" x14ac:dyDescent="0.45">
      <c r="A380"/>
      <c r="B380"/>
      <c r="C380"/>
      <c r="D380"/>
      <c r="E380"/>
      <c r="F380"/>
      <c r="G380"/>
      <c r="H380" s="15"/>
      <c r="I380" s="15"/>
      <c r="J380" s="15"/>
      <c r="K380" s="15"/>
      <c r="L380" s="18"/>
      <c r="M380" s="18"/>
      <c r="N380" s="19"/>
      <c r="O380" s="18"/>
      <c r="P380" s="18"/>
      <c r="Q380" s="18"/>
    </row>
    <row r="381" spans="1:17" s="20" customFormat="1" x14ac:dyDescent="0.45">
      <c r="A381"/>
      <c r="B381"/>
      <c r="C381"/>
      <c r="D381"/>
      <c r="E381"/>
      <c r="F381"/>
      <c r="G381"/>
      <c r="H381" s="15"/>
      <c r="I381" s="15"/>
      <c r="J381" s="15"/>
      <c r="K381" s="15"/>
      <c r="L381" s="18"/>
      <c r="M381" s="18"/>
      <c r="N381" s="19"/>
      <c r="O381" s="18"/>
      <c r="P381" s="18"/>
      <c r="Q381" s="18"/>
    </row>
    <row r="382" spans="1:17" s="20" customFormat="1" x14ac:dyDescent="0.45">
      <c r="A382"/>
      <c r="B382"/>
      <c r="C382"/>
      <c r="D382"/>
      <c r="E382"/>
      <c r="F382"/>
      <c r="G382"/>
      <c r="H382" s="15"/>
      <c r="I382" s="15"/>
      <c r="J382" s="15"/>
      <c r="K382" s="15"/>
      <c r="L382" s="18"/>
      <c r="M382" s="18"/>
      <c r="N382" s="19"/>
      <c r="O382" s="18"/>
      <c r="P382" s="18"/>
      <c r="Q382" s="18"/>
    </row>
    <row r="383" spans="1:17" s="20" customFormat="1" x14ac:dyDescent="0.45">
      <c r="A383"/>
      <c r="B383"/>
      <c r="C383"/>
      <c r="D383"/>
      <c r="E383"/>
      <c r="F383"/>
      <c r="G383"/>
      <c r="H383" s="15"/>
      <c r="I383" s="15"/>
      <c r="J383" s="15"/>
      <c r="K383" s="15"/>
      <c r="L383" s="18"/>
      <c r="M383" s="18"/>
      <c r="N383" s="19"/>
      <c r="O383" s="18"/>
      <c r="P383" s="18"/>
      <c r="Q383" s="18"/>
    </row>
    <row r="384" spans="1:17" s="20" customFormat="1" x14ac:dyDescent="0.45">
      <c r="A384"/>
      <c r="B384"/>
      <c r="C384"/>
      <c r="D384"/>
      <c r="E384"/>
      <c r="F384"/>
      <c r="G384"/>
      <c r="H384" s="15"/>
      <c r="I384" s="15"/>
      <c r="J384" s="15"/>
      <c r="K384" s="15"/>
      <c r="L384" s="18"/>
      <c r="M384" s="18"/>
      <c r="N384" s="19"/>
      <c r="O384" s="18"/>
      <c r="P384" s="18"/>
      <c r="Q384" s="18"/>
    </row>
    <row r="385" spans="1:17" s="20" customFormat="1" x14ac:dyDescent="0.45">
      <c r="A385"/>
      <c r="B385"/>
      <c r="C385"/>
      <c r="D385"/>
      <c r="E385"/>
      <c r="F385"/>
      <c r="G385"/>
      <c r="H385" s="15"/>
      <c r="I385" s="15"/>
      <c r="J385" s="15"/>
      <c r="K385" s="15"/>
      <c r="L385" s="18"/>
      <c r="M385" s="18"/>
      <c r="N385" s="19"/>
      <c r="O385" s="18"/>
      <c r="P385" s="18"/>
      <c r="Q385" s="18"/>
    </row>
    <row r="386" spans="1:17" s="20" customFormat="1" x14ac:dyDescent="0.45">
      <c r="A386"/>
      <c r="B386"/>
      <c r="C386"/>
      <c r="D386"/>
      <c r="E386"/>
      <c r="F386"/>
      <c r="G386"/>
      <c r="H386" s="15"/>
      <c r="I386" s="15"/>
      <c r="J386" s="15"/>
      <c r="K386" s="15"/>
      <c r="L386" s="18"/>
      <c r="M386" s="18"/>
      <c r="N386" s="19"/>
      <c r="O386" s="18"/>
      <c r="P386" s="18"/>
      <c r="Q386" s="18"/>
    </row>
    <row r="387" spans="1:17" s="20" customFormat="1" x14ac:dyDescent="0.45">
      <c r="A387"/>
      <c r="B387"/>
      <c r="C387"/>
      <c r="D387"/>
      <c r="E387"/>
      <c r="F387"/>
      <c r="G387"/>
      <c r="H387" s="15"/>
      <c r="I387" s="15"/>
      <c r="J387" s="15"/>
      <c r="K387" s="15"/>
      <c r="L387" s="18"/>
      <c r="M387" s="18"/>
      <c r="N387" s="19"/>
      <c r="O387" s="18"/>
      <c r="P387" s="18"/>
      <c r="Q387" s="18"/>
    </row>
    <row r="388" spans="1:17" s="20" customFormat="1" x14ac:dyDescent="0.45">
      <c r="A388"/>
      <c r="B388"/>
      <c r="C388"/>
      <c r="D388"/>
      <c r="E388"/>
      <c r="F388"/>
      <c r="G388"/>
      <c r="H388" s="15"/>
      <c r="I388" s="15"/>
      <c r="J388" s="15"/>
      <c r="K388" s="15"/>
      <c r="L388" s="18"/>
      <c r="M388" s="18"/>
      <c r="N388" s="19"/>
      <c r="O388" s="18"/>
      <c r="P388" s="18"/>
      <c r="Q388" s="18"/>
    </row>
    <row r="389" spans="1:17" s="20" customFormat="1" x14ac:dyDescent="0.45">
      <c r="A389"/>
      <c r="B389"/>
      <c r="C389"/>
      <c r="D389"/>
      <c r="E389"/>
      <c r="F389"/>
      <c r="G389"/>
      <c r="H389" s="15"/>
      <c r="I389" s="15"/>
      <c r="J389" s="15"/>
      <c r="K389" s="15"/>
      <c r="L389" s="18"/>
      <c r="M389" s="18"/>
      <c r="N389" s="19"/>
      <c r="O389" s="18"/>
      <c r="P389" s="18"/>
      <c r="Q389" s="18"/>
    </row>
    <row r="390" spans="1:17" s="20" customFormat="1" x14ac:dyDescent="0.45">
      <c r="A390"/>
      <c r="B390"/>
      <c r="C390"/>
      <c r="D390"/>
      <c r="E390"/>
      <c r="F390"/>
      <c r="G390"/>
      <c r="H390" s="15"/>
      <c r="I390" s="15"/>
      <c r="J390" s="15"/>
      <c r="K390" s="15"/>
      <c r="L390" s="18"/>
      <c r="M390" s="18"/>
      <c r="N390" s="19"/>
      <c r="O390" s="18"/>
      <c r="P390" s="18"/>
      <c r="Q390" s="18"/>
    </row>
    <row r="391" spans="1:17" s="20" customFormat="1" x14ac:dyDescent="0.45">
      <c r="A391"/>
      <c r="B391"/>
      <c r="C391"/>
      <c r="D391"/>
      <c r="E391"/>
      <c r="F391"/>
      <c r="G391"/>
      <c r="H391" s="15"/>
      <c r="I391" s="15"/>
      <c r="J391" s="15"/>
      <c r="K391" s="15"/>
      <c r="L391" s="18"/>
      <c r="M391" s="18"/>
      <c r="N391" s="19"/>
      <c r="O391" s="18"/>
      <c r="P391" s="18"/>
      <c r="Q391" s="18"/>
    </row>
    <row r="392" spans="1:17" s="20" customFormat="1" x14ac:dyDescent="0.45">
      <c r="A392"/>
      <c r="B392"/>
      <c r="C392"/>
      <c r="D392"/>
      <c r="E392"/>
      <c r="F392"/>
      <c r="G392"/>
      <c r="H392" s="15"/>
      <c r="I392" s="15"/>
      <c r="J392" s="15"/>
      <c r="K392" s="15"/>
      <c r="L392" s="18"/>
      <c r="M392" s="18"/>
      <c r="N392" s="19"/>
      <c r="O392" s="18"/>
      <c r="P392" s="18"/>
      <c r="Q392" s="18"/>
    </row>
    <row r="393" spans="1:17" s="20" customFormat="1" x14ac:dyDescent="0.45">
      <c r="A393"/>
      <c r="B393"/>
      <c r="C393"/>
      <c r="D393"/>
      <c r="E393"/>
      <c r="F393"/>
      <c r="G393"/>
      <c r="H393" s="15"/>
      <c r="I393" s="15"/>
      <c r="J393" s="15"/>
      <c r="K393" s="15"/>
      <c r="L393" s="18"/>
      <c r="M393" s="18"/>
      <c r="N393" s="19"/>
      <c r="O393" s="18"/>
      <c r="P393" s="18"/>
      <c r="Q393" s="18"/>
    </row>
    <row r="394" spans="1:17" s="20" customFormat="1" x14ac:dyDescent="0.45">
      <c r="A394"/>
      <c r="B394"/>
      <c r="C394"/>
      <c r="D394"/>
      <c r="E394"/>
      <c r="F394"/>
      <c r="G394"/>
      <c r="H394" s="15"/>
      <c r="I394" s="15"/>
      <c r="J394" s="15"/>
      <c r="K394" s="15"/>
      <c r="L394" s="18"/>
      <c r="M394" s="18"/>
      <c r="N394" s="19"/>
      <c r="O394" s="18"/>
      <c r="P394" s="18"/>
      <c r="Q394" s="18"/>
    </row>
    <row r="395" spans="1:17" s="20" customFormat="1" x14ac:dyDescent="0.45">
      <c r="A395"/>
      <c r="B395"/>
      <c r="C395"/>
      <c r="D395"/>
      <c r="E395"/>
      <c r="F395"/>
      <c r="G395"/>
      <c r="H395" s="15"/>
      <c r="I395" s="15"/>
      <c r="J395" s="15"/>
      <c r="K395" s="15"/>
      <c r="L395" s="18"/>
      <c r="M395" s="18"/>
      <c r="N395" s="19"/>
      <c r="O395" s="18"/>
      <c r="P395" s="18"/>
      <c r="Q395" s="18"/>
    </row>
    <row r="396" spans="1:17" s="20" customFormat="1" x14ac:dyDescent="0.45">
      <c r="A396"/>
      <c r="B396"/>
      <c r="C396"/>
      <c r="D396"/>
      <c r="E396"/>
      <c r="F396"/>
      <c r="G396"/>
      <c r="H396" s="15"/>
      <c r="I396" s="15"/>
      <c r="J396" s="15"/>
      <c r="K396" s="15"/>
      <c r="L396" s="18"/>
      <c r="M396" s="18"/>
      <c r="N396" s="19"/>
      <c r="O396" s="18"/>
      <c r="P396" s="18"/>
      <c r="Q396" s="18"/>
    </row>
    <row r="397" spans="1:17" s="20" customFormat="1" x14ac:dyDescent="0.45">
      <c r="A397"/>
      <c r="B397"/>
      <c r="C397"/>
      <c r="D397"/>
      <c r="E397"/>
      <c r="F397"/>
      <c r="G397"/>
      <c r="H397" s="15"/>
      <c r="I397" s="15"/>
      <c r="J397" s="15"/>
      <c r="K397" s="15"/>
      <c r="L397" s="18"/>
      <c r="M397" s="18"/>
      <c r="N397" s="19"/>
      <c r="O397" s="18"/>
      <c r="P397" s="18"/>
      <c r="Q397" s="18"/>
    </row>
    <row r="398" spans="1:17" s="20" customFormat="1" x14ac:dyDescent="0.45">
      <c r="A398"/>
      <c r="B398"/>
      <c r="C398"/>
      <c r="D398"/>
      <c r="E398"/>
      <c r="F398"/>
      <c r="G398"/>
      <c r="H398" s="15"/>
      <c r="I398" s="15"/>
      <c r="J398" s="15"/>
      <c r="K398" s="15"/>
      <c r="L398" s="18"/>
      <c r="M398" s="18"/>
      <c r="N398" s="19"/>
      <c r="O398" s="18"/>
      <c r="P398" s="18"/>
      <c r="Q398" s="18"/>
    </row>
    <row r="399" spans="1:17" s="20" customFormat="1" x14ac:dyDescent="0.45">
      <c r="A399"/>
      <c r="B399"/>
      <c r="C399"/>
      <c r="D399"/>
      <c r="E399"/>
      <c r="F399"/>
      <c r="G399"/>
      <c r="H399" s="15"/>
      <c r="I399" s="15"/>
      <c r="J399" s="15"/>
      <c r="K399" s="15"/>
      <c r="L399" s="18"/>
      <c r="M399" s="18"/>
      <c r="N399" s="19"/>
      <c r="O399" s="18"/>
      <c r="P399" s="18"/>
      <c r="Q399" s="18"/>
    </row>
    <row r="400" spans="1:17" s="20" customFormat="1" x14ac:dyDescent="0.45">
      <c r="A400"/>
      <c r="B400"/>
      <c r="C400"/>
      <c r="D400"/>
      <c r="E400"/>
      <c r="F400"/>
      <c r="G400"/>
      <c r="H400" s="15"/>
      <c r="I400" s="15"/>
      <c r="J400" s="15"/>
      <c r="K400" s="15"/>
      <c r="L400" s="18"/>
      <c r="M400" s="18"/>
      <c r="N400" s="19"/>
      <c r="O400" s="18"/>
      <c r="P400" s="18"/>
      <c r="Q400" s="18"/>
    </row>
    <row r="401" spans="1:17" s="20" customFormat="1" x14ac:dyDescent="0.45">
      <c r="A401"/>
      <c r="B401"/>
      <c r="C401"/>
      <c r="D401"/>
      <c r="E401"/>
      <c r="F401"/>
      <c r="G401"/>
      <c r="H401" s="15"/>
      <c r="I401" s="15"/>
      <c r="J401" s="15"/>
      <c r="K401" s="15"/>
      <c r="L401" s="18"/>
      <c r="M401" s="18"/>
      <c r="N401" s="19"/>
      <c r="O401" s="18"/>
      <c r="P401" s="18"/>
      <c r="Q401" s="18"/>
    </row>
    <row r="402" spans="1:17" s="20" customFormat="1" x14ac:dyDescent="0.45">
      <c r="A402"/>
      <c r="B402"/>
      <c r="C402"/>
      <c r="D402"/>
      <c r="E402"/>
      <c r="F402"/>
      <c r="G402"/>
      <c r="H402" s="15"/>
      <c r="I402" s="15"/>
      <c r="J402" s="15"/>
      <c r="K402" s="15"/>
      <c r="L402" s="18"/>
      <c r="M402" s="18"/>
      <c r="N402" s="19"/>
      <c r="O402" s="18"/>
      <c r="P402" s="18"/>
      <c r="Q402" s="18"/>
    </row>
    <row r="403" spans="1:17" s="20" customFormat="1" x14ac:dyDescent="0.45">
      <c r="A403"/>
      <c r="B403"/>
      <c r="C403"/>
      <c r="D403"/>
      <c r="E403"/>
      <c r="F403"/>
      <c r="G403"/>
      <c r="H403" s="15"/>
      <c r="I403" s="15"/>
      <c r="J403" s="15"/>
      <c r="K403" s="15"/>
      <c r="L403" s="18"/>
      <c r="M403" s="18"/>
      <c r="N403" s="19"/>
      <c r="O403" s="18"/>
      <c r="P403" s="18"/>
      <c r="Q403" s="18"/>
    </row>
    <row r="404" spans="1:17" s="20" customFormat="1" x14ac:dyDescent="0.45">
      <c r="A404"/>
      <c r="B404"/>
      <c r="C404"/>
      <c r="D404"/>
      <c r="E404"/>
      <c r="F404"/>
      <c r="G404"/>
      <c r="H404" s="15"/>
      <c r="I404" s="15"/>
      <c r="J404" s="15"/>
      <c r="K404" s="15"/>
      <c r="L404" s="18"/>
      <c r="M404" s="18"/>
      <c r="N404" s="19"/>
      <c r="O404" s="18"/>
      <c r="P404" s="18"/>
      <c r="Q404" s="18"/>
    </row>
    <row r="405" spans="1:17" s="20" customFormat="1" x14ac:dyDescent="0.45">
      <c r="A405"/>
      <c r="B405"/>
      <c r="C405"/>
      <c r="D405"/>
      <c r="E405"/>
      <c r="F405"/>
      <c r="G405"/>
      <c r="H405" s="15"/>
      <c r="I405" s="15"/>
      <c r="J405" s="15"/>
      <c r="K405" s="15"/>
      <c r="L405" s="18"/>
      <c r="M405" s="18"/>
      <c r="N405" s="19"/>
      <c r="O405" s="18"/>
      <c r="P405" s="18"/>
      <c r="Q405" s="18"/>
    </row>
    <row r="406" spans="1:17" s="20" customFormat="1" x14ac:dyDescent="0.45">
      <c r="A406"/>
      <c r="B406"/>
      <c r="C406"/>
      <c r="D406"/>
      <c r="E406"/>
      <c r="F406"/>
      <c r="G406"/>
      <c r="H406" s="15"/>
      <c r="I406" s="15"/>
      <c r="J406" s="15"/>
      <c r="K406" s="15"/>
      <c r="L406" s="18"/>
      <c r="M406" s="18"/>
      <c r="N406" s="19"/>
      <c r="O406" s="18"/>
      <c r="P406" s="18"/>
      <c r="Q406" s="18"/>
    </row>
    <row r="407" spans="1:17" s="20" customFormat="1" x14ac:dyDescent="0.45">
      <c r="A407"/>
      <c r="B407"/>
      <c r="C407"/>
      <c r="D407"/>
      <c r="E407"/>
      <c r="F407"/>
      <c r="G407"/>
      <c r="H407" s="15"/>
      <c r="I407" s="15"/>
      <c r="J407" s="15"/>
      <c r="K407" s="15"/>
      <c r="L407" s="18"/>
      <c r="M407" s="18"/>
      <c r="N407" s="19"/>
      <c r="O407" s="18"/>
      <c r="P407" s="18"/>
      <c r="Q407" s="18"/>
    </row>
    <row r="408" spans="1:17" s="20" customFormat="1" x14ac:dyDescent="0.45">
      <c r="A408"/>
      <c r="B408"/>
      <c r="C408"/>
      <c r="D408"/>
      <c r="E408"/>
      <c r="F408"/>
      <c r="G408"/>
      <c r="H408" s="15"/>
      <c r="I408" s="15"/>
      <c r="J408" s="15"/>
      <c r="K408" s="15"/>
      <c r="L408" s="18"/>
      <c r="M408" s="18"/>
      <c r="N408" s="19"/>
      <c r="O408" s="18"/>
      <c r="P408" s="18"/>
      <c r="Q408" s="18"/>
    </row>
    <row r="409" spans="1:17" s="20" customFormat="1" x14ac:dyDescent="0.45">
      <c r="A409"/>
      <c r="B409"/>
      <c r="C409"/>
      <c r="D409"/>
      <c r="E409"/>
      <c r="F409"/>
      <c r="G409"/>
      <c r="H409" s="15"/>
      <c r="I409" s="15"/>
      <c r="J409" s="15"/>
      <c r="K409" s="15"/>
      <c r="L409" s="18"/>
      <c r="M409" s="18"/>
      <c r="N409" s="19"/>
      <c r="O409" s="18"/>
      <c r="P409" s="18"/>
      <c r="Q409" s="18"/>
    </row>
    <row r="410" spans="1:17" s="20" customFormat="1" x14ac:dyDescent="0.45">
      <c r="A410"/>
      <c r="B410"/>
      <c r="C410"/>
      <c r="D410"/>
      <c r="E410"/>
      <c r="F410"/>
      <c r="G410"/>
      <c r="H410" s="15"/>
      <c r="I410" s="15"/>
      <c r="J410" s="15"/>
      <c r="K410" s="15"/>
      <c r="L410" s="18"/>
      <c r="M410" s="18"/>
      <c r="N410" s="19"/>
      <c r="O410" s="18"/>
      <c r="P410" s="18"/>
      <c r="Q410" s="18"/>
    </row>
    <row r="411" spans="1:17" s="20" customFormat="1" x14ac:dyDescent="0.45">
      <c r="A411"/>
      <c r="B411"/>
      <c r="C411"/>
      <c r="D411"/>
      <c r="E411"/>
      <c r="F411"/>
      <c r="G411"/>
      <c r="H411" s="15"/>
      <c r="I411" s="15"/>
      <c r="J411" s="15"/>
      <c r="K411" s="15"/>
      <c r="L411" s="18"/>
      <c r="M411" s="18"/>
      <c r="N411" s="19"/>
      <c r="O411" s="18"/>
      <c r="P411" s="18"/>
      <c r="Q411" s="18"/>
    </row>
    <row r="412" spans="1:17" s="20" customFormat="1" x14ac:dyDescent="0.45">
      <c r="A412"/>
      <c r="B412"/>
      <c r="C412"/>
      <c r="D412"/>
      <c r="E412"/>
      <c r="F412"/>
      <c r="G412"/>
      <c r="H412" s="15"/>
      <c r="I412" s="15"/>
      <c r="J412" s="15"/>
      <c r="K412" s="15"/>
      <c r="L412" s="18"/>
      <c r="M412" s="18"/>
      <c r="N412" s="19"/>
      <c r="O412" s="18"/>
      <c r="P412" s="18"/>
      <c r="Q412" s="18"/>
    </row>
    <row r="413" spans="1:17" s="20" customFormat="1" x14ac:dyDescent="0.45">
      <c r="A413"/>
      <c r="B413"/>
      <c r="C413"/>
      <c r="D413"/>
      <c r="E413"/>
      <c r="F413"/>
      <c r="G413"/>
      <c r="H413" s="15"/>
      <c r="I413" s="15"/>
      <c r="J413" s="15"/>
      <c r="K413" s="15"/>
      <c r="L413" s="18"/>
      <c r="M413" s="18"/>
      <c r="N413" s="19"/>
      <c r="O413" s="18"/>
      <c r="P413" s="18"/>
      <c r="Q413" s="18"/>
    </row>
    <row r="414" spans="1:17" s="20" customFormat="1" x14ac:dyDescent="0.45">
      <c r="A414"/>
      <c r="B414"/>
      <c r="C414"/>
      <c r="D414"/>
      <c r="E414"/>
      <c r="F414"/>
      <c r="G414"/>
      <c r="H414" s="15"/>
      <c r="I414" s="15"/>
      <c r="J414" s="15"/>
      <c r="K414" s="15"/>
      <c r="L414" s="18"/>
      <c r="M414" s="18"/>
      <c r="N414" s="19"/>
      <c r="O414" s="18"/>
      <c r="P414" s="18"/>
      <c r="Q414" s="18"/>
    </row>
    <row r="415" spans="1:17" s="20" customFormat="1" x14ac:dyDescent="0.45">
      <c r="A415"/>
      <c r="B415"/>
      <c r="C415"/>
      <c r="D415"/>
      <c r="E415"/>
      <c r="F415"/>
      <c r="G415"/>
      <c r="H415" s="15"/>
      <c r="I415" s="15"/>
      <c r="J415" s="15"/>
      <c r="K415" s="15"/>
      <c r="L415" s="18"/>
      <c r="M415" s="18"/>
      <c r="N415" s="19"/>
      <c r="O415" s="18"/>
      <c r="P415" s="18"/>
      <c r="Q415" s="18"/>
    </row>
    <row r="416" spans="1:17" s="20" customFormat="1" x14ac:dyDescent="0.45">
      <c r="A416"/>
      <c r="B416"/>
      <c r="C416"/>
      <c r="D416"/>
      <c r="E416"/>
      <c r="F416"/>
      <c r="G416"/>
      <c r="H416" s="15"/>
      <c r="I416" s="15"/>
      <c r="J416" s="15"/>
      <c r="K416" s="15"/>
      <c r="L416" s="18"/>
      <c r="M416" s="18"/>
      <c r="N416" s="19"/>
      <c r="O416" s="18"/>
      <c r="P416" s="18"/>
      <c r="Q416" s="18"/>
    </row>
    <row r="417" spans="1:17" s="20" customFormat="1" x14ac:dyDescent="0.45">
      <c r="A417"/>
      <c r="B417"/>
      <c r="C417"/>
      <c r="D417"/>
      <c r="E417"/>
      <c r="F417"/>
      <c r="G417"/>
      <c r="H417" s="15"/>
      <c r="I417" s="15"/>
      <c r="J417" s="15"/>
      <c r="K417" s="15"/>
      <c r="L417" s="18"/>
      <c r="M417" s="18"/>
      <c r="N417" s="19"/>
      <c r="O417" s="18"/>
      <c r="P417" s="18"/>
      <c r="Q417" s="18"/>
    </row>
    <row r="418" spans="1:17" s="20" customFormat="1" x14ac:dyDescent="0.45">
      <c r="A418"/>
      <c r="B418"/>
      <c r="C418"/>
      <c r="D418"/>
      <c r="E418"/>
      <c r="F418"/>
      <c r="G418"/>
      <c r="H418" s="15"/>
      <c r="I418" s="15"/>
      <c r="J418" s="15"/>
      <c r="K418" s="15"/>
      <c r="L418" s="18"/>
      <c r="M418" s="18"/>
      <c r="N418" s="19"/>
      <c r="O418" s="18"/>
      <c r="P418" s="18"/>
      <c r="Q418" s="18"/>
    </row>
    <row r="419" spans="1:17" s="20" customFormat="1" x14ac:dyDescent="0.45">
      <c r="A419"/>
      <c r="B419"/>
      <c r="C419"/>
      <c r="D419"/>
      <c r="E419"/>
      <c r="F419"/>
      <c r="G419"/>
      <c r="H419" s="15"/>
      <c r="I419" s="15"/>
      <c r="J419" s="15"/>
      <c r="K419" s="15"/>
      <c r="L419" s="18"/>
      <c r="M419" s="18"/>
      <c r="N419" s="19"/>
      <c r="O419" s="18"/>
      <c r="P419" s="18"/>
      <c r="Q419" s="18"/>
    </row>
    <row r="420" spans="1:17" s="20" customFormat="1" x14ac:dyDescent="0.45">
      <c r="A420"/>
      <c r="B420"/>
      <c r="C420"/>
      <c r="D420"/>
      <c r="E420"/>
      <c r="F420"/>
      <c r="G420"/>
      <c r="H420" s="15"/>
      <c r="I420" s="15"/>
      <c r="J420" s="15"/>
      <c r="K420" s="15"/>
      <c r="L420" s="18"/>
      <c r="M420" s="18"/>
      <c r="N420" s="19"/>
      <c r="O420" s="18"/>
      <c r="P420" s="18"/>
      <c r="Q420" s="18"/>
    </row>
    <row r="421" spans="1:17" s="20" customFormat="1" x14ac:dyDescent="0.45">
      <c r="A421"/>
      <c r="B421"/>
      <c r="C421"/>
      <c r="D421"/>
      <c r="E421"/>
      <c r="F421"/>
      <c r="G421"/>
      <c r="H421" s="15"/>
      <c r="I421" s="15"/>
      <c r="J421" s="15"/>
      <c r="K421" s="15"/>
      <c r="L421" s="18"/>
      <c r="M421" s="18"/>
      <c r="N421" s="19"/>
      <c r="O421" s="18"/>
      <c r="P421" s="18"/>
      <c r="Q421" s="18"/>
    </row>
    <row r="422" spans="1:17" s="20" customFormat="1" x14ac:dyDescent="0.45">
      <c r="A422"/>
      <c r="B422"/>
      <c r="C422"/>
      <c r="D422"/>
      <c r="E422"/>
      <c r="F422"/>
      <c r="G422"/>
      <c r="H422" s="15"/>
      <c r="I422" s="15"/>
      <c r="J422" s="15"/>
      <c r="K422" s="15"/>
      <c r="L422" s="18"/>
      <c r="M422" s="18"/>
      <c r="N422" s="19"/>
      <c r="O422" s="18"/>
      <c r="P422" s="18"/>
      <c r="Q422" s="18"/>
    </row>
    <row r="423" spans="1:17" s="20" customFormat="1" x14ac:dyDescent="0.45">
      <c r="A423"/>
      <c r="B423"/>
      <c r="C423"/>
      <c r="D423"/>
      <c r="E423"/>
      <c r="F423"/>
      <c r="G423"/>
      <c r="H423" s="15"/>
      <c r="I423" s="15"/>
      <c r="J423" s="15"/>
      <c r="K423" s="15"/>
      <c r="L423" s="18"/>
      <c r="M423" s="18"/>
      <c r="N423" s="19"/>
      <c r="O423" s="18"/>
      <c r="P423" s="18"/>
      <c r="Q423" s="18"/>
    </row>
    <row r="424" spans="1:17" s="20" customFormat="1" x14ac:dyDescent="0.45">
      <c r="A424"/>
      <c r="B424"/>
      <c r="C424"/>
      <c r="D424"/>
      <c r="E424"/>
      <c r="F424"/>
      <c r="G424"/>
      <c r="H424" s="15"/>
      <c r="I424" s="15"/>
      <c r="J424" s="15"/>
      <c r="K424" s="15"/>
      <c r="L424" s="18"/>
      <c r="M424" s="18"/>
      <c r="N424" s="19"/>
      <c r="O424" s="18"/>
      <c r="P424" s="18"/>
      <c r="Q424" s="18"/>
    </row>
    <row r="425" spans="1:17" s="20" customFormat="1" x14ac:dyDescent="0.45">
      <c r="A425"/>
      <c r="B425"/>
      <c r="C425"/>
      <c r="D425"/>
      <c r="E425"/>
      <c r="F425"/>
      <c r="G425"/>
      <c r="H425" s="15"/>
      <c r="I425" s="15"/>
      <c r="J425" s="15"/>
      <c r="K425" s="15"/>
      <c r="L425" s="18"/>
      <c r="M425" s="18"/>
      <c r="N425" s="19"/>
      <c r="O425" s="18"/>
      <c r="P425" s="18"/>
      <c r="Q425" s="18"/>
    </row>
    <row r="426" spans="1:17" s="20" customFormat="1" x14ac:dyDescent="0.45">
      <c r="A426"/>
      <c r="B426"/>
      <c r="C426"/>
      <c r="D426"/>
      <c r="E426"/>
      <c r="F426"/>
      <c r="G426"/>
      <c r="H426" s="15"/>
      <c r="I426" s="15"/>
      <c r="J426" s="15"/>
      <c r="K426" s="15"/>
      <c r="L426" s="18"/>
      <c r="M426" s="18"/>
      <c r="N426" s="19"/>
      <c r="O426" s="18"/>
      <c r="P426" s="18"/>
      <c r="Q426" s="18"/>
    </row>
    <row r="427" spans="1:17" s="20" customFormat="1" x14ac:dyDescent="0.45">
      <c r="A427"/>
      <c r="B427"/>
      <c r="C427"/>
      <c r="D427"/>
      <c r="E427"/>
      <c r="F427"/>
      <c r="G427"/>
      <c r="H427" s="15"/>
      <c r="I427" s="15"/>
      <c r="J427" s="15"/>
      <c r="K427" s="15"/>
      <c r="L427" s="18"/>
      <c r="M427" s="18"/>
      <c r="N427" s="19"/>
      <c r="O427" s="18"/>
      <c r="P427" s="18"/>
      <c r="Q427" s="18"/>
    </row>
    <row r="428" spans="1:17" s="20" customFormat="1" x14ac:dyDescent="0.45">
      <c r="A428"/>
      <c r="B428"/>
      <c r="C428"/>
      <c r="D428"/>
      <c r="E428"/>
      <c r="F428"/>
      <c r="G428"/>
      <c r="H428" s="15"/>
      <c r="I428" s="15"/>
      <c r="J428" s="15"/>
      <c r="K428" s="15"/>
      <c r="L428" s="18"/>
      <c r="M428" s="18"/>
      <c r="N428" s="19"/>
      <c r="O428" s="18"/>
      <c r="P428" s="18"/>
      <c r="Q428" s="18"/>
    </row>
    <row r="429" spans="1:17" s="20" customFormat="1" x14ac:dyDescent="0.45">
      <c r="A429"/>
      <c r="B429"/>
      <c r="C429"/>
      <c r="D429"/>
      <c r="E429"/>
      <c r="F429"/>
      <c r="G429"/>
      <c r="H429" s="15"/>
      <c r="I429" s="15"/>
      <c r="J429" s="15"/>
      <c r="K429" s="15"/>
      <c r="L429" s="18"/>
      <c r="M429" s="18"/>
      <c r="N429" s="19"/>
      <c r="O429" s="18"/>
      <c r="P429" s="18"/>
      <c r="Q429" s="18"/>
    </row>
    <row r="430" spans="1:17" s="20" customFormat="1" x14ac:dyDescent="0.45">
      <c r="A430"/>
      <c r="B430"/>
      <c r="C430"/>
      <c r="D430"/>
      <c r="E430"/>
      <c r="F430"/>
      <c r="G430"/>
      <c r="H430" s="15"/>
      <c r="I430" s="15"/>
      <c r="J430" s="15"/>
      <c r="K430" s="15"/>
      <c r="L430" s="18"/>
      <c r="M430" s="18"/>
      <c r="N430" s="19"/>
      <c r="O430" s="18"/>
      <c r="P430" s="18"/>
      <c r="Q430" s="18"/>
    </row>
    <row r="431" spans="1:17" s="20" customFormat="1" x14ac:dyDescent="0.45">
      <c r="A431"/>
      <c r="B431"/>
      <c r="C431"/>
      <c r="D431"/>
      <c r="E431"/>
      <c r="F431"/>
      <c r="G431"/>
      <c r="H431" s="15"/>
      <c r="I431" s="15"/>
      <c r="J431" s="15"/>
      <c r="K431" s="15"/>
      <c r="L431" s="18"/>
      <c r="M431" s="18"/>
      <c r="N431" s="19"/>
      <c r="O431" s="18"/>
      <c r="P431" s="18"/>
      <c r="Q431" s="18"/>
    </row>
    <row r="432" spans="1:17" s="20" customFormat="1" x14ac:dyDescent="0.45">
      <c r="A432"/>
      <c r="B432"/>
      <c r="C432"/>
      <c r="D432"/>
      <c r="E432"/>
      <c r="F432"/>
      <c r="G432"/>
      <c r="H432" s="15"/>
      <c r="I432" s="15"/>
      <c r="J432" s="15"/>
      <c r="K432" s="15"/>
      <c r="L432" s="18"/>
      <c r="M432" s="18"/>
      <c r="N432" s="19"/>
      <c r="O432" s="18"/>
      <c r="P432" s="18"/>
      <c r="Q432" s="18"/>
    </row>
    <row r="433" spans="1:17" s="20" customFormat="1" x14ac:dyDescent="0.45">
      <c r="A433"/>
      <c r="B433"/>
      <c r="C433"/>
      <c r="D433"/>
      <c r="E433"/>
      <c r="F433"/>
      <c r="G433"/>
      <c r="H433" s="15"/>
      <c r="I433" s="15"/>
      <c r="J433" s="15"/>
      <c r="K433" s="15"/>
      <c r="L433" s="18"/>
      <c r="M433" s="18"/>
      <c r="N433" s="19"/>
      <c r="O433" s="18"/>
      <c r="P433" s="18"/>
      <c r="Q433" s="18"/>
    </row>
    <row r="434" spans="1:17" s="20" customFormat="1" x14ac:dyDescent="0.45">
      <c r="A434"/>
      <c r="B434"/>
      <c r="C434"/>
      <c r="D434"/>
      <c r="E434"/>
      <c r="F434"/>
      <c r="G434"/>
      <c r="H434" s="15"/>
      <c r="I434" s="15"/>
      <c r="J434" s="15"/>
      <c r="K434" s="15"/>
      <c r="L434" s="18"/>
      <c r="M434" s="18"/>
      <c r="N434" s="19"/>
      <c r="O434" s="18"/>
      <c r="P434" s="18"/>
      <c r="Q434" s="18"/>
    </row>
    <row r="435" spans="1:17" s="20" customFormat="1" x14ac:dyDescent="0.45">
      <c r="A435"/>
      <c r="B435"/>
      <c r="C435"/>
      <c r="D435"/>
      <c r="E435"/>
      <c r="F435"/>
      <c r="G435"/>
      <c r="H435" s="15"/>
      <c r="I435" s="15"/>
      <c r="J435" s="15"/>
      <c r="K435" s="15"/>
      <c r="L435" s="18"/>
      <c r="M435" s="18"/>
      <c r="N435" s="19"/>
      <c r="O435" s="18"/>
      <c r="P435" s="18"/>
      <c r="Q435" s="18"/>
    </row>
    <row r="436" spans="1:17" s="20" customFormat="1" x14ac:dyDescent="0.45">
      <c r="A436"/>
      <c r="B436"/>
      <c r="C436"/>
      <c r="D436"/>
      <c r="E436"/>
      <c r="F436"/>
      <c r="G436"/>
      <c r="H436" s="15"/>
      <c r="I436" s="15"/>
      <c r="J436" s="15"/>
      <c r="K436" s="15"/>
      <c r="L436" s="18"/>
      <c r="M436" s="18"/>
      <c r="N436" s="19"/>
      <c r="O436" s="18"/>
      <c r="P436" s="18"/>
      <c r="Q436" s="18"/>
    </row>
    <row r="437" spans="1:17" s="20" customFormat="1" x14ac:dyDescent="0.45">
      <c r="A437"/>
      <c r="B437"/>
      <c r="C437"/>
      <c r="D437"/>
      <c r="E437"/>
      <c r="F437"/>
      <c r="G437"/>
      <c r="H437" s="15"/>
      <c r="I437" s="15"/>
      <c r="J437" s="15"/>
      <c r="K437" s="15"/>
      <c r="L437" s="18"/>
      <c r="M437" s="18"/>
      <c r="N437" s="19"/>
      <c r="O437" s="18"/>
      <c r="P437" s="18"/>
      <c r="Q437" s="18"/>
    </row>
    <row r="438" spans="1:17" s="20" customFormat="1" x14ac:dyDescent="0.45">
      <c r="A438"/>
      <c r="B438"/>
      <c r="C438"/>
      <c r="D438"/>
      <c r="E438"/>
      <c r="F438"/>
      <c r="G438"/>
      <c r="H438" s="15"/>
      <c r="I438" s="15"/>
      <c r="J438" s="15"/>
      <c r="K438" s="15"/>
      <c r="L438" s="18"/>
      <c r="M438" s="18"/>
      <c r="N438" s="19"/>
      <c r="O438" s="18"/>
      <c r="P438" s="18"/>
      <c r="Q438" s="18"/>
    </row>
    <row r="439" spans="1:17" s="20" customFormat="1" x14ac:dyDescent="0.45">
      <c r="A439"/>
      <c r="B439"/>
      <c r="C439"/>
      <c r="D439"/>
      <c r="E439"/>
      <c r="F439"/>
      <c r="G439"/>
      <c r="H439" s="15"/>
      <c r="I439" s="15"/>
      <c r="J439" s="15"/>
      <c r="K439" s="15"/>
      <c r="L439" s="18"/>
      <c r="M439" s="18"/>
      <c r="N439" s="19"/>
      <c r="O439" s="18"/>
      <c r="P439" s="18"/>
      <c r="Q439" s="18"/>
    </row>
    <row r="440" spans="1:17" s="20" customFormat="1" x14ac:dyDescent="0.45">
      <c r="A440"/>
      <c r="B440"/>
      <c r="C440"/>
      <c r="D440"/>
      <c r="E440"/>
      <c r="F440"/>
      <c r="G440"/>
      <c r="H440" s="15"/>
      <c r="I440" s="15"/>
      <c r="J440" s="15"/>
      <c r="K440" s="15"/>
      <c r="L440" s="18"/>
      <c r="M440" s="18"/>
      <c r="N440" s="19"/>
      <c r="O440" s="18"/>
      <c r="P440" s="18"/>
      <c r="Q440" s="18"/>
    </row>
    <row r="441" spans="1:17" s="20" customFormat="1" x14ac:dyDescent="0.45">
      <c r="A441"/>
      <c r="B441"/>
      <c r="C441"/>
      <c r="D441"/>
      <c r="E441"/>
      <c r="F441"/>
      <c r="G441"/>
      <c r="H441" s="15"/>
      <c r="I441" s="15"/>
      <c r="J441" s="15"/>
      <c r="K441" s="15"/>
      <c r="L441" s="18"/>
      <c r="M441" s="18"/>
      <c r="N441" s="19"/>
      <c r="O441" s="18"/>
      <c r="P441" s="18"/>
      <c r="Q441" s="18"/>
    </row>
    <row r="442" spans="1:17" s="20" customFormat="1" x14ac:dyDescent="0.45">
      <c r="A442"/>
      <c r="B442"/>
      <c r="C442"/>
      <c r="D442"/>
      <c r="E442"/>
      <c r="F442"/>
      <c r="G442"/>
      <c r="H442" s="15"/>
      <c r="I442" s="15"/>
      <c r="J442" s="15"/>
      <c r="K442" s="15"/>
      <c r="L442" s="18"/>
      <c r="M442" s="18"/>
      <c r="N442" s="19"/>
      <c r="O442" s="18"/>
      <c r="P442" s="18"/>
      <c r="Q442" s="18"/>
    </row>
    <row r="443" spans="1:17" s="20" customFormat="1" x14ac:dyDescent="0.45">
      <c r="A443"/>
      <c r="B443"/>
      <c r="C443"/>
      <c r="D443"/>
      <c r="E443"/>
      <c r="F443"/>
      <c r="G443"/>
      <c r="H443" s="15"/>
      <c r="I443" s="15"/>
      <c r="J443" s="15"/>
      <c r="K443" s="15"/>
      <c r="L443" s="18"/>
      <c r="M443" s="18"/>
      <c r="N443" s="19"/>
      <c r="O443" s="18"/>
      <c r="P443" s="18"/>
      <c r="Q443" s="18"/>
    </row>
    <row r="444" spans="1:17" s="20" customFormat="1" x14ac:dyDescent="0.45">
      <c r="A444"/>
      <c r="B444"/>
      <c r="C444"/>
      <c r="D444"/>
      <c r="E444"/>
      <c r="F444"/>
      <c r="G444"/>
      <c r="H444" s="15"/>
      <c r="I444" s="15"/>
      <c r="J444" s="15"/>
      <c r="K444" s="15"/>
      <c r="L444" s="18"/>
      <c r="M444" s="18"/>
      <c r="N444" s="19"/>
      <c r="O444" s="18"/>
      <c r="P444" s="18"/>
      <c r="Q444" s="18"/>
    </row>
    <row r="445" spans="1:17" s="20" customFormat="1" x14ac:dyDescent="0.45">
      <c r="A445"/>
      <c r="B445"/>
      <c r="C445"/>
      <c r="D445"/>
      <c r="E445"/>
      <c r="F445"/>
      <c r="G445"/>
      <c r="H445" s="15"/>
      <c r="I445" s="15"/>
      <c r="J445" s="15"/>
      <c r="K445" s="15"/>
      <c r="L445" s="18"/>
      <c r="M445" s="18"/>
      <c r="N445" s="19"/>
      <c r="O445" s="18"/>
      <c r="P445" s="18"/>
      <c r="Q445" s="18"/>
    </row>
    <row r="446" spans="1:17" s="20" customFormat="1" x14ac:dyDescent="0.45">
      <c r="A446"/>
      <c r="B446"/>
      <c r="C446"/>
      <c r="D446"/>
      <c r="E446"/>
      <c r="F446"/>
      <c r="G446"/>
      <c r="H446" s="15"/>
      <c r="I446" s="15"/>
      <c r="J446" s="15"/>
      <c r="K446" s="15"/>
      <c r="L446" s="18"/>
      <c r="M446" s="18"/>
      <c r="N446" s="19"/>
      <c r="O446" s="18"/>
      <c r="P446" s="18"/>
      <c r="Q446" s="18"/>
    </row>
    <row r="447" spans="1:17" s="20" customFormat="1" x14ac:dyDescent="0.45">
      <c r="A447"/>
      <c r="B447"/>
      <c r="C447"/>
      <c r="D447"/>
      <c r="E447"/>
      <c r="F447"/>
      <c r="G447"/>
      <c r="H447" s="15"/>
      <c r="I447" s="15"/>
      <c r="J447" s="15"/>
      <c r="K447" s="15"/>
      <c r="L447" s="18"/>
      <c r="M447" s="18"/>
      <c r="N447" s="19"/>
      <c r="O447" s="18"/>
      <c r="P447" s="18"/>
      <c r="Q447" s="18"/>
    </row>
    <row r="448" spans="1:17" s="20" customFormat="1" x14ac:dyDescent="0.45">
      <c r="A448"/>
      <c r="B448"/>
      <c r="C448"/>
      <c r="D448"/>
      <c r="E448"/>
      <c r="F448"/>
      <c r="G448"/>
      <c r="H448" s="15"/>
      <c r="I448" s="15"/>
      <c r="J448" s="15"/>
      <c r="K448" s="15"/>
      <c r="L448" s="18"/>
      <c r="M448" s="18"/>
      <c r="N448" s="19"/>
      <c r="O448" s="18"/>
      <c r="P448" s="18"/>
      <c r="Q448" s="18"/>
    </row>
    <row r="449" spans="1:17" s="20" customFormat="1" x14ac:dyDescent="0.45">
      <c r="A449"/>
      <c r="B449"/>
      <c r="C449"/>
      <c r="D449"/>
      <c r="E449"/>
      <c r="F449"/>
      <c r="G449"/>
      <c r="H449" s="15"/>
      <c r="I449" s="15"/>
      <c r="J449" s="15"/>
      <c r="K449" s="15"/>
      <c r="L449" s="18"/>
      <c r="M449" s="18"/>
      <c r="N449" s="19"/>
      <c r="O449" s="18"/>
      <c r="P449" s="18"/>
      <c r="Q449" s="18"/>
    </row>
    <row r="450" spans="1:17" s="20" customFormat="1" x14ac:dyDescent="0.45">
      <c r="A450"/>
      <c r="B450"/>
      <c r="C450"/>
      <c r="D450"/>
      <c r="E450"/>
      <c r="F450"/>
      <c r="G450"/>
      <c r="H450" s="15"/>
      <c r="I450" s="15"/>
      <c r="J450" s="15"/>
      <c r="K450" s="15"/>
      <c r="L450" s="18"/>
      <c r="M450" s="18"/>
      <c r="N450" s="19"/>
      <c r="O450" s="18"/>
      <c r="P450" s="18"/>
      <c r="Q450" s="18"/>
    </row>
    <row r="451" spans="1:17" s="20" customFormat="1" x14ac:dyDescent="0.45">
      <c r="A451"/>
      <c r="B451"/>
      <c r="C451"/>
      <c r="D451"/>
      <c r="E451"/>
      <c r="F451"/>
      <c r="G451"/>
      <c r="H451" s="15"/>
      <c r="I451" s="15"/>
      <c r="J451" s="15"/>
      <c r="K451" s="15"/>
      <c r="L451" s="18"/>
      <c r="M451" s="18"/>
      <c r="N451" s="19"/>
      <c r="O451" s="18"/>
      <c r="P451" s="18"/>
      <c r="Q451" s="18"/>
    </row>
    <row r="452" spans="1:17" s="20" customFormat="1" x14ac:dyDescent="0.45">
      <c r="A452"/>
      <c r="B452"/>
      <c r="C452"/>
      <c r="D452"/>
      <c r="E452"/>
      <c r="F452"/>
      <c r="G452"/>
      <c r="H452" s="15"/>
      <c r="I452" s="15"/>
      <c r="J452" s="15"/>
      <c r="K452" s="15"/>
      <c r="L452" s="18"/>
      <c r="M452" s="18"/>
      <c r="N452" s="19"/>
      <c r="O452" s="18"/>
      <c r="P452" s="18"/>
      <c r="Q452" s="18"/>
    </row>
    <row r="453" spans="1:17" s="20" customFormat="1" x14ac:dyDescent="0.45">
      <c r="A453"/>
      <c r="B453"/>
      <c r="C453"/>
      <c r="D453"/>
      <c r="E453"/>
      <c r="F453"/>
      <c r="G453"/>
      <c r="H453" s="15"/>
      <c r="I453" s="15"/>
      <c r="J453" s="15"/>
      <c r="K453" s="15"/>
      <c r="L453" s="18"/>
      <c r="M453" s="18"/>
      <c r="N453" s="19"/>
      <c r="O453" s="18"/>
      <c r="P453" s="18"/>
      <c r="Q453" s="18"/>
    </row>
    <row r="454" spans="1:17" s="20" customFormat="1" x14ac:dyDescent="0.45">
      <c r="A454"/>
      <c r="B454"/>
      <c r="C454"/>
      <c r="D454"/>
      <c r="E454"/>
      <c r="F454"/>
      <c r="G454"/>
      <c r="H454" s="15"/>
      <c r="I454" s="15"/>
      <c r="J454" s="15"/>
      <c r="K454" s="15"/>
      <c r="L454" s="18"/>
      <c r="M454" s="18"/>
      <c r="N454" s="19"/>
      <c r="O454" s="18"/>
      <c r="P454" s="18"/>
      <c r="Q454" s="18"/>
    </row>
    <row r="455" spans="1:17" s="20" customFormat="1" x14ac:dyDescent="0.45">
      <c r="A455"/>
      <c r="B455"/>
      <c r="C455"/>
      <c r="D455"/>
      <c r="E455"/>
      <c r="F455"/>
      <c r="G455"/>
      <c r="H455" s="15"/>
      <c r="I455" s="15"/>
      <c r="J455" s="15"/>
      <c r="K455" s="15"/>
      <c r="L455" s="18"/>
      <c r="M455" s="18"/>
      <c r="N455" s="19"/>
      <c r="O455" s="18"/>
      <c r="P455" s="18"/>
      <c r="Q455" s="18"/>
    </row>
    <row r="456" spans="1:17" s="20" customFormat="1" x14ac:dyDescent="0.45">
      <c r="A456"/>
      <c r="B456"/>
      <c r="C456"/>
      <c r="D456"/>
      <c r="E456"/>
      <c r="F456"/>
      <c r="G456"/>
      <c r="H456" s="15"/>
      <c r="I456" s="15"/>
      <c r="J456" s="15"/>
      <c r="K456" s="15"/>
      <c r="L456" s="18"/>
      <c r="M456" s="18"/>
      <c r="N456" s="19"/>
      <c r="O456" s="18"/>
      <c r="P456" s="18"/>
      <c r="Q456" s="18"/>
    </row>
    <row r="457" spans="1:17" s="20" customFormat="1" x14ac:dyDescent="0.45">
      <c r="A457"/>
      <c r="B457"/>
      <c r="C457"/>
      <c r="D457"/>
      <c r="E457"/>
      <c r="F457"/>
      <c r="G457"/>
      <c r="H457" s="15"/>
      <c r="I457" s="15"/>
      <c r="J457" s="15"/>
      <c r="K457" s="15"/>
      <c r="L457" s="18"/>
      <c r="M457" s="18"/>
      <c r="N457" s="19"/>
      <c r="O457" s="18"/>
      <c r="P457" s="18"/>
      <c r="Q457" s="18"/>
    </row>
    <row r="458" spans="1:17" s="20" customFormat="1" x14ac:dyDescent="0.45">
      <c r="A458"/>
      <c r="B458"/>
      <c r="C458"/>
      <c r="D458"/>
      <c r="E458"/>
      <c r="F458"/>
      <c r="G458"/>
      <c r="H458" s="15"/>
      <c r="I458" s="15"/>
      <c r="J458" s="15"/>
      <c r="K458" s="15"/>
      <c r="L458" s="18"/>
      <c r="M458" s="18"/>
      <c r="N458" s="19"/>
      <c r="O458" s="18"/>
      <c r="P458" s="18"/>
      <c r="Q458" s="18"/>
    </row>
    <row r="459" spans="1:17" s="20" customFormat="1" x14ac:dyDescent="0.45">
      <c r="A459"/>
      <c r="B459"/>
      <c r="C459"/>
      <c r="D459"/>
      <c r="E459"/>
      <c r="F459"/>
      <c r="G459"/>
      <c r="H459" s="15"/>
      <c r="I459" s="15"/>
      <c r="J459" s="15"/>
      <c r="K459" s="15"/>
      <c r="L459" s="18"/>
      <c r="M459" s="18"/>
      <c r="N459" s="19"/>
      <c r="O459" s="18"/>
      <c r="P459" s="18"/>
      <c r="Q459" s="18"/>
    </row>
    <row r="460" spans="1:17" s="20" customFormat="1" x14ac:dyDescent="0.45">
      <c r="A460"/>
      <c r="B460"/>
      <c r="C460"/>
      <c r="D460"/>
      <c r="E460"/>
      <c r="F460"/>
      <c r="G460"/>
      <c r="H460" s="15"/>
      <c r="I460" s="15"/>
      <c r="J460" s="15"/>
      <c r="K460" s="15"/>
      <c r="L460" s="18"/>
      <c r="M460" s="18"/>
      <c r="N460" s="19"/>
      <c r="O460" s="18"/>
      <c r="P460" s="18"/>
      <c r="Q460" s="18"/>
    </row>
    <row r="461" spans="1:17" s="20" customFormat="1" x14ac:dyDescent="0.45">
      <c r="A461"/>
      <c r="B461"/>
      <c r="C461"/>
      <c r="D461"/>
      <c r="E461"/>
      <c r="F461"/>
      <c r="G461"/>
      <c r="H461" s="15"/>
      <c r="I461" s="15"/>
      <c r="J461" s="15"/>
      <c r="K461" s="15"/>
      <c r="L461" s="18"/>
      <c r="M461" s="18"/>
      <c r="N461" s="19"/>
      <c r="O461" s="18"/>
      <c r="P461" s="18"/>
      <c r="Q461" s="18"/>
    </row>
    <row r="462" spans="1:17" s="20" customFormat="1" x14ac:dyDescent="0.45">
      <c r="A462"/>
      <c r="B462"/>
      <c r="C462"/>
      <c r="D462"/>
      <c r="E462"/>
      <c r="F462"/>
      <c r="G462"/>
      <c r="H462" s="15"/>
      <c r="I462" s="15"/>
      <c r="J462" s="15"/>
      <c r="K462" s="15"/>
      <c r="L462" s="18"/>
      <c r="M462" s="18"/>
      <c r="N462" s="19"/>
      <c r="O462" s="18"/>
      <c r="P462" s="18"/>
      <c r="Q462" s="18"/>
    </row>
    <row r="463" spans="1:17" s="20" customFormat="1" x14ac:dyDescent="0.45">
      <c r="A463"/>
      <c r="B463"/>
      <c r="C463"/>
      <c r="D463"/>
      <c r="E463"/>
      <c r="F463"/>
      <c r="G463"/>
      <c r="H463" s="15"/>
      <c r="I463" s="15"/>
      <c r="J463" s="15"/>
      <c r="K463" s="15"/>
      <c r="L463" s="18"/>
      <c r="M463" s="18"/>
      <c r="N463" s="19"/>
      <c r="O463" s="18"/>
      <c r="P463" s="18"/>
      <c r="Q463" s="18"/>
    </row>
    <row r="464" spans="1:17" s="20" customFormat="1" x14ac:dyDescent="0.45">
      <c r="A464"/>
      <c r="B464"/>
      <c r="C464"/>
      <c r="D464"/>
      <c r="E464"/>
      <c r="F464"/>
      <c r="G464"/>
      <c r="H464" s="15"/>
      <c r="I464" s="15"/>
      <c r="J464" s="15"/>
      <c r="K464" s="15"/>
      <c r="L464" s="18"/>
      <c r="M464" s="18"/>
      <c r="N464" s="19"/>
      <c r="O464" s="18"/>
      <c r="P464" s="18"/>
      <c r="Q464" s="18"/>
    </row>
    <row r="465" spans="1:17" s="20" customFormat="1" x14ac:dyDescent="0.45">
      <c r="A465"/>
      <c r="B465"/>
      <c r="C465"/>
      <c r="D465"/>
      <c r="E465"/>
      <c r="F465"/>
      <c r="G465"/>
      <c r="H465" s="15"/>
      <c r="I465" s="15"/>
      <c r="J465" s="15"/>
      <c r="K465" s="15"/>
      <c r="L465" s="18"/>
      <c r="M465" s="18"/>
      <c r="N465" s="19"/>
      <c r="O465" s="18"/>
      <c r="P465" s="18"/>
      <c r="Q465" s="18"/>
    </row>
    <row r="466" spans="1:17" s="20" customFormat="1" x14ac:dyDescent="0.45">
      <c r="A466"/>
      <c r="B466"/>
      <c r="C466"/>
      <c r="D466"/>
      <c r="E466"/>
      <c r="F466"/>
      <c r="G466"/>
      <c r="H466" s="15"/>
      <c r="I466" s="15"/>
      <c r="J466" s="15"/>
      <c r="K466" s="15"/>
      <c r="L466" s="18"/>
      <c r="M466" s="18"/>
      <c r="N466" s="19"/>
      <c r="O466" s="18"/>
      <c r="P466" s="18"/>
      <c r="Q466" s="18"/>
    </row>
    <row r="467" spans="1:17" s="20" customFormat="1" x14ac:dyDescent="0.45">
      <c r="A467"/>
      <c r="B467"/>
      <c r="C467"/>
      <c r="D467"/>
      <c r="E467"/>
      <c r="F467"/>
      <c r="G467"/>
      <c r="H467" s="15"/>
      <c r="I467" s="15"/>
      <c r="J467" s="15"/>
      <c r="K467" s="15"/>
      <c r="L467" s="18"/>
      <c r="M467" s="18"/>
      <c r="N467" s="19"/>
      <c r="O467" s="18"/>
      <c r="P467" s="18"/>
      <c r="Q467" s="18"/>
    </row>
    <row r="468" spans="1:17" s="20" customFormat="1" x14ac:dyDescent="0.45">
      <c r="A468"/>
      <c r="B468"/>
      <c r="C468"/>
      <c r="D468"/>
      <c r="E468"/>
      <c r="F468"/>
      <c r="G468"/>
      <c r="H468" s="15"/>
      <c r="I468" s="15"/>
      <c r="J468" s="15"/>
      <c r="K468" s="15"/>
      <c r="L468" s="18"/>
      <c r="M468" s="18"/>
      <c r="N468" s="19"/>
      <c r="O468" s="18"/>
      <c r="P468" s="18"/>
      <c r="Q468" s="18"/>
    </row>
    <row r="469" spans="1:17" s="20" customFormat="1" x14ac:dyDescent="0.45">
      <c r="A469"/>
      <c r="B469"/>
      <c r="C469"/>
      <c r="D469"/>
      <c r="E469"/>
      <c r="F469"/>
      <c r="G469"/>
      <c r="H469" s="15"/>
      <c r="I469" s="15"/>
      <c r="J469" s="15"/>
      <c r="K469" s="15"/>
      <c r="L469" s="18"/>
      <c r="M469" s="18"/>
      <c r="N469" s="19"/>
      <c r="O469" s="18"/>
      <c r="P469" s="18"/>
      <c r="Q469" s="18"/>
    </row>
    <row r="470" spans="1:17" s="20" customFormat="1" x14ac:dyDescent="0.45">
      <c r="A470"/>
      <c r="B470"/>
      <c r="C470"/>
      <c r="D470"/>
      <c r="E470"/>
      <c r="F470"/>
      <c r="G470"/>
      <c r="H470" s="15"/>
      <c r="I470" s="15"/>
      <c r="J470" s="15"/>
      <c r="K470" s="15"/>
      <c r="L470" s="18"/>
      <c r="M470" s="18"/>
      <c r="N470" s="19"/>
      <c r="O470" s="18"/>
      <c r="P470" s="18"/>
      <c r="Q470" s="18"/>
    </row>
    <row r="471" spans="1:17" s="20" customFormat="1" x14ac:dyDescent="0.45">
      <c r="A471"/>
      <c r="B471"/>
      <c r="C471"/>
      <c r="D471"/>
      <c r="E471"/>
      <c r="F471"/>
      <c r="G471"/>
      <c r="H471" s="15"/>
      <c r="I471" s="15"/>
      <c r="J471" s="15"/>
      <c r="K471" s="15"/>
      <c r="L471" s="18"/>
      <c r="M471" s="18"/>
      <c r="N471" s="19"/>
      <c r="O471" s="18"/>
      <c r="P471" s="18"/>
      <c r="Q471" s="18"/>
    </row>
    <row r="472" spans="1:17" s="20" customFormat="1" x14ac:dyDescent="0.45">
      <c r="A472"/>
      <c r="B472"/>
      <c r="C472"/>
      <c r="D472"/>
      <c r="E472"/>
      <c r="F472"/>
      <c r="G472"/>
      <c r="H472" s="15"/>
      <c r="I472" s="15"/>
      <c r="J472" s="15"/>
      <c r="K472" s="15"/>
      <c r="L472" s="18"/>
      <c r="M472" s="18"/>
      <c r="N472" s="19"/>
      <c r="O472" s="18"/>
      <c r="P472" s="18"/>
      <c r="Q472" s="18"/>
    </row>
    <row r="473" spans="1:17" s="20" customFormat="1" x14ac:dyDescent="0.45">
      <c r="A473"/>
      <c r="B473"/>
      <c r="C473"/>
      <c r="D473"/>
      <c r="E473"/>
      <c r="F473"/>
      <c r="G473"/>
      <c r="H473" s="15"/>
      <c r="I473" s="15"/>
      <c r="J473" s="15"/>
      <c r="K473" s="15"/>
      <c r="L473" s="18"/>
      <c r="M473" s="18"/>
      <c r="N473" s="19"/>
      <c r="O473" s="18"/>
      <c r="P473" s="18"/>
      <c r="Q473" s="18"/>
    </row>
    <row r="474" spans="1:17" s="20" customFormat="1" x14ac:dyDescent="0.45">
      <c r="A474"/>
      <c r="B474"/>
      <c r="C474"/>
      <c r="D474"/>
      <c r="E474"/>
      <c r="F474"/>
      <c r="G474"/>
      <c r="H474" s="15"/>
      <c r="I474" s="15"/>
      <c r="J474" s="15"/>
      <c r="K474" s="15"/>
      <c r="L474" s="18"/>
      <c r="M474" s="18"/>
      <c r="N474" s="19"/>
      <c r="O474" s="18"/>
      <c r="P474" s="18"/>
      <c r="Q474" s="18"/>
    </row>
    <row r="475" spans="1:17" s="20" customFormat="1" x14ac:dyDescent="0.45">
      <c r="A475"/>
      <c r="B475"/>
      <c r="C475"/>
      <c r="D475"/>
      <c r="E475"/>
      <c r="F475"/>
      <c r="G475"/>
      <c r="H475" s="15"/>
      <c r="I475" s="15"/>
      <c r="J475" s="15"/>
      <c r="K475" s="15"/>
      <c r="L475" s="18"/>
      <c r="M475" s="18"/>
      <c r="N475" s="19"/>
      <c r="O475" s="18"/>
      <c r="P475" s="18"/>
      <c r="Q475" s="18"/>
    </row>
    <row r="476" spans="1:17" s="20" customFormat="1" x14ac:dyDescent="0.45">
      <c r="A476"/>
      <c r="B476"/>
      <c r="C476"/>
      <c r="D476"/>
      <c r="E476"/>
      <c r="F476"/>
      <c r="G476"/>
      <c r="H476" s="15"/>
      <c r="I476" s="15"/>
      <c r="J476" s="15"/>
      <c r="K476" s="15"/>
      <c r="L476" s="18"/>
      <c r="M476" s="18"/>
      <c r="N476" s="19"/>
      <c r="O476" s="18"/>
      <c r="P476" s="18"/>
      <c r="Q476" s="18"/>
    </row>
    <row r="477" spans="1:17" s="20" customFormat="1" x14ac:dyDescent="0.45">
      <c r="A477"/>
      <c r="B477"/>
      <c r="C477"/>
      <c r="D477"/>
      <c r="E477"/>
      <c r="F477"/>
      <c r="G477"/>
      <c r="H477" s="15"/>
      <c r="I477" s="15"/>
      <c r="J477" s="15"/>
      <c r="K477" s="15"/>
      <c r="L477" s="18"/>
      <c r="M477" s="18"/>
      <c r="N477" s="19"/>
      <c r="O477" s="18"/>
      <c r="P477" s="18"/>
      <c r="Q477" s="18"/>
    </row>
    <row r="478" spans="1:17" s="20" customFormat="1" x14ac:dyDescent="0.45">
      <c r="A478"/>
      <c r="B478"/>
      <c r="C478"/>
      <c r="D478"/>
      <c r="E478"/>
      <c r="F478"/>
      <c r="G478"/>
      <c r="H478" s="15"/>
      <c r="I478" s="15"/>
      <c r="J478" s="15"/>
      <c r="K478" s="15"/>
      <c r="L478" s="18"/>
      <c r="M478" s="18"/>
      <c r="N478" s="19"/>
      <c r="O478" s="18"/>
      <c r="P478" s="18"/>
      <c r="Q478" s="18"/>
    </row>
    <row r="479" spans="1:17" s="20" customFormat="1" x14ac:dyDescent="0.45">
      <c r="A479"/>
      <c r="B479"/>
      <c r="C479"/>
      <c r="D479"/>
      <c r="E479"/>
      <c r="F479"/>
      <c r="G479"/>
      <c r="H479" s="15"/>
      <c r="I479" s="15"/>
      <c r="J479" s="15"/>
      <c r="K479" s="15"/>
      <c r="L479" s="18"/>
      <c r="M479" s="18"/>
      <c r="N479" s="19"/>
      <c r="O479" s="18"/>
      <c r="P479" s="18"/>
      <c r="Q479" s="18"/>
    </row>
    <row r="480" spans="1:17" s="20" customFormat="1" x14ac:dyDescent="0.45">
      <c r="A480"/>
      <c r="B480"/>
      <c r="C480"/>
      <c r="D480"/>
      <c r="E480"/>
      <c r="F480"/>
      <c r="G480"/>
      <c r="H480" s="15"/>
      <c r="I480" s="15"/>
      <c r="J480" s="15"/>
      <c r="K480" s="15"/>
      <c r="L480" s="18"/>
      <c r="M480" s="18"/>
      <c r="N480" s="19"/>
      <c r="O480" s="18"/>
      <c r="P480" s="18"/>
      <c r="Q480" s="18"/>
    </row>
    <row r="481" spans="1:17" s="20" customFormat="1" x14ac:dyDescent="0.45">
      <c r="A481"/>
      <c r="B481"/>
      <c r="C481"/>
      <c r="D481"/>
      <c r="E481"/>
      <c r="F481"/>
      <c r="G481"/>
      <c r="H481" s="15"/>
      <c r="I481" s="15"/>
      <c r="J481" s="15"/>
      <c r="K481" s="15"/>
      <c r="L481" s="18"/>
      <c r="M481" s="18"/>
      <c r="N481" s="19"/>
      <c r="O481" s="18"/>
      <c r="P481" s="18"/>
      <c r="Q481" s="18"/>
    </row>
    <row r="482" spans="1:17" s="20" customFormat="1" x14ac:dyDescent="0.45">
      <c r="A482"/>
      <c r="B482"/>
      <c r="C482"/>
      <c r="D482"/>
      <c r="E482"/>
      <c r="F482"/>
      <c r="G482"/>
      <c r="H482" s="15"/>
      <c r="I482" s="15"/>
      <c r="J482" s="15"/>
      <c r="K482" s="15"/>
      <c r="L482" s="18"/>
      <c r="M482" s="18"/>
      <c r="N482" s="19"/>
      <c r="O482" s="18"/>
      <c r="P482" s="18"/>
      <c r="Q482" s="18"/>
    </row>
    <row r="483" spans="1:17" s="20" customFormat="1" x14ac:dyDescent="0.45">
      <c r="A483"/>
      <c r="B483"/>
      <c r="C483"/>
      <c r="D483"/>
      <c r="E483"/>
      <c r="F483"/>
      <c r="G483"/>
      <c r="H483" s="15"/>
      <c r="I483" s="15"/>
      <c r="J483" s="15"/>
      <c r="K483" s="15"/>
      <c r="L483" s="18"/>
      <c r="M483" s="18"/>
      <c r="N483" s="19"/>
      <c r="O483" s="18"/>
      <c r="P483" s="18"/>
      <c r="Q483" s="18"/>
    </row>
    <row r="484" spans="1:17" s="20" customFormat="1" x14ac:dyDescent="0.45">
      <c r="A484"/>
      <c r="B484"/>
      <c r="C484"/>
      <c r="D484"/>
      <c r="E484"/>
      <c r="F484"/>
      <c r="G484"/>
      <c r="H484" s="15"/>
      <c r="I484" s="15"/>
      <c r="J484" s="15"/>
      <c r="K484" s="15"/>
      <c r="L484" s="18"/>
      <c r="M484" s="18"/>
      <c r="N484" s="19"/>
      <c r="O484" s="18"/>
      <c r="P484" s="18"/>
      <c r="Q484" s="18"/>
    </row>
    <row r="485" spans="1:17" s="20" customFormat="1" x14ac:dyDescent="0.45">
      <c r="A485"/>
      <c r="B485"/>
      <c r="C485"/>
      <c r="D485"/>
      <c r="E485"/>
      <c r="F485"/>
      <c r="G485"/>
      <c r="H485" s="15"/>
      <c r="I485" s="15"/>
      <c r="J485" s="15"/>
      <c r="K485" s="15"/>
      <c r="L485" s="18"/>
      <c r="M485" s="18"/>
      <c r="N485" s="19"/>
      <c r="O485" s="18"/>
      <c r="P485" s="18"/>
      <c r="Q485" s="18"/>
    </row>
    <row r="486" spans="1:17" s="20" customFormat="1" x14ac:dyDescent="0.45">
      <c r="A486"/>
      <c r="B486"/>
      <c r="C486"/>
      <c r="D486"/>
      <c r="E486"/>
      <c r="F486"/>
      <c r="G486"/>
      <c r="H486" s="15"/>
      <c r="I486" s="15"/>
      <c r="J486" s="15"/>
      <c r="K486" s="15"/>
      <c r="L486" s="18"/>
      <c r="M486" s="18"/>
      <c r="N486" s="19"/>
      <c r="O486" s="18"/>
      <c r="P486" s="18"/>
      <c r="Q486" s="18"/>
    </row>
    <row r="487" spans="1:17" s="20" customFormat="1" x14ac:dyDescent="0.45">
      <c r="A487"/>
      <c r="B487"/>
      <c r="C487"/>
      <c r="D487"/>
      <c r="E487"/>
      <c r="F487"/>
      <c r="G487"/>
      <c r="H487" s="15"/>
      <c r="I487" s="15"/>
      <c r="J487" s="15"/>
      <c r="K487" s="15"/>
      <c r="L487" s="18"/>
      <c r="M487" s="18"/>
      <c r="N487" s="19"/>
      <c r="O487" s="18"/>
      <c r="P487" s="18"/>
      <c r="Q487" s="18"/>
    </row>
    <row r="488" spans="1:17" s="20" customFormat="1" x14ac:dyDescent="0.45">
      <c r="A488"/>
      <c r="B488"/>
      <c r="C488"/>
      <c r="D488"/>
      <c r="E488"/>
      <c r="F488"/>
      <c r="G488"/>
      <c r="H488" s="15"/>
      <c r="I488" s="15"/>
      <c r="J488" s="15"/>
      <c r="K488" s="15"/>
      <c r="L488" s="18"/>
      <c r="M488" s="18"/>
      <c r="N488" s="19"/>
      <c r="O488" s="18"/>
      <c r="P488" s="18"/>
      <c r="Q488" s="18"/>
    </row>
    <row r="489" spans="1:17" s="20" customFormat="1" x14ac:dyDescent="0.45">
      <c r="A489"/>
      <c r="B489"/>
      <c r="C489"/>
      <c r="D489"/>
      <c r="E489"/>
      <c r="F489"/>
      <c r="G489"/>
      <c r="H489" s="15"/>
      <c r="I489" s="15"/>
      <c r="J489" s="15"/>
      <c r="K489" s="15"/>
      <c r="L489" s="18"/>
      <c r="M489" s="18"/>
      <c r="N489" s="19"/>
      <c r="O489" s="18"/>
      <c r="P489" s="18"/>
      <c r="Q489" s="18"/>
    </row>
    <row r="490" spans="1:17" s="20" customFormat="1" x14ac:dyDescent="0.45">
      <c r="A490"/>
      <c r="B490"/>
      <c r="C490"/>
      <c r="D490"/>
      <c r="E490"/>
      <c r="F490"/>
      <c r="G490"/>
      <c r="H490" s="15"/>
      <c r="I490" s="15"/>
      <c r="J490" s="15"/>
      <c r="K490" s="15"/>
      <c r="L490" s="18"/>
      <c r="M490" s="18"/>
      <c r="N490" s="19"/>
      <c r="O490" s="18"/>
      <c r="P490" s="18"/>
      <c r="Q490" s="18"/>
    </row>
    <row r="491" spans="1:17" s="20" customFormat="1" x14ac:dyDescent="0.45">
      <c r="A491"/>
      <c r="B491"/>
      <c r="C491"/>
      <c r="D491"/>
      <c r="E491"/>
      <c r="F491"/>
      <c r="G491"/>
      <c r="H491" s="15"/>
      <c r="I491" s="15"/>
      <c r="J491" s="15"/>
      <c r="K491" s="15"/>
      <c r="L491" s="18"/>
      <c r="M491" s="18"/>
      <c r="N491" s="19"/>
      <c r="O491" s="18"/>
      <c r="P491" s="18"/>
      <c r="Q491" s="18"/>
    </row>
    <row r="492" spans="1:17" s="20" customFormat="1" x14ac:dyDescent="0.45">
      <c r="A492"/>
      <c r="B492"/>
      <c r="C492"/>
      <c r="D492"/>
      <c r="E492"/>
      <c r="F492"/>
      <c r="G492"/>
      <c r="H492" s="15"/>
      <c r="I492" s="15"/>
      <c r="J492" s="15"/>
      <c r="K492" s="15"/>
      <c r="L492" s="18"/>
      <c r="M492" s="18"/>
      <c r="N492" s="19"/>
      <c r="O492" s="18"/>
      <c r="P492" s="18"/>
      <c r="Q492" s="18"/>
    </row>
    <row r="493" spans="1:17" s="20" customFormat="1" x14ac:dyDescent="0.45">
      <c r="A493"/>
      <c r="B493"/>
      <c r="C493"/>
      <c r="D493"/>
      <c r="E493"/>
      <c r="F493"/>
      <c r="G493"/>
      <c r="H493" s="15"/>
      <c r="I493" s="15"/>
      <c r="J493" s="15"/>
      <c r="K493" s="15"/>
      <c r="L493" s="18"/>
      <c r="M493" s="18"/>
      <c r="N493" s="19"/>
      <c r="O493" s="18"/>
      <c r="P493" s="18"/>
      <c r="Q493" s="18"/>
    </row>
    <row r="494" spans="1:17" s="20" customFormat="1" x14ac:dyDescent="0.45">
      <c r="A494"/>
      <c r="B494"/>
      <c r="C494"/>
      <c r="D494"/>
      <c r="E494"/>
      <c r="F494"/>
      <c r="G494"/>
      <c r="H494" s="15"/>
      <c r="I494" s="15"/>
      <c r="J494" s="15"/>
      <c r="K494" s="15"/>
      <c r="L494" s="18"/>
      <c r="M494" s="18"/>
      <c r="N494" s="19"/>
      <c r="O494" s="18"/>
      <c r="P494" s="18"/>
      <c r="Q494" s="18"/>
    </row>
    <row r="495" spans="1:17" s="20" customFormat="1" x14ac:dyDescent="0.45">
      <c r="A495"/>
      <c r="B495"/>
      <c r="C495"/>
      <c r="D495"/>
      <c r="E495"/>
      <c r="F495"/>
      <c r="G495"/>
      <c r="H495" s="15"/>
      <c r="I495" s="15"/>
      <c r="J495" s="15"/>
      <c r="K495" s="15"/>
      <c r="L495" s="18"/>
      <c r="M495" s="18"/>
      <c r="N495" s="19"/>
      <c r="O495" s="18"/>
      <c r="P495" s="18"/>
      <c r="Q495" s="18"/>
    </row>
    <row r="496" spans="1:17" s="20" customFormat="1" x14ac:dyDescent="0.45">
      <c r="A496"/>
      <c r="B496"/>
      <c r="C496"/>
      <c r="D496"/>
      <c r="E496"/>
      <c r="F496"/>
      <c r="G496"/>
      <c r="H496" s="15"/>
      <c r="I496" s="15"/>
      <c r="J496" s="15"/>
      <c r="K496" s="15"/>
      <c r="L496" s="18"/>
      <c r="M496" s="18"/>
      <c r="N496" s="19"/>
      <c r="O496" s="18"/>
      <c r="P496" s="18"/>
      <c r="Q496" s="18"/>
    </row>
    <row r="497" spans="1:17" s="20" customFormat="1" x14ac:dyDescent="0.45">
      <c r="A497"/>
      <c r="B497"/>
      <c r="C497"/>
      <c r="D497"/>
      <c r="E497"/>
      <c r="F497"/>
      <c r="G497"/>
      <c r="H497" s="15"/>
      <c r="I497" s="15"/>
      <c r="J497" s="15"/>
      <c r="K497" s="15"/>
      <c r="L497" s="18"/>
      <c r="M497" s="18"/>
      <c r="N497" s="19"/>
      <c r="O497" s="18"/>
      <c r="P497" s="18"/>
      <c r="Q497" s="18"/>
    </row>
    <row r="498" spans="1:17" s="20" customFormat="1" x14ac:dyDescent="0.45">
      <c r="A498"/>
      <c r="B498"/>
      <c r="C498"/>
      <c r="D498"/>
      <c r="E498"/>
      <c r="F498"/>
      <c r="G498"/>
      <c r="H498" s="15"/>
      <c r="I498" s="15"/>
      <c r="J498" s="15"/>
      <c r="K498" s="15"/>
      <c r="L498" s="18"/>
      <c r="M498" s="18"/>
      <c r="N498" s="19"/>
      <c r="O498" s="18"/>
      <c r="P498" s="18"/>
      <c r="Q498" s="18"/>
    </row>
    <row r="499" spans="1:17" s="20" customFormat="1" x14ac:dyDescent="0.45">
      <c r="A499"/>
      <c r="B499"/>
      <c r="C499"/>
      <c r="D499"/>
      <c r="E499"/>
      <c r="F499"/>
      <c r="G499"/>
      <c r="H499" s="15"/>
      <c r="I499" s="15"/>
      <c r="J499" s="15"/>
      <c r="K499" s="15"/>
      <c r="L499" s="18"/>
      <c r="M499" s="18"/>
      <c r="N499" s="19"/>
      <c r="O499" s="18"/>
      <c r="P499" s="18"/>
      <c r="Q499" s="18"/>
    </row>
    <row r="500" spans="1:17" s="20" customFormat="1" x14ac:dyDescent="0.45">
      <c r="A500"/>
      <c r="B500"/>
      <c r="C500"/>
      <c r="D500"/>
      <c r="E500"/>
      <c r="F500"/>
      <c r="G500"/>
      <c r="H500" s="15"/>
      <c r="I500" s="15"/>
      <c r="J500" s="15"/>
      <c r="K500" s="15"/>
      <c r="L500" s="18"/>
      <c r="M500" s="18"/>
      <c r="N500" s="19"/>
      <c r="O500" s="18"/>
      <c r="P500" s="18"/>
      <c r="Q500" s="18"/>
    </row>
    <row r="501" spans="1:17" s="20" customFormat="1" x14ac:dyDescent="0.45">
      <c r="A501"/>
      <c r="B501"/>
      <c r="C501"/>
      <c r="D501"/>
      <c r="E501"/>
      <c r="F501"/>
      <c r="G501"/>
      <c r="H501" s="15"/>
      <c r="I501" s="15"/>
      <c r="J501" s="15"/>
      <c r="K501" s="15"/>
      <c r="L501" s="18"/>
      <c r="M501" s="18"/>
      <c r="N501" s="19"/>
      <c r="O501" s="18"/>
      <c r="P501" s="18"/>
      <c r="Q501" s="18"/>
    </row>
    <row r="502" spans="1:17" s="20" customFormat="1" x14ac:dyDescent="0.45">
      <c r="A502"/>
      <c r="B502"/>
      <c r="C502"/>
      <c r="D502"/>
      <c r="E502"/>
      <c r="F502"/>
      <c r="G502"/>
      <c r="H502" s="15"/>
      <c r="I502" s="15"/>
      <c r="J502" s="15"/>
      <c r="K502" s="15"/>
      <c r="L502" s="18"/>
      <c r="M502" s="18"/>
      <c r="N502" s="19"/>
      <c r="O502" s="18"/>
      <c r="P502" s="18"/>
      <c r="Q502" s="18"/>
    </row>
    <row r="503" spans="1:17" s="20" customFormat="1" x14ac:dyDescent="0.45">
      <c r="A503"/>
      <c r="B503"/>
      <c r="C503"/>
      <c r="D503"/>
      <c r="E503"/>
      <c r="F503"/>
      <c r="G503"/>
      <c r="H503" s="15"/>
      <c r="I503" s="15"/>
      <c r="J503" s="15"/>
      <c r="K503" s="15"/>
      <c r="L503" s="18"/>
      <c r="M503" s="18"/>
      <c r="N503" s="19"/>
      <c r="O503" s="18"/>
      <c r="P503" s="18"/>
      <c r="Q503" s="18"/>
    </row>
    <row r="504" spans="1:17" s="20" customFormat="1" x14ac:dyDescent="0.45">
      <c r="A504"/>
      <c r="B504"/>
      <c r="C504"/>
      <c r="D504"/>
      <c r="E504"/>
      <c r="F504"/>
      <c r="G504"/>
      <c r="H504" s="15"/>
      <c r="I504" s="15"/>
      <c r="J504" s="15"/>
      <c r="K504" s="15"/>
      <c r="L504" s="18"/>
      <c r="M504" s="18"/>
      <c r="N504" s="19"/>
      <c r="O504" s="18"/>
      <c r="P504" s="18"/>
      <c r="Q504" s="18"/>
    </row>
    <row r="505" spans="1:17" s="20" customFormat="1" x14ac:dyDescent="0.45">
      <c r="A505"/>
      <c r="B505"/>
      <c r="C505"/>
      <c r="D505"/>
      <c r="E505"/>
      <c r="F505"/>
      <c r="G505"/>
      <c r="H505" s="15"/>
      <c r="I505" s="15"/>
      <c r="J505" s="15"/>
      <c r="K505" s="15"/>
      <c r="L505" s="18"/>
      <c r="M505" s="18"/>
      <c r="N505" s="19"/>
      <c r="O505" s="18"/>
      <c r="P505" s="18"/>
      <c r="Q505" s="18"/>
    </row>
    <row r="506" spans="1:17" s="20" customFormat="1" x14ac:dyDescent="0.45">
      <c r="A506"/>
      <c r="B506"/>
      <c r="C506"/>
      <c r="D506"/>
      <c r="E506"/>
      <c r="F506"/>
      <c r="G506"/>
      <c r="H506" s="15"/>
      <c r="I506" s="15"/>
      <c r="J506" s="15"/>
      <c r="K506" s="15"/>
      <c r="L506" s="18"/>
      <c r="M506" s="18"/>
      <c r="N506" s="19"/>
      <c r="O506" s="18"/>
      <c r="P506" s="18"/>
      <c r="Q506" s="18"/>
    </row>
    <row r="507" spans="1:17" s="20" customFormat="1" x14ac:dyDescent="0.45">
      <c r="A507"/>
      <c r="B507"/>
      <c r="C507"/>
      <c r="D507"/>
      <c r="E507"/>
      <c r="F507"/>
      <c r="G507"/>
      <c r="H507" s="15"/>
      <c r="I507" s="15"/>
      <c r="J507" s="15"/>
      <c r="K507" s="15"/>
      <c r="L507" s="18"/>
      <c r="M507" s="18"/>
      <c r="N507" s="19"/>
      <c r="O507" s="18"/>
      <c r="P507" s="18"/>
      <c r="Q507" s="18"/>
    </row>
    <row r="508" spans="1:17" s="20" customFormat="1" x14ac:dyDescent="0.45">
      <c r="A508"/>
      <c r="B508"/>
      <c r="C508"/>
      <c r="D508"/>
      <c r="E508"/>
      <c r="F508"/>
      <c r="G508"/>
      <c r="H508" s="15"/>
      <c r="I508" s="15"/>
      <c r="J508" s="15"/>
      <c r="K508" s="15"/>
      <c r="L508" s="18"/>
      <c r="M508" s="18"/>
      <c r="N508" s="19"/>
      <c r="O508" s="18"/>
      <c r="P508" s="18"/>
      <c r="Q508" s="18"/>
    </row>
    <row r="509" spans="1:17" s="20" customFormat="1" x14ac:dyDescent="0.45">
      <c r="A509"/>
      <c r="B509"/>
      <c r="C509"/>
      <c r="D509"/>
      <c r="E509"/>
      <c r="F509"/>
      <c r="G509"/>
      <c r="H509" s="15"/>
      <c r="I509" s="15"/>
      <c r="J509" s="15"/>
      <c r="K509" s="15"/>
      <c r="L509" s="18"/>
      <c r="M509" s="18"/>
      <c r="N509" s="19"/>
      <c r="O509" s="18"/>
      <c r="P509" s="18"/>
      <c r="Q509" s="18"/>
    </row>
    <row r="510" spans="1:17" s="20" customFormat="1" x14ac:dyDescent="0.45">
      <c r="A510"/>
      <c r="B510"/>
      <c r="C510"/>
      <c r="D510"/>
      <c r="E510"/>
      <c r="F510"/>
      <c r="G510"/>
      <c r="H510" s="15"/>
      <c r="I510" s="15"/>
      <c r="J510" s="15"/>
      <c r="K510" s="15"/>
      <c r="L510" s="18"/>
      <c r="M510" s="18"/>
      <c r="N510" s="19"/>
      <c r="O510" s="18"/>
      <c r="P510" s="18"/>
      <c r="Q510" s="18"/>
    </row>
    <row r="511" spans="1:17" s="20" customFormat="1" x14ac:dyDescent="0.45">
      <c r="A511"/>
      <c r="B511"/>
      <c r="C511"/>
      <c r="D511"/>
      <c r="E511"/>
      <c r="F511"/>
      <c r="G511"/>
      <c r="H511" s="15"/>
      <c r="I511" s="15"/>
      <c r="J511" s="15"/>
      <c r="K511" s="15"/>
      <c r="L511" s="18"/>
      <c r="M511" s="18"/>
      <c r="N511" s="19"/>
      <c r="O511" s="18"/>
      <c r="P511" s="18"/>
      <c r="Q511" s="18"/>
    </row>
    <row r="512" spans="1:17" s="20" customFormat="1" x14ac:dyDescent="0.45">
      <c r="A512"/>
      <c r="B512"/>
      <c r="C512"/>
      <c r="D512"/>
      <c r="E512"/>
      <c r="F512"/>
      <c r="G512"/>
      <c r="H512" s="15"/>
      <c r="I512" s="15"/>
      <c r="J512" s="15"/>
      <c r="K512" s="15"/>
      <c r="L512" s="18"/>
      <c r="M512" s="18"/>
      <c r="N512" s="19"/>
      <c r="O512" s="18"/>
      <c r="P512" s="18"/>
      <c r="Q512" s="18"/>
    </row>
    <row r="513" spans="1:17" s="20" customFormat="1" x14ac:dyDescent="0.45">
      <c r="A513"/>
      <c r="B513"/>
      <c r="C513"/>
      <c r="D513"/>
      <c r="E513"/>
      <c r="F513"/>
      <c r="G513"/>
      <c r="H513" s="15"/>
      <c r="I513" s="15"/>
      <c r="J513" s="15"/>
      <c r="K513" s="15"/>
      <c r="L513" s="18"/>
      <c r="M513" s="18"/>
      <c r="N513" s="19"/>
      <c r="O513" s="18"/>
      <c r="P513" s="18"/>
      <c r="Q513" s="18"/>
    </row>
    <row r="514" spans="1:17" s="20" customFormat="1" x14ac:dyDescent="0.45">
      <c r="A514"/>
      <c r="B514"/>
      <c r="C514"/>
      <c r="D514"/>
      <c r="E514"/>
      <c r="F514"/>
      <c r="G514"/>
      <c r="H514" s="15"/>
      <c r="I514" s="15"/>
      <c r="J514" s="15"/>
      <c r="K514" s="15"/>
      <c r="L514" s="18"/>
      <c r="M514" s="18"/>
      <c r="N514" s="19"/>
      <c r="O514" s="18"/>
      <c r="P514" s="18"/>
      <c r="Q514" s="18"/>
    </row>
    <row r="515" spans="1:17" s="20" customFormat="1" x14ac:dyDescent="0.45">
      <c r="A515"/>
      <c r="B515"/>
      <c r="C515"/>
      <c r="D515"/>
      <c r="E515"/>
      <c r="F515"/>
      <c r="G515"/>
      <c r="H515" s="15"/>
      <c r="I515" s="15"/>
      <c r="J515" s="15"/>
      <c r="K515" s="15"/>
      <c r="L515" s="18"/>
      <c r="M515" s="18"/>
      <c r="N515" s="19"/>
      <c r="O515" s="18"/>
      <c r="P515" s="18"/>
      <c r="Q515" s="18"/>
    </row>
    <row r="516" spans="1:17" s="20" customFormat="1" x14ac:dyDescent="0.45">
      <c r="A516"/>
      <c r="B516"/>
      <c r="C516"/>
      <c r="D516"/>
      <c r="E516"/>
      <c r="F516"/>
      <c r="G516"/>
      <c r="H516" s="15"/>
      <c r="I516" s="15"/>
      <c r="J516" s="15"/>
      <c r="K516" s="15"/>
      <c r="L516" s="18"/>
      <c r="M516" s="18"/>
      <c r="N516" s="19"/>
      <c r="O516" s="18"/>
      <c r="P516" s="18"/>
      <c r="Q516" s="18"/>
    </row>
    <row r="517" spans="1:17" s="20" customFormat="1" x14ac:dyDescent="0.45">
      <c r="A517"/>
      <c r="B517"/>
      <c r="C517"/>
      <c r="D517"/>
      <c r="E517"/>
      <c r="F517"/>
      <c r="G517"/>
      <c r="H517" s="15"/>
      <c r="I517" s="15"/>
      <c r="J517" s="15"/>
      <c r="K517" s="15"/>
      <c r="L517" s="18"/>
      <c r="M517" s="18"/>
      <c r="N517" s="19"/>
      <c r="O517" s="18"/>
      <c r="P517" s="18"/>
      <c r="Q517" s="18"/>
    </row>
    <row r="518" spans="1:17" s="20" customFormat="1" x14ac:dyDescent="0.45">
      <c r="A518"/>
      <c r="B518"/>
      <c r="C518"/>
      <c r="D518"/>
      <c r="E518"/>
      <c r="F518"/>
      <c r="G518"/>
      <c r="H518" s="15"/>
      <c r="I518" s="15"/>
      <c r="J518" s="15"/>
      <c r="K518" s="15"/>
      <c r="L518" s="18"/>
      <c r="M518" s="18"/>
      <c r="N518" s="19"/>
      <c r="O518" s="18"/>
      <c r="P518" s="18"/>
      <c r="Q518" s="18"/>
    </row>
    <row r="519" spans="1:17" s="20" customFormat="1" x14ac:dyDescent="0.45">
      <c r="A519"/>
      <c r="B519"/>
      <c r="C519"/>
      <c r="D519"/>
      <c r="E519"/>
      <c r="F519"/>
      <c r="G519"/>
      <c r="H519" s="15"/>
      <c r="I519" s="15"/>
      <c r="J519" s="15"/>
      <c r="K519" s="15"/>
      <c r="L519" s="18"/>
      <c r="M519" s="18"/>
      <c r="N519" s="19"/>
      <c r="O519" s="18"/>
      <c r="P519" s="18"/>
      <c r="Q519" s="18"/>
    </row>
    <row r="520" spans="1:17" s="20" customFormat="1" x14ac:dyDescent="0.45">
      <c r="A520"/>
      <c r="B520"/>
      <c r="C520"/>
      <c r="D520"/>
      <c r="E520"/>
      <c r="F520"/>
      <c r="G520"/>
      <c r="H520" s="15"/>
      <c r="I520" s="15"/>
      <c r="J520" s="15"/>
      <c r="K520" s="15"/>
      <c r="L520" s="18"/>
      <c r="M520" s="18"/>
      <c r="N520" s="19"/>
      <c r="O520" s="18"/>
      <c r="P520" s="18"/>
      <c r="Q520" s="18"/>
    </row>
    <row r="521" spans="1:17" s="20" customFormat="1" x14ac:dyDescent="0.45">
      <c r="A521"/>
      <c r="B521"/>
      <c r="C521"/>
      <c r="D521"/>
      <c r="E521"/>
      <c r="F521"/>
      <c r="G521"/>
      <c r="H521" s="15"/>
      <c r="I521" s="15"/>
      <c r="J521" s="15"/>
      <c r="K521" s="15"/>
      <c r="L521" s="18"/>
      <c r="M521" s="18"/>
      <c r="N521" s="19"/>
      <c r="O521" s="18"/>
      <c r="P521" s="18"/>
      <c r="Q521" s="18"/>
    </row>
    <row r="522" spans="1:17" s="20" customFormat="1" x14ac:dyDescent="0.45">
      <c r="A522"/>
      <c r="B522"/>
      <c r="C522"/>
      <c r="D522"/>
      <c r="E522"/>
      <c r="F522"/>
      <c r="G522"/>
      <c r="H522" s="15"/>
      <c r="I522" s="15"/>
      <c r="J522" s="15"/>
      <c r="K522" s="15"/>
      <c r="L522" s="18"/>
      <c r="M522" s="18"/>
      <c r="N522" s="19"/>
      <c r="O522" s="18"/>
      <c r="P522" s="18"/>
      <c r="Q522" s="18"/>
    </row>
    <row r="523" spans="1:17" s="20" customFormat="1" x14ac:dyDescent="0.45">
      <c r="A523"/>
      <c r="B523"/>
      <c r="C523"/>
      <c r="D523"/>
      <c r="E523"/>
      <c r="F523"/>
      <c r="G523"/>
      <c r="H523" s="15"/>
      <c r="I523" s="15"/>
      <c r="J523" s="15"/>
      <c r="K523" s="15"/>
      <c r="L523" s="18"/>
      <c r="M523" s="18"/>
      <c r="N523" s="19"/>
      <c r="O523" s="18"/>
      <c r="P523" s="18"/>
      <c r="Q523" s="18"/>
    </row>
    <row r="524" spans="1:17" s="20" customFormat="1" x14ac:dyDescent="0.45">
      <c r="A524"/>
      <c r="B524"/>
      <c r="C524"/>
      <c r="D524"/>
      <c r="E524"/>
      <c r="F524"/>
      <c r="G524"/>
      <c r="H524" s="15"/>
      <c r="I524" s="15"/>
      <c r="J524" s="15"/>
      <c r="K524" s="15"/>
      <c r="L524" s="18"/>
      <c r="M524" s="18"/>
      <c r="N524" s="19"/>
      <c r="O524" s="18"/>
      <c r="P524" s="18"/>
      <c r="Q524" s="18"/>
    </row>
    <row r="525" spans="1:17" s="20" customFormat="1" x14ac:dyDescent="0.45">
      <c r="A525"/>
      <c r="B525"/>
      <c r="C525"/>
      <c r="D525"/>
      <c r="E525"/>
      <c r="F525"/>
      <c r="G525"/>
      <c r="H525" s="15"/>
      <c r="I525" s="15"/>
      <c r="J525" s="15"/>
      <c r="K525" s="15"/>
      <c r="L525" s="18"/>
      <c r="M525" s="18"/>
      <c r="N525" s="19"/>
      <c r="O525" s="18"/>
      <c r="P525" s="18"/>
      <c r="Q525" s="18"/>
    </row>
    <row r="526" spans="1:17" s="20" customFormat="1" x14ac:dyDescent="0.45">
      <c r="A526"/>
      <c r="B526"/>
      <c r="C526"/>
      <c r="D526"/>
      <c r="E526"/>
      <c r="F526"/>
      <c r="G526"/>
      <c r="H526" s="15"/>
      <c r="I526" s="15"/>
      <c r="J526" s="15"/>
      <c r="K526" s="15"/>
      <c r="L526" s="18"/>
      <c r="M526" s="18"/>
      <c r="N526" s="19"/>
      <c r="O526" s="18"/>
      <c r="P526" s="18"/>
      <c r="Q526" s="18"/>
    </row>
    <row r="527" spans="1:17" s="20" customFormat="1" x14ac:dyDescent="0.45">
      <c r="A527"/>
      <c r="B527"/>
      <c r="C527"/>
      <c r="D527"/>
      <c r="E527"/>
      <c r="F527"/>
      <c r="G527"/>
      <c r="H527" s="15"/>
      <c r="I527" s="15"/>
      <c r="J527" s="15"/>
      <c r="K527" s="15"/>
      <c r="L527" s="18"/>
      <c r="M527" s="18"/>
      <c r="N527" s="19"/>
      <c r="O527" s="18"/>
      <c r="P527" s="18"/>
      <c r="Q527" s="18"/>
    </row>
    <row r="528" spans="1:17" s="20" customFormat="1" x14ac:dyDescent="0.45">
      <c r="A528"/>
      <c r="B528"/>
      <c r="C528"/>
      <c r="D528"/>
      <c r="E528"/>
      <c r="F528"/>
      <c r="G528"/>
      <c r="H528" s="15"/>
      <c r="I528" s="15"/>
      <c r="J528" s="15"/>
      <c r="K528" s="15"/>
      <c r="L528" s="18"/>
      <c r="M528" s="18"/>
      <c r="N528" s="19"/>
      <c r="O528" s="18"/>
      <c r="P528" s="18"/>
      <c r="Q528" s="18"/>
    </row>
    <row r="529" spans="1:17" s="20" customFormat="1" x14ac:dyDescent="0.45">
      <c r="A529"/>
      <c r="B529"/>
      <c r="C529"/>
      <c r="D529"/>
      <c r="E529"/>
      <c r="F529"/>
      <c r="G529"/>
      <c r="H529" s="15"/>
      <c r="I529" s="15"/>
      <c r="J529" s="15"/>
      <c r="K529" s="15"/>
      <c r="L529" s="18"/>
      <c r="M529" s="18"/>
      <c r="N529" s="19"/>
      <c r="O529" s="18"/>
      <c r="P529" s="18"/>
      <c r="Q529" s="18"/>
    </row>
    <row r="530" spans="1:17" s="20" customFormat="1" x14ac:dyDescent="0.45">
      <c r="A530"/>
      <c r="B530"/>
      <c r="C530"/>
      <c r="D530"/>
      <c r="E530"/>
      <c r="F530"/>
      <c r="G530"/>
      <c r="H530" s="15"/>
      <c r="I530" s="15"/>
      <c r="J530" s="15"/>
      <c r="K530" s="15"/>
      <c r="L530" s="18"/>
      <c r="M530" s="18"/>
      <c r="N530" s="19"/>
      <c r="O530" s="18"/>
      <c r="P530" s="18"/>
      <c r="Q530" s="18"/>
    </row>
    <row r="531" spans="1:17" s="20" customFormat="1" x14ac:dyDescent="0.45">
      <c r="A531"/>
      <c r="B531"/>
      <c r="C531"/>
      <c r="D531"/>
      <c r="E531"/>
      <c r="F531"/>
      <c r="G531"/>
      <c r="H531" s="15"/>
      <c r="I531" s="15"/>
      <c r="J531" s="15"/>
      <c r="K531" s="15"/>
      <c r="L531" s="18"/>
      <c r="M531" s="18"/>
      <c r="N531" s="19"/>
      <c r="O531" s="18"/>
      <c r="P531" s="18"/>
      <c r="Q531" s="18"/>
    </row>
    <row r="532" spans="1:17" s="20" customFormat="1" x14ac:dyDescent="0.45">
      <c r="A532"/>
      <c r="B532"/>
      <c r="C532"/>
      <c r="D532"/>
      <c r="E532"/>
      <c r="F532"/>
      <c r="G532"/>
      <c r="H532" s="15"/>
      <c r="I532" s="15"/>
      <c r="J532" s="15"/>
      <c r="K532" s="15"/>
      <c r="L532" s="18"/>
      <c r="M532" s="18"/>
      <c r="N532" s="19"/>
      <c r="O532" s="18"/>
      <c r="P532" s="18"/>
      <c r="Q532" s="18"/>
    </row>
    <row r="533" spans="1:17" s="20" customFormat="1" x14ac:dyDescent="0.45">
      <c r="A533"/>
      <c r="B533"/>
      <c r="C533"/>
      <c r="D533"/>
      <c r="E533"/>
      <c r="F533"/>
      <c r="G533"/>
      <c r="H533" s="15"/>
      <c r="I533" s="15"/>
      <c r="J533" s="15"/>
      <c r="K533" s="15"/>
      <c r="L533" s="18"/>
      <c r="M533" s="18"/>
      <c r="N533" s="19"/>
      <c r="O533" s="18"/>
      <c r="P533" s="18"/>
      <c r="Q533" s="18"/>
    </row>
    <row r="534" spans="1:17" s="20" customFormat="1" x14ac:dyDescent="0.45">
      <c r="A534"/>
      <c r="B534"/>
      <c r="C534"/>
      <c r="D534"/>
      <c r="E534"/>
      <c r="F534"/>
      <c r="G534"/>
      <c r="H534" s="15"/>
      <c r="I534" s="15"/>
      <c r="J534" s="15"/>
      <c r="K534" s="15"/>
      <c r="L534" s="18"/>
      <c r="M534" s="18"/>
      <c r="N534" s="19"/>
      <c r="O534" s="18"/>
      <c r="P534" s="18"/>
      <c r="Q534" s="18"/>
    </row>
    <row r="535" spans="1:17" s="20" customFormat="1" x14ac:dyDescent="0.45">
      <c r="A535"/>
      <c r="B535"/>
      <c r="C535"/>
      <c r="D535"/>
      <c r="E535"/>
      <c r="F535"/>
      <c r="G535"/>
      <c r="H535" s="15"/>
      <c r="I535" s="15"/>
      <c r="J535" s="15"/>
      <c r="K535" s="15"/>
      <c r="L535" s="18"/>
      <c r="M535" s="18"/>
      <c r="N535" s="19"/>
      <c r="O535" s="18"/>
      <c r="P535" s="18"/>
      <c r="Q535" s="18"/>
    </row>
    <row r="536" spans="1:17" s="20" customFormat="1" x14ac:dyDescent="0.45">
      <c r="A536"/>
      <c r="B536"/>
      <c r="C536"/>
      <c r="D536"/>
      <c r="E536"/>
      <c r="F536"/>
      <c r="G536"/>
      <c r="H536" s="15"/>
      <c r="I536" s="15"/>
      <c r="J536" s="15"/>
      <c r="K536" s="15"/>
      <c r="L536" s="18"/>
      <c r="M536" s="18"/>
      <c r="N536" s="19"/>
      <c r="O536" s="18"/>
      <c r="P536" s="18"/>
      <c r="Q536" s="18"/>
    </row>
    <row r="537" spans="1:17" s="20" customFormat="1" x14ac:dyDescent="0.45">
      <c r="A537"/>
      <c r="B537"/>
      <c r="C537"/>
      <c r="D537"/>
      <c r="E537"/>
      <c r="F537"/>
      <c r="G537"/>
      <c r="H537" s="15"/>
      <c r="I537" s="15"/>
      <c r="J537" s="15"/>
      <c r="K537" s="15"/>
      <c r="L537" s="18"/>
      <c r="M537" s="18"/>
      <c r="N537" s="19"/>
      <c r="O537" s="18"/>
      <c r="P537" s="18"/>
      <c r="Q537" s="18"/>
    </row>
    <row r="538" spans="1:17" s="20" customFormat="1" x14ac:dyDescent="0.45">
      <c r="A538"/>
      <c r="B538"/>
      <c r="C538"/>
      <c r="D538"/>
      <c r="E538"/>
      <c r="F538"/>
      <c r="G538"/>
      <c r="H538" s="15"/>
      <c r="I538" s="15"/>
      <c r="J538" s="15"/>
      <c r="K538" s="15"/>
      <c r="L538" s="18"/>
      <c r="M538" s="18"/>
      <c r="N538" s="19"/>
      <c r="O538" s="18"/>
      <c r="P538" s="18"/>
      <c r="Q538" s="18"/>
    </row>
    <row r="539" spans="1:17" s="20" customFormat="1" x14ac:dyDescent="0.45">
      <c r="A539"/>
      <c r="B539"/>
      <c r="C539"/>
      <c r="D539"/>
      <c r="E539"/>
      <c r="F539"/>
      <c r="G539"/>
      <c r="H539" s="15"/>
      <c r="I539" s="15"/>
      <c r="J539" s="15"/>
      <c r="K539" s="15"/>
      <c r="L539" s="18"/>
      <c r="M539" s="18"/>
      <c r="N539" s="19"/>
      <c r="O539" s="18"/>
      <c r="P539" s="18"/>
      <c r="Q539" s="18"/>
    </row>
    <row r="540" spans="1:17" s="20" customFormat="1" x14ac:dyDescent="0.45">
      <c r="A540"/>
      <c r="B540"/>
      <c r="C540"/>
      <c r="D540"/>
      <c r="E540"/>
      <c r="F540"/>
      <c r="G540"/>
      <c r="H540" s="15"/>
      <c r="I540" s="15"/>
      <c r="J540" s="15"/>
      <c r="K540" s="15"/>
      <c r="L540" s="18"/>
      <c r="M540" s="18"/>
      <c r="N540" s="19"/>
      <c r="O540" s="18"/>
      <c r="P540" s="18"/>
      <c r="Q540" s="18"/>
    </row>
    <row r="541" spans="1:17" s="20" customFormat="1" x14ac:dyDescent="0.45">
      <c r="A541"/>
      <c r="B541"/>
      <c r="C541"/>
      <c r="D541"/>
      <c r="E541"/>
      <c r="F541"/>
      <c r="G541"/>
      <c r="H541" s="15"/>
      <c r="I541" s="15"/>
      <c r="J541" s="15"/>
      <c r="K541" s="15"/>
      <c r="L541" s="18"/>
      <c r="M541" s="18"/>
      <c r="N541" s="19"/>
      <c r="O541" s="18"/>
      <c r="P541" s="18"/>
      <c r="Q541" s="18"/>
    </row>
    <row r="542" spans="1:17" s="20" customFormat="1" x14ac:dyDescent="0.45">
      <c r="A542"/>
      <c r="B542"/>
      <c r="C542"/>
      <c r="D542"/>
      <c r="E542"/>
      <c r="F542"/>
      <c r="G542"/>
      <c r="H542" s="15"/>
      <c r="I542" s="15"/>
      <c r="J542" s="15"/>
      <c r="K542" s="15"/>
      <c r="L542" s="18"/>
      <c r="M542" s="18"/>
      <c r="N542" s="19"/>
      <c r="O542" s="18"/>
      <c r="P542" s="18"/>
      <c r="Q542" s="18"/>
    </row>
    <row r="543" spans="1:17" s="20" customFormat="1" x14ac:dyDescent="0.45">
      <c r="A543"/>
      <c r="B543"/>
      <c r="C543"/>
      <c r="D543"/>
      <c r="E543"/>
      <c r="F543"/>
      <c r="G543"/>
      <c r="H543" s="15"/>
      <c r="I543" s="15"/>
      <c r="J543" s="15"/>
      <c r="K543" s="15"/>
      <c r="L543" s="18"/>
      <c r="M543" s="18"/>
      <c r="N543" s="19"/>
      <c r="O543" s="18"/>
      <c r="P543" s="18"/>
      <c r="Q543" s="18"/>
    </row>
    <row r="544" spans="1:17" s="20" customFormat="1" x14ac:dyDescent="0.45">
      <c r="A544"/>
      <c r="B544"/>
      <c r="C544"/>
      <c r="D544"/>
      <c r="E544"/>
      <c r="F544"/>
      <c r="G544"/>
      <c r="H544" s="15"/>
      <c r="I544" s="15"/>
      <c r="J544" s="15"/>
      <c r="K544" s="15"/>
      <c r="L544" s="18"/>
      <c r="M544" s="18"/>
      <c r="N544" s="19"/>
      <c r="O544" s="18"/>
      <c r="P544" s="18"/>
      <c r="Q544" s="18"/>
    </row>
    <row r="545" spans="1:17" s="20" customFormat="1" x14ac:dyDescent="0.45">
      <c r="A545"/>
      <c r="B545"/>
      <c r="C545"/>
      <c r="D545"/>
      <c r="E545"/>
      <c r="F545"/>
      <c r="G545"/>
      <c r="H545" s="15"/>
      <c r="I545" s="15"/>
      <c r="J545" s="15"/>
      <c r="K545" s="15"/>
      <c r="L545" s="18"/>
      <c r="M545" s="18"/>
      <c r="N545" s="19"/>
      <c r="O545" s="18"/>
      <c r="P545" s="18"/>
      <c r="Q545" s="18"/>
    </row>
    <row r="546" spans="1:17" s="20" customFormat="1" x14ac:dyDescent="0.45">
      <c r="A546"/>
      <c r="B546"/>
      <c r="C546"/>
      <c r="D546"/>
      <c r="E546"/>
      <c r="F546"/>
      <c r="G546"/>
      <c r="H546" s="15"/>
      <c r="I546" s="15"/>
      <c r="J546" s="15"/>
      <c r="K546" s="15"/>
      <c r="L546" s="18"/>
      <c r="M546" s="18"/>
      <c r="N546" s="19"/>
      <c r="O546" s="18"/>
      <c r="P546" s="18"/>
      <c r="Q546" s="18"/>
    </row>
    <row r="547" spans="1:17" s="20" customFormat="1" x14ac:dyDescent="0.45">
      <c r="A547"/>
      <c r="B547"/>
      <c r="C547"/>
      <c r="D547"/>
      <c r="E547"/>
      <c r="F547"/>
      <c r="G547"/>
      <c r="H547" s="15"/>
      <c r="I547" s="15"/>
      <c r="J547" s="15"/>
      <c r="K547" s="15"/>
      <c r="L547" s="18"/>
      <c r="M547" s="18"/>
      <c r="N547" s="19"/>
      <c r="O547" s="18"/>
      <c r="P547" s="18"/>
      <c r="Q547" s="18"/>
    </row>
    <row r="548" spans="1:17" s="20" customFormat="1" x14ac:dyDescent="0.45">
      <c r="A548"/>
      <c r="B548"/>
      <c r="C548"/>
      <c r="D548"/>
      <c r="E548"/>
      <c r="F548"/>
      <c r="G548"/>
      <c r="H548" s="15"/>
      <c r="I548" s="15"/>
      <c r="J548" s="15"/>
      <c r="K548" s="15"/>
      <c r="L548" s="18"/>
      <c r="M548" s="18"/>
      <c r="N548" s="19"/>
      <c r="O548" s="18"/>
      <c r="P548" s="18"/>
      <c r="Q548" s="18"/>
    </row>
    <row r="549" spans="1:17" s="20" customFormat="1" x14ac:dyDescent="0.45">
      <c r="A549"/>
      <c r="B549"/>
      <c r="C549"/>
      <c r="D549"/>
      <c r="E549"/>
      <c r="F549"/>
      <c r="G549"/>
      <c r="H549" s="15"/>
      <c r="I549" s="15"/>
      <c r="J549" s="15"/>
      <c r="K549" s="15"/>
      <c r="L549" s="18"/>
      <c r="M549" s="18"/>
      <c r="N549" s="19"/>
      <c r="O549" s="18"/>
      <c r="P549" s="18"/>
      <c r="Q549" s="18"/>
    </row>
    <row r="550" spans="1:17" s="20" customFormat="1" x14ac:dyDescent="0.45">
      <c r="A550"/>
      <c r="B550"/>
      <c r="C550"/>
      <c r="D550"/>
      <c r="E550"/>
      <c r="F550"/>
      <c r="G550"/>
      <c r="H550" s="15"/>
      <c r="I550" s="15"/>
      <c r="J550" s="15"/>
      <c r="K550" s="15"/>
      <c r="L550" s="18"/>
      <c r="M550" s="18"/>
      <c r="N550" s="19"/>
      <c r="O550" s="18"/>
      <c r="P550" s="18"/>
      <c r="Q550" s="18"/>
    </row>
    <row r="551" spans="1:17" s="20" customFormat="1" x14ac:dyDescent="0.45">
      <c r="A551"/>
      <c r="B551"/>
      <c r="C551"/>
      <c r="D551"/>
      <c r="E551"/>
      <c r="F551"/>
      <c r="G551"/>
      <c r="H551" s="15"/>
      <c r="I551" s="15"/>
      <c r="J551" s="15"/>
      <c r="K551" s="15"/>
      <c r="L551" s="18"/>
      <c r="M551" s="18"/>
      <c r="N551" s="19"/>
      <c r="O551" s="18"/>
      <c r="P551" s="18"/>
      <c r="Q551" s="18"/>
    </row>
    <row r="552" spans="1:17" s="20" customFormat="1" x14ac:dyDescent="0.45">
      <c r="A552"/>
      <c r="B552"/>
      <c r="C552"/>
      <c r="D552"/>
      <c r="E552"/>
      <c r="F552"/>
      <c r="G552"/>
      <c r="H552" s="15"/>
      <c r="I552" s="15"/>
      <c r="J552" s="15"/>
      <c r="K552" s="15"/>
      <c r="L552" s="18"/>
      <c r="M552" s="18"/>
      <c r="N552" s="19"/>
      <c r="O552" s="18"/>
      <c r="P552" s="18"/>
      <c r="Q552" s="18"/>
    </row>
    <row r="553" spans="1:17" s="20" customFormat="1" x14ac:dyDescent="0.45">
      <c r="A553"/>
      <c r="B553"/>
      <c r="C553"/>
      <c r="D553"/>
      <c r="E553"/>
      <c r="F553"/>
      <c r="G553"/>
      <c r="H553" s="15"/>
      <c r="I553" s="15"/>
      <c r="J553" s="15"/>
      <c r="K553" s="15"/>
      <c r="L553" s="18"/>
      <c r="M553" s="18"/>
      <c r="N553" s="19"/>
      <c r="O553" s="18"/>
      <c r="P553" s="18"/>
      <c r="Q553" s="18"/>
    </row>
    <row r="554" spans="1:17" s="20" customFormat="1" x14ac:dyDescent="0.45">
      <c r="A554"/>
      <c r="B554"/>
      <c r="C554"/>
      <c r="D554"/>
      <c r="E554"/>
      <c r="F554"/>
      <c r="G554"/>
      <c r="H554" s="15"/>
      <c r="I554" s="15"/>
      <c r="J554" s="15"/>
      <c r="K554" s="15"/>
      <c r="L554" s="18"/>
      <c r="M554" s="18"/>
      <c r="N554" s="19"/>
      <c r="O554" s="18"/>
      <c r="P554" s="18"/>
      <c r="Q554" s="18"/>
    </row>
    <row r="555" spans="1:17" s="20" customFormat="1" x14ac:dyDescent="0.45">
      <c r="A555"/>
      <c r="B555"/>
      <c r="C555"/>
      <c r="D555"/>
      <c r="E555"/>
      <c r="F555"/>
      <c r="G555"/>
      <c r="H555" s="15"/>
      <c r="I555" s="15"/>
      <c r="J555" s="15"/>
      <c r="K555" s="15"/>
      <c r="L555" s="18"/>
      <c r="M555" s="18"/>
      <c r="N555" s="19"/>
      <c r="O555" s="18"/>
      <c r="P555" s="18"/>
      <c r="Q555" s="18"/>
    </row>
    <row r="556" spans="1:17" s="20" customFormat="1" x14ac:dyDescent="0.45">
      <c r="A556"/>
      <c r="B556"/>
      <c r="C556"/>
      <c r="D556"/>
      <c r="E556"/>
      <c r="F556"/>
      <c r="G556"/>
      <c r="H556" s="15"/>
      <c r="I556" s="15"/>
      <c r="J556" s="15"/>
      <c r="K556" s="15"/>
      <c r="L556" s="18"/>
      <c r="M556" s="18"/>
      <c r="N556" s="19"/>
      <c r="O556" s="18"/>
      <c r="P556" s="18"/>
      <c r="Q556" s="18"/>
    </row>
    <row r="557" spans="1:17" s="20" customFormat="1" x14ac:dyDescent="0.45">
      <c r="A557"/>
      <c r="B557"/>
      <c r="C557"/>
      <c r="D557"/>
      <c r="E557"/>
      <c r="F557"/>
      <c r="G557"/>
      <c r="H557" s="15"/>
      <c r="I557" s="15"/>
      <c r="J557" s="15"/>
      <c r="K557" s="15"/>
      <c r="L557" s="18"/>
      <c r="M557" s="18"/>
      <c r="N557" s="19"/>
      <c r="O557" s="18"/>
      <c r="P557" s="18"/>
      <c r="Q557" s="18"/>
    </row>
    <row r="558" spans="1:17" s="20" customFormat="1" x14ac:dyDescent="0.45">
      <c r="A558"/>
      <c r="B558"/>
      <c r="C558"/>
      <c r="D558"/>
      <c r="E558"/>
      <c r="F558"/>
      <c r="G558"/>
      <c r="H558" s="15"/>
      <c r="I558" s="15"/>
      <c r="J558" s="15"/>
      <c r="K558" s="15"/>
      <c r="L558" s="18"/>
      <c r="M558" s="18"/>
      <c r="N558" s="19"/>
      <c r="O558" s="18"/>
      <c r="P558" s="18"/>
      <c r="Q558" s="18"/>
    </row>
    <row r="559" spans="1:17" s="20" customFormat="1" x14ac:dyDescent="0.45">
      <c r="A559"/>
      <c r="B559"/>
      <c r="C559"/>
      <c r="D559"/>
      <c r="E559"/>
      <c r="F559"/>
      <c r="G559"/>
      <c r="H559" s="15"/>
      <c r="I559" s="15"/>
      <c r="J559" s="15"/>
      <c r="K559" s="15"/>
      <c r="L559" s="18"/>
      <c r="M559" s="18"/>
      <c r="N559" s="19"/>
      <c r="O559" s="18"/>
      <c r="P559" s="18"/>
      <c r="Q559" s="18"/>
    </row>
    <row r="560" spans="1:17" s="20" customFormat="1" x14ac:dyDescent="0.45">
      <c r="A560"/>
      <c r="B560"/>
      <c r="C560"/>
      <c r="D560"/>
      <c r="E560"/>
      <c r="F560"/>
      <c r="G560"/>
      <c r="H560" s="15"/>
      <c r="I560" s="15"/>
      <c r="J560" s="15"/>
      <c r="K560" s="15"/>
      <c r="L560" s="18"/>
      <c r="M560" s="18"/>
      <c r="N560" s="19"/>
      <c r="O560" s="18"/>
      <c r="P560" s="18"/>
      <c r="Q560" s="18"/>
    </row>
    <row r="561" spans="1:17" s="20" customFormat="1" x14ac:dyDescent="0.45">
      <c r="A561"/>
      <c r="B561"/>
      <c r="C561"/>
      <c r="D561"/>
      <c r="E561"/>
      <c r="F561"/>
      <c r="G561"/>
      <c r="H561" s="15"/>
      <c r="I561" s="15"/>
      <c r="J561" s="15"/>
      <c r="K561" s="15"/>
      <c r="L561" s="18"/>
      <c r="M561" s="18"/>
      <c r="N561" s="19"/>
      <c r="O561" s="18"/>
      <c r="P561" s="18"/>
      <c r="Q561" s="18"/>
    </row>
    <row r="562" spans="1:17" s="20" customFormat="1" x14ac:dyDescent="0.45">
      <c r="A562"/>
      <c r="B562"/>
      <c r="C562"/>
      <c r="D562"/>
      <c r="E562"/>
      <c r="F562"/>
      <c r="G562"/>
      <c r="H562" s="15"/>
      <c r="I562" s="15"/>
      <c r="J562" s="15"/>
      <c r="K562" s="15"/>
      <c r="L562" s="18"/>
      <c r="M562" s="18"/>
      <c r="N562" s="19"/>
      <c r="O562" s="18"/>
      <c r="P562" s="18"/>
      <c r="Q562" s="18"/>
    </row>
    <row r="563" spans="1:17" s="20" customFormat="1" x14ac:dyDescent="0.45">
      <c r="A563"/>
      <c r="B563"/>
      <c r="C563"/>
      <c r="D563"/>
      <c r="E563"/>
      <c r="F563"/>
      <c r="G563"/>
      <c r="H563" s="15"/>
      <c r="I563" s="15"/>
      <c r="J563" s="15"/>
      <c r="K563" s="15"/>
      <c r="L563" s="18"/>
      <c r="M563" s="18"/>
      <c r="N563" s="19"/>
      <c r="O563" s="18"/>
      <c r="P563" s="18"/>
      <c r="Q563" s="18"/>
    </row>
    <row r="564" spans="1:17" s="20" customFormat="1" x14ac:dyDescent="0.45">
      <c r="A564"/>
      <c r="B564"/>
      <c r="C564"/>
      <c r="D564"/>
      <c r="E564"/>
      <c r="F564"/>
      <c r="G564"/>
      <c r="H564" s="15"/>
      <c r="I564" s="15"/>
      <c r="J564" s="15"/>
      <c r="K564" s="15"/>
      <c r="L564" s="18"/>
      <c r="M564" s="18"/>
      <c r="N564" s="19"/>
      <c r="O564" s="18"/>
      <c r="P564" s="18"/>
      <c r="Q564" s="18"/>
    </row>
    <row r="565" spans="1:17" s="20" customFormat="1" x14ac:dyDescent="0.45">
      <c r="A565"/>
      <c r="B565"/>
      <c r="C565"/>
      <c r="D565"/>
      <c r="E565"/>
      <c r="F565"/>
      <c r="G565"/>
      <c r="H565" s="15"/>
      <c r="I565" s="15"/>
      <c r="J565" s="15"/>
      <c r="K565" s="15"/>
      <c r="L565" s="18"/>
      <c r="M565" s="18"/>
      <c r="N565" s="19"/>
      <c r="O565" s="18"/>
      <c r="P565" s="18"/>
      <c r="Q565" s="18"/>
    </row>
    <row r="566" spans="1:17" s="20" customFormat="1" x14ac:dyDescent="0.45">
      <c r="A566"/>
      <c r="B566"/>
      <c r="C566"/>
      <c r="D566"/>
      <c r="E566"/>
      <c r="F566"/>
      <c r="G566"/>
      <c r="H566" s="15"/>
      <c r="I566" s="15"/>
      <c r="J566" s="15"/>
      <c r="K566" s="15"/>
      <c r="L566" s="18"/>
      <c r="M566" s="18"/>
      <c r="N566" s="19"/>
      <c r="O566" s="18"/>
      <c r="P566" s="18"/>
      <c r="Q566" s="18"/>
    </row>
    <row r="567" spans="1:17" s="20" customFormat="1" x14ac:dyDescent="0.45">
      <c r="A567"/>
      <c r="B567"/>
      <c r="C567"/>
      <c r="D567"/>
      <c r="E567"/>
      <c r="F567"/>
      <c r="G567"/>
      <c r="H567" s="15"/>
      <c r="I567" s="15"/>
      <c r="J567" s="15"/>
      <c r="K567" s="15"/>
      <c r="L567" s="18"/>
      <c r="M567" s="18"/>
      <c r="N567" s="19"/>
      <c r="O567" s="18"/>
      <c r="P567" s="18"/>
      <c r="Q567" s="18"/>
    </row>
    <row r="568" spans="1:17" s="20" customFormat="1" x14ac:dyDescent="0.45">
      <c r="A568"/>
      <c r="B568"/>
      <c r="C568"/>
      <c r="D568"/>
      <c r="E568"/>
      <c r="F568"/>
      <c r="G568"/>
      <c r="H568" s="15"/>
      <c r="I568" s="15"/>
      <c r="J568" s="15"/>
      <c r="K568" s="15"/>
      <c r="L568" s="18"/>
      <c r="M568" s="18"/>
      <c r="N568" s="19"/>
      <c r="O568" s="18"/>
      <c r="P568" s="18"/>
      <c r="Q568" s="18"/>
    </row>
    <row r="569" spans="1:17" s="20" customFormat="1" x14ac:dyDescent="0.45">
      <c r="A569"/>
      <c r="B569"/>
      <c r="C569"/>
      <c r="D569"/>
      <c r="E569"/>
      <c r="F569"/>
      <c r="G569"/>
      <c r="H569" s="15"/>
      <c r="I569" s="15"/>
      <c r="J569" s="15"/>
      <c r="K569" s="15"/>
      <c r="L569" s="18"/>
      <c r="M569" s="18"/>
      <c r="N569" s="19"/>
      <c r="O569" s="18"/>
      <c r="P569" s="18"/>
      <c r="Q569" s="18"/>
    </row>
    <row r="570" spans="1:17" s="20" customFormat="1" x14ac:dyDescent="0.45">
      <c r="A570"/>
      <c r="B570"/>
      <c r="C570"/>
      <c r="D570"/>
      <c r="E570"/>
      <c r="F570"/>
      <c r="G570"/>
      <c r="H570" s="15"/>
      <c r="I570" s="15"/>
      <c r="J570" s="15"/>
      <c r="K570" s="15"/>
      <c r="L570" s="18"/>
      <c r="M570" s="18"/>
      <c r="N570" s="19"/>
      <c r="O570" s="18"/>
      <c r="P570" s="18"/>
      <c r="Q570" s="18"/>
    </row>
    <row r="571" spans="1:17" s="20" customFormat="1" x14ac:dyDescent="0.45">
      <c r="A571"/>
      <c r="B571"/>
      <c r="C571"/>
      <c r="D571"/>
      <c r="E571"/>
      <c r="F571"/>
      <c r="G571"/>
      <c r="H571" s="15"/>
      <c r="I571" s="15"/>
      <c r="J571" s="15"/>
      <c r="K571" s="15"/>
      <c r="L571" s="18"/>
      <c r="M571" s="18"/>
      <c r="N571" s="19"/>
      <c r="O571" s="18"/>
      <c r="P571" s="18"/>
      <c r="Q571" s="18"/>
    </row>
    <row r="572" spans="1:17" s="20" customFormat="1" x14ac:dyDescent="0.45">
      <c r="A572"/>
      <c r="B572"/>
      <c r="C572"/>
      <c r="D572"/>
      <c r="E572"/>
      <c r="F572"/>
      <c r="G572"/>
      <c r="H572" s="15"/>
      <c r="I572" s="15"/>
      <c r="J572" s="15"/>
      <c r="K572" s="15"/>
      <c r="L572" s="18"/>
      <c r="M572" s="18"/>
      <c r="N572" s="19"/>
      <c r="O572" s="18"/>
      <c r="P572" s="18"/>
      <c r="Q572" s="18"/>
    </row>
    <row r="573" spans="1:17" s="20" customFormat="1" x14ac:dyDescent="0.45">
      <c r="A573"/>
      <c r="B573"/>
      <c r="C573"/>
      <c r="D573"/>
      <c r="E573"/>
      <c r="F573"/>
      <c r="G573"/>
      <c r="H573" s="15"/>
      <c r="I573" s="15"/>
      <c r="J573" s="15"/>
      <c r="K573" s="15"/>
      <c r="L573" s="18"/>
      <c r="M573" s="18"/>
      <c r="N573" s="19"/>
      <c r="O573" s="18"/>
      <c r="P573" s="18"/>
      <c r="Q573" s="18"/>
    </row>
    <row r="574" spans="1:17" s="20" customFormat="1" x14ac:dyDescent="0.45">
      <c r="A574"/>
      <c r="B574"/>
      <c r="C574"/>
      <c r="D574"/>
      <c r="E574"/>
      <c r="F574"/>
      <c r="G574"/>
      <c r="H574" s="15"/>
      <c r="I574" s="15"/>
      <c r="J574" s="15"/>
      <c r="K574" s="15"/>
      <c r="L574" s="18"/>
      <c r="M574" s="18"/>
      <c r="N574" s="19"/>
      <c r="O574" s="18"/>
      <c r="P574" s="18"/>
      <c r="Q574" s="18"/>
    </row>
    <row r="575" spans="1:17" s="20" customFormat="1" x14ac:dyDescent="0.45">
      <c r="A575"/>
      <c r="B575"/>
      <c r="C575"/>
      <c r="D575"/>
      <c r="E575"/>
      <c r="F575"/>
      <c r="G575"/>
      <c r="H575" s="15"/>
      <c r="I575" s="15"/>
      <c r="J575" s="15"/>
      <c r="K575" s="15"/>
      <c r="L575" s="18"/>
      <c r="M575" s="18"/>
      <c r="N575" s="19"/>
      <c r="O575" s="18"/>
      <c r="P575" s="18"/>
      <c r="Q575" s="18"/>
    </row>
    <row r="576" spans="1:17" s="20" customFormat="1" x14ac:dyDescent="0.45">
      <c r="A576"/>
      <c r="B576"/>
      <c r="C576"/>
      <c r="D576"/>
      <c r="E576"/>
      <c r="F576"/>
      <c r="G576"/>
      <c r="H576" s="15"/>
      <c r="I576" s="15"/>
      <c r="J576" s="15"/>
      <c r="K576" s="15"/>
      <c r="L576" s="18"/>
      <c r="M576" s="18"/>
      <c r="N576" s="19"/>
      <c r="O576" s="18"/>
      <c r="P576" s="18"/>
      <c r="Q576" s="18"/>
    </row>
    <row r="577" spans="1:17" s="20" customFormat="1" x14ac:dyDescent="0.45">
      <c r="A577"/>
      <c r="B577"/>
      <c r="C577"/>
      <c r="D577"/>
      <c r="E577"/>
      <c r="F577"/>
      <c r="G577"/>
      <c r="H577" s="15"/>
      <c r="I577" s="15"/>
      <c r="J577" s="15"/>
      <c r="K577" s="15"/>
      <c r="L577" s="18"/>
      <c r="M577" s="18"/>
      <c r="N577" s="19"/>
      <c r="O577" s="18"/>
      <c r="P577" s="18"/>
      <c r="Q577" s="18"/>
    </row>
    <row r="578" spans="1:17" s="20" customFormat="1" x14ac:dyDescent="0.45">
      <c r="A578"/>
      <c r="B578"/>
      <c r="C578"/>
      <c r="D578"/>
      <c r="E578"/>
      <c r="F578"/>
      <c r="G578"/>
      <c r="H578" s="15"/>
      <c r="I578" s="15"/>
      <c r="J578" s="15"/>
      <c r="K578" s="15"/>
      <c r="L578" s="18"/>
      <c r="M578" s="18"/>
      <c r="N578" s="19"/>
      <c r="O578" s="18"/>
      <c r="P578" s="18"/>
      <c r="Q578" s="18"/>
    </row>
    <row r="579" spans="1:17" s="20" customFormat="1" x14ac:dyDescent="0.45">
      <c r="A579"/>
      <c r="B579"/>
      <c r="C579"/>
      <c r="D579"/>
      <c r="E579"/>
      <c r="F579"/>
      <c r="G579"/>
      <c r="H579" s="15"/>
      <c r="I579" s="15"/>
      <c r="J579" s="15"/>
      <c r="K579" s="15"/>
      <c r="L579" s="18"/>
      <c r="M579" s="18"/>
      <c r="N579" s="19"/>
      <c r="O579" s="18"/>
      <c r="P579" s="18"/>
      <c r="Q579" s="18"/>
    </row>
    <row r="580" spans="1:17" s="20" customFormat="1" x14ac:dyDescent="0.45">
      <c r="A580"/>
      <c r="B580"/>
      <c r="C580"/>
      <c r="D580"/>
      <c r="E580"/>
      <c r="F580"/>
      <c r="G580"/>
      <c r="H580" s="15"/>
      <c r="I580" s="15"/>
      <c r="J580" s="15"/>
      <c r="K580" s="15"/>
      <c r="L580" s="18"/>
      <c r="M580" s="18"/>
      <c r="N580" s="19"/>
      <c r="O580" s="18"/>
      <c r="P580" s="18"/>
      <c r="Q580" s="18"/>
    </row>
    <row r="581" spans="1:17" s="20" customFormat="1" x14ac:dyDescent="0.45">
      <c r="A581"/>
      <c r="B581"/>
      <c r="C581"/>
      <c r="D581"/>
      <c r="E581"/>
      <c r="F581"/>
      <c r="G581"/>
      <c r="H581" s="15"/>
      <c r="I581" s="15"/>
      <c r="J581" s="15"/>
      <c r="K581" s="15"/>
      <c r="L581" s="18"/>
      <c r="M581" s="18"/>
      <c r="N581" s="19"/>
      <c r="O581" s="18"/>
      <c r="P581" s="18"/>
      <c r="Q581" s="18"/>
    </row>
    <row r="582" spans="1:17" s="20" customFormat="1" x14ac:dyDescent="0.45">
      <c r="A582"/>
      <c r="B582"/>
      <c r="C582"/>
      <c r="D582"/>
      <c r="E582"/>
      <c r="F582"/>
      <c r="G582"/>
      <c r="H582" s="15"/>
      <c r="I582" s="15"/>
      <c r="J582" s="15"/>
      <c r="K582" s="15"/>
      <c r="L582" s="18"/>
      <c r="M582" s="18"/>
      <c r="N582" s="19"/>
      <c r="O582" s="18"/>
      <c r="P582" s="18"/>
      <c r="Q582" s="18"/>
    </row>
    <row r="583" spans="1:17" s="20" customFormat="1" x14ac:dyDescent="0.45">
      <c r="A583"/>
      <c r="B583"/>
      <c r="C583"/>
      <c r="D583"/>
      <c r="E583"/>
      <c r="F583"/>
      <c r="G583"/>
      <c r="H583" s="15"/>
      <c r="I583" s="15"/>
      <c r="J583" s="15"/>
      <c r="K583" s="15"/>
      <c r="L583" s="18"/>
      <c r="M583" s="18"/>
      <c r="N583" s="19"/>
      <c r="O583" s="18"/>
      <c r="P583" s="18"/>
      <c r="Q583" s="18"/>
    </row>
    <row r="584" spans="1:17" s="20" customFormat="1" x14ac:dyDescent="0.45">
      <c r="A584"/>
      <c r="B584"/>
      <c r="C584"/>
      <c r="D584"/>
      <c r="E584"/>
      <c r="F584"/>
      <c r="G584"/>
      <c r="H584" s="15"/>
      <c r="I584" s="15"/>
      <c r="J584" s="15"/>
      <c r="K584" s="15"/>
      <c r="L584" s="18"/>
      <c r="M584" s="18"/>
      <c r="N584" s="19"/>
      <c r="O584" s="18"/>
      <c r="P584" s="18"/>
      <c r="Q584" s="18"/>
    </row>
    <row r="585" spans="1:17" s="20" customFormat="1" x14ac:dyDescent="0.45">
      <c r="A585"/>
      <c r="B585"/>
      <c r="C585"/>
      <c r="D585"/>
      <c r="E585"/>
      <c r="F585"/>
      <c r="G585"/>
      <c r="H585" s="15"/>
      <c r="I585" s="15"/>
      <c r="J585" s="15"/>
      <c r="K585" s="15"/>
      <c r="L585" s="18"/>
      <c r="M585" s="18"/>
      <c r="N585" s="19"/>
      <c r="O585" s="18"/>
      <c r="P585" s="18"/>
      <c r="Q585" s="18"/>
    </row>
    <row r="586" spans="1:17" s="20" customFormat="1" x14ac:dyDescent="0.45">
      <c r="A586"/>
      <c r="B586"/>
      <c r="C586"/>
      <c r="D586"/>
      <c r="E586"/>
      <c r="F586"/>
      <c r="G586"/>
      <c r="H586" s="15"/>
      <c r="I586" s="15"/>
      <c r="J586" s="15"/>
      <c r="K586" s="15"/>
      <c r="L586" s="18"/>
      <c r="M586" s="18"/>
      <c r="N586" s="19"/>
      <c r="O586" s="18"/>
      <c r="P586" s="18"/>
      <c r="Q586" s="18"/>
    </row>
    <row r="587" spans="1:17" s="20" customFormat="1" x14ac:dyDescent="0.45">
      <c r="A587"/>
      <c r="B587"/>
      <c r="C587"/>
      <c r="D587"/>
      <c r="E587"/>
      <c r="F587"/>
      <c r="G587"/>
      <c r="H587" s="15"/>
      <c r="I587" s="15"/>
      <c r="J587" s="15"/>
      <c r="K587" s="15"/>
      <c r="L587" s="18"/>
      <c r="M587" s="18"/>
      <c r="N587" s="19"/>
      <c r="O587" s="18"/>
      <c r="P587" s="18"/>
      <c r="Q587" s="18"/>
    </row>
    <row r="588" spans="1:17" s="20" customFormat="1" x14ac:dyDescent="0.45">
      <c r="A588"/>
      <c r="B588"/>
      <c r="C588"/>
      <c r="D588"/>
      <c r="E588"/>
      <c r="F588"/>
      <c r="G588"/>
      <c r="H588" s="15"/>
      <c r="I588" s="15"/>
      <c r="J588" s="15"/>
      <c r="K588" s="15"/>
      <c r="L588" s="18"/>
      <c r="M588" s="18"/>
      <c r="N588" s="19"/>
      <c r="O588" s="18"/>
      <c r="P588" s="18"/>
      <c r="Q588" s="18"/>
    </row>
    <row r="589" spans="1:17" s="20" customFormat="1" x14ac:dyDescent="0.45">
      <c r="A589"/>
      <c r="B589"/>
      <c r="C589"/>
      <c r="D589"/>
      <c r="E589"/>
      <c r="F589"/>
      <c r="G589"/>
      <c r="H589" s="15"/>
      <c r="I589" s="15"/>
      <c r="J589" s="15"/>
      <c r="K589" s="15"/>
      <c r="L589" s="18"/>
      <c r="M589" s="18"/>
      <c r="N589" s="19"/>
      <c r="O589" s="18"/>
      <c r="P589" s="18"/>
      <c r="Q589" s="18"/>
    </row>
    <row r="590" spans="1:17" s="20" customFormat="1" x14ac:dyDescent="0.45">
      <c r="A590"/>
      <c r="B590"/>
      <c r="C590"/>
      <c r="D590"/>
      <c r="E590"/>
      <c r="F590"/>
      <c r="G590"/>
      <c r="H590" s="15"/>
      <c r="I590" s="15"/>
      <c r="J590" s="15"/>
      <c r="K590" s="15"/>
      <c r="L590" s="18"/>
      <c r="M590" s="18"/>
      <c r="N590" s="19"/>
      <c r="O590" s="18"/>
      <c r="P590" s="18"/>
      <c r="Q590" s="18"/>
    </row>
    <row r="591" spans="1:17" s="20" customFormat="1" x14ac:dyDescent="0.45">
      <c r="A591"/>
      <c r="B591"/>
      <c r="C591"/>
      <c r="D591"/>
      <c r="E591"/>
      <c r="F591"/>
      <c r="G591"/>
      <c r="H591" s="15"/>
      <c r="I591" s="15"/>
      <c r="J591" s="15"/>
      <c r="K591" s="15"/>
      <c r="L591" s="18"/>
      <c r="M591" s="18"/>
      <c r="N591" s="19"/>
      <c r="O591" s="18"/>
      <c r="P591" s="18"/>
      <c r="Q591" s="18"/>
    </row>
    <row r="592" spans="1:17" s="20" customFormat="1" x14ac:dyDescent="0.45">
      <c r="A592"/>
      <c r="B592"/>
      <c r="C592"/>
      <c r="D592"/>
      <c r="E592"/>
      <c r="F592"/>
      <c r="G592"/>
      <c r="H592" s="15"/>
      <c r="I592" s="15"/>
      <c r="J592" s="15"/>
      <c r="K592" s="15"/>
      <c r="L592" s="18"/>
      <c r="M592" s="18"/>
      <c r="N592" s="19"/>
      <c r="O592" s="18"/>
      <c r="P592" s="18"/>
      <c r="Q592" s="18"/>
    </row>
    <row r="593" spans="1:17" s="20" customFormat="1" x14ac:dyDescent="0.45">
      <c r="A593"/>
      <c r="B593"/>
      <c r="C593"/>
      <c r="D593"/>
      <c r="E593"/>
      <c r="F593"/>
      <c r="G593"/>
      <c r="H593" s="15"/>
      <c r="I593" s="15"/>
      <c r="J593" s="15"/>
      <c r="K593" s="15"/>
      <c r="L593" s="18"/>
      <c r="M593" s="18"/>
      <c r="N593" s="19"/>
      <c r="O593" s="18"/>
      <c r="P593" s="18"/>
      <c r="Q593" s="18"/>
    </row>
    <row r="594" spans="1:17" s="20" customFormat="1" x14ac:dyDescent="0.45">
      <c r="A594"/>
      <c r="B594"/>
      <c r="C594"/>
      <c r="D594"/>
      <c r="E594"/>
      <c r="F594"/>
      <c r="G594"/>
      <c r="H594" s="15"/>
      <c r="I594" s="15"/>
      <c r="J594" s="15"/>
      <c r="K594" s="15"/>
      <c r="L594" s="18"/>
      <c r="M594" s="18"/>
      <c r="N594" s="19"/>
      <c r="O594" s="18"/>
      <c r="P594" s="18"/>
      <c r="Q594" s="18"/>
    </row>
    <row r="595" spans="1:17" s="20" customFormat="1" x14ac:dyDescent="0.45">
      <c r="A595"/>
      <c r="B595"/>
      <c r="C595"/>
      <c r="D595"/>
      <c r="E595"/>
      <c r="F595"/>
      <c r="G595"/>
      <c r="H595" s="15"/>
      <c r="I595" s="15"/>
      <c r="J595" s="15"/>
      <c r="K595" s="15"/>
      <c r="L595" s="18"/>
      <c r="M595" s="18"/>
      <c r="N595" s="19"/>
      <c r="O595" s="18"/>
      <c r="P595" s="18"/>
      <c r="Q595" s="18"/>
    </row>
    <row r="596" spans="1:17" s="20" customFormat="1" x14ac:dyDescent="0.45">
      <c r="A596"/>
      <c r="B596"/>
      <c r="C596"/>
      <c r="D596"/>
      <c r="E596"/>
      <c r="F596"/>
      <c r="G596"/>
      <c r="H596" s="15"/>
      <c r="I596" s="15"/>
      <c r="J596" s="15"/>
      <c r="K596" s="15"/>
      <c r="L596" s="18"/>
      <c r="M596" s="18"/>
      <c r="N596" s="19"/>
      <c r="O596" s="18"/>
      <c r="P596" s="18"/>
      <c r="Q596" s="18"/>
    </row>
    <row r="597" spans="1:17" s="20" customFormat="1" x14ac:dyDescent="0.45">
      <c r="A597"/>
      <c r="B597"/>
      <c r="C597"/>
      <c r="D597"/>
      <c r="E597"/>
      <c r="F597"/>
      <c r="G597"/>
      <c r="H597" s="15"/>
      <c r="I597" s="15"/>
      <c r="J597" s="15"/>
      <c r="K597" s="15"/>
      <c r="L597" s="18"/>
      <c r="M597" s="18"/>
      <c r="N597" s="19"/>
      <c r="O597" s="18"/>
      <c r="P597" s="18"/>
      <c r="Q597" s="18"/>
    </row>
    <row r="598" spans="1:17" s="20" customFormat="1" x14ac:dyDescent="0.45">
      <c r="A598"/>
      <c r="B598"/>
      <c r="C598"/>
      <c r="D598"/>
      <c r="E598"/>
      <c r="F598"/>
      <c r="G598"/>
      <c r="H598" s="15"/>
      <c r="I598" s="15"/>
      <c r="J598" s="15"/>
      <c r="K598" s="15"/>
      <c r="L598" s="18"/>
      <c r="M598" s="18"/>
      <c r="N598" s="19"/>
      <c r="O598" s="18"/>
      <c r="P598" s="18"/>
      <c r="Q598" s="18"/>
    </row>
    <row r="599" spans="1:17" s="20" customFormat="1" x14ac:dyDescent="0.45">
      <c r="A599"/>
      <c r="B599"/>
      <c r="C599"/>
      <c r="D599"/>
      <c r="E599"/>
      <c r="F599"/>
      <c r="G599"/>
      <c r="H599" s="15"/>
      <c r="I599" s="15"/>
      <c r="J599" s="15"/>
      <c r="K599" s="15"/>
      <c r="L599" s="18"/>
      <c r="M599" s="18"/>
      <c r="N599" s="19"/>
      <c r="O599" s="18"/>
      <c r="P599" s="18"/>
      <c r="Q599" s="18"/>
    </row>
    <row r="600" spans="1:17" s="20" customFormat="1" x14ac:dyDescent="0.45">
      <c r="A600"/>
      <c r="B600"/>
      <c r="C600"/>
      <c r="D600"/>
      <c r="E600"/>
      <c r="F600"/>
      <c r="G600"/>
      <c r="H600" s="15"/>
      <c r="I600" s="15"/>
      <c r="J600" s="15"/>
      <c r="K600" s="15"/>
      <c r="L600" s="18"/>
      <c r="M600" s="18"/>
      <c r="N600" s="19"/>
      <c r="O600" s="18"/>
      <c r="P600" s="18"/>
      <c r="Q600" s="18"/>
    </row>
    <row r="601" spans="1:17" s="20" customFormat="1" x14ac:dyDescent="0.45">
      <c r="A601"/>
      <c r="B601"/>
      <c r="C601"/>
      <c r="D601"/>
      <c r="E601"/>
      <c r="F601"/>
      <c r="G601"/>
      <c r="H601" s="15"/>
      <c r="I601" s="15"/>
      <c r="J601" s="15"/>
      <c r="K601" s="15"/>
      <c r="L601" s="18"/>
      <c r="M601" s="18"/>
      <c r="N601" s="19"/>
      <c r="O601" s="18"/>
      <c r="P601" s="18"/>
      <c r="Q601" s="18"/>
    </row>
    <row r="602" spans="1:17" s="20" customFormat="1" x14ac:dyDescent="0.45">
      <c r="A602"/>
      <c r="B602"/>
      <c r="C602"/>
      <c r="D602"/>
      <c r="E602"/>
      <c r="F602"/>
      <c r="G602"/>
      <c r="H602" s="15"/>
      <c r="I602" s="15"/>
      <c r="J602" s="15"/>
      <c r="K602" s="15"/>
      <c r="L602" s="18"/>
      <c r="M602" s="18"/>
      <c r="N602" s="19"/>
      <c r="O602" s="18"/>
      <c r="P602" s="18"/>
      <c r="Q602" s="18"/>
    </row>
    <row r="603" spans="1:17" s="20" customFormat="1" x14ac:dyDescent="0.45">
      <c r="A603"/>
      <c r="B603"/>
      <c r="C603"/>
      <c r="D603"/>
      <c r="E603"/>
      <c r="F603"/>
      <c r="G603"/>
      <c r="H603" s="15"/>
      <c r="I603" s="15"/>
      <c r="J603" s="15"/>
      <c r="K603" s="15"/>
      <c r="L603" s="18"/>
      <c r="M603" s="18"/>
      <c r="N603" s="19"/>
      <c r="O603" s="18"/>
      <c r="P603" s="18"/>
      <c r="Q603" s="18"/>
    </row>
    <row r="604" spans="1:17" s="20" customFormat="1" x14ac:dyDescent="0.45">
      <c r="A604"/>
      <c r="B604"/>
      <c r="C604"/>
      <c r="D604"/>
      <c r="E604"/>
      <c r="F604"/>
      <c r="G604"/>
      <c r="H604" s="15"/>
      <c r="I604" s="15"/>
      <c r="J604" s="15"/>
      <c r="K604" s="15"/>
      <c r="L604" s="18"/>
      <c r="M604" s="18"/>
      <c r="N604" s="19"/>
      <c r="O604" s="18"/>
      <c r="P604" s="18"/>
      <c r="Q604" s="18"/>
    </row>
    <row r="605" spans="1:17" s="20" customFormat="1" x14ac:dyDescent="0.45">
      <c r="A605"/>
      <c r="B605"/>
      <c r="C605"/>
      <c r="D605"/>
      <c r="E605"/>
      <c r="F605"/>
      <c r="G605"/>
      <c r="H605" s="15"/>
      <c r="I605" s="15"/>
      <c r="J605" s="15"/>
      <c r="K605" s="15"/>
      <c r="L605" s="18"/>
      <c r="M605" s="18"/>
      <c r="N605" s="19"/>
      <c r="O605" s="18"/>
      <c r="P605" s="18"/>
      <c r="Q605" s="18"/>
    </row>
    <row r="606" spans="1:17" s="20" customFormat="1" x14ac:dyDescent="0.45">
      <c r="A606"/>
      <c r="B606"/>
      <c r="C606"/>
      <c r="D606"/>
      <c r="E606"/>
      <c r="F606"/>
      <c r="G606"/>
      <c r="H606" s="15"/>
      <c r="I606" s="15"/>
      <c r="J606" s="15"/>
      <c r="K606" s="15"/>
      <c r="L606" s="18"/>
      <c r="M606" s="18"/>
      <c r="N606" s="19"/>
      <c r="O606" s="18"/>
      <c r="P606" s="18"/>
      <c r="Q606" s="18"/>
    </row>
    <row r="607" spans="1:17" s="20" customFormat="1" x14ac:dyDescent="0.45">
      <c r="A607"/>
      <c r="B607"/>
      <c r="C607"/>
      <c r="D607"/>
      <c r="E607"/>
      <c r="F607"/>
      <c r="G607"/>
      <c r="H607" s="15"/>
      <c r="I607" s="15"/>
      <c r="J607" s="15"/>
      <c r="K607" s="15"/>
      <c r="L607" s="18"/>
      <c r="M607" s="18"/>
      <c r="N607" s="19"/>
      <c r="O607" s="18"/>
      <c r="P607" s="18"/>
      <c r="Q607" s="18"/>
    </row>
    <row r="608" spans="1:17" s="20" customFormat="1" x14ac:dyDescent="0.45">
      <c r="A608"/>
      <c r="B608"/>
      <c r="C608"/>
      <c r="D608"/>
      <c r="E608"/>
      <c r="F608"/>
      <c r="G608"/>
      <c r="H608" s="15"/>
      <c r="I608" s="15"/>
      <c r="J608" s="15"/>
      <c r="K608" s="15"/>
      <c r="L608" s="18"/>
      <c r="M608" s="18"/>
      <c r="N608" s="19"/>
      <c r="O608" s="18"/>
      <c r="P608" s="18"/>
      <c r="Q608" s="18"/>
    </row>
    <row r="609" spans="1:17" s="20" customFormat="1" x14ac:dyDescent="0.45">
      <c r="A609"/>
      <c r="B609"/>
      <c r="C609"/>
      <c r="D609"/>
      <c r="E609"/>
      <c r="F609"/>
      <c r="G609"/>
      <c r="H609" s="15"/>
      <c r="I609" s="15"/>
      <c r="J609" s="15"/>
      <c r="K609" s="15"/>
      <c r="L609" s="18"/>
      <c r="M609" s="18"/>
      <c r="N609" s="19"/>
      <c r="O609" s="18"/>
      <c r="P609" s="18"/>
      <c r="Q609" s="18"/>
    </row>
    <row r="610" spans="1:17" s="20" customFormat="1" x14ac:dyDescent="0.45">
      <c r="A610"/>
      <c r="B610"/>
      <c r="C610"/>
      <c r="D610"/>
      <c r="E610"/>
      <c r="F610"/>
      <c r="G610"/>
      <c r="H610" s="15"/>
      <c r="I610" s="15"/>
      <c r="J610" s="15"/>
      <c r="K610" s="15"/>
      <c r="L610" s="18"/>
      <c r="M610" s="18"/>
      <c r="N610" s="19"/>
      <c r="O610" s="18"/>
      <c r="P610" s="18"/>
      <c r="Q610" s="18"/>
    </row>
    <row r="611" spans="1:17" s="20" customFormat="1" x14ac:dyDescent="0.45">
      <c r="A611"/>
      <c r="B611"/>
      <c r="C611"/>
      <c r="D611"/>
      <c r="E611"/>
      <c r="F611"/>
      <c r="G611"/>
      <c r="H611" s="15"/>
      <c r="I611" s="15"/>
      <c r="J611" s="15"/>
      <c r="K611" s="15"/>
      <c r="L611" s="18"/>
      <c r="M611" s="18"/>
      <c r="N611" s="19"/>
      <c r="O611" s="18"/>
      <c r="P611" s="18"/>
      <c r="Q611" s="18"/>
    </row>
    <row r="612" spans="1:17" s="20" customFormat="1" x14ac:dyDescent="0.45">
      <c r="A612"/>
      <c r="B612"/>
      <c r="C612"/>
      <c r="D612"/>
      <c r="E612"/>
      <c r="F612"/>
      <c r="G612"/>
      <c r="H612" s="15"/>
      <c r="I612" s="15"/>
      <c r="J612" s="15"/>
      <c r="K612" s="15"/>
      <c r="L612" s="18"/>
      <c r="M612" s="18"/>
      <c r="N612" s="19"/>
      <c r="O612" s="18"/>
      <c r="P612" s="18"/>
      <c r="Q612" s="18"/>
    </row>
    <row r="613" spans="1:17" s="20" customFormat="1" x14ac:dyDescent="0.45">
      <c r="A613"/>
      <c r="B613"/>
      <c r="C613"/>
      <c r="D613"/>
      <c r="E613"/>
      <c r="F613"/>
      <c r="G613"/>
      <c r="H613" s="15"/>
      <c r="I613" s="15"/>
      <c r="J613" s="15"/>
      <c r="K613" s="15"/>
      <c r="L613" s="18"/>
      <c r="M613" s="18"/>
      <c r="N613" s="19"/>
      <c r="O613" s="18"/>
      <c r="P613" s="18"/>
      <c r="Q613" s="18"/>
    </row>
    <row r="614" spans="1:17" s="20" customFormat="1" x14ac:dyDescent="0.45">
      <c r="A614"/>
      <c r="B614"/>
      <c r="C614"/>
      <c r="D614"/>
      <c r="E614"/>
      <c r="F614"/>
      <c r="G614"/>
      <c r="H614" s="15"/>
      <c r="I614" s="15"/>
      <c r="J614" s="15"/>
      <c r="K614" s="15"/>
      <c r="L614" s="18"/>
      <c r="M614" s="18"/>
      <c r="N614" s="19"/>
      <c r="O614" s="18"/>
      <c r="P614" s="18"/>
      <c r="Q614" s="18"/>
    </row>
    <row r="615" spans="1:17" s="20" customFormat="1" x14ac:dyDescent="0.45">
      <c r="A615"/>
      <c r="B615"/>
      <c r="C615"/>
      <c r="D615"/>
      <c r="E615"/>
      <c r="F615"/>
      <c r="G615"/>
      <c r="H615" s="15"/>
      <c r="I615" s="15"/>
      <c r="J615" s="15"/>
      <c r="K615" s="15"/>
      <c r="L615" s="18"/>
      <c r="M615" s="18"/>
      <c r="N615" s="19"/>
      <c r="O615" s="18"/>
      <c r="P615" s="18"/>
      <c r="Q615" s="18"/>
    </row>
    <row r="616" spans="1:17" s="20" customFormat="1" x14ac:dyDescent="0.45">
      <c r="A616"/>
      <c r="B616"/>
      <c r="C616"/>
      <c r="D616"/>
      <c r="E616"/>
      <c r="F616"/>
      <c r="G616"/>
      <c r="H616" s="15"/>
      <c r="I616" s="15"/>
      <c r="J616" s="15"/>
      <c r="K616" s="15"/>
      <c r="L616" s="18"/>
      <c r="M616" s="18"/>
      <c r="N616" s="19"/>
      <c r="O616" s="18"/>
      <c r="P616" s="18"/>
      <c r="Q616" s="18"/>
    </row>
    <row r="617" spans="1:17" s="20" customFormat="1" x14ac:dyDescent="0.45">
      <c r="A617"/>
      <c r="B617"/>
      <c r="C617"/>
      <c r="D617"/>
      <c r="E617"/>
      <c r="F617"/>
      <c r="G617"/>
      <c r="H617" s="15"/>
      <c r="I617" s="15"/>
      <c r="J617" s="15"/>
      <c r="K617" s="15"/>
      <c r="L617" s="18"/>
      <c r="M617" s="18"/>
      <c r="N617" s="19"/>
      <c r="O617" s="18"/>
      <c r="P617" s="18"/>
      <c r="Q617" s="18"/>
    </row>
    <row r="618" spans="1:17" s="20" customFormat="1" x14ac:dyDescent="0.45">
      <c r="A618"/>
      <c r="B618"/>
      <c r="C618"/>
      <c r="D618"/>
      <c r="E618"/>
      <c r="F618"/>
      <c r="G618"/>
      <c r="H618" s="15"/>
      <c r="I618" s="15"/>
      <c r="J618" s="15"/>
      <c r="K618" s="15"/>
      <c r="L618" s="18"/>
      <c r="M618" s="18"/>
      <c r="N618" s="19"/>
      <c r="O618" s="18"/>
      <c r="P618" s="18"/>
      <c r="Q618" s="18"/>
    </row>
    <row r="619" spans="1:17" s="20" customFormat="1" x14ac:dyDescent="0.45">
      <c r="A619"/>
      <c r="B619"/>
      <c r="C619"/>
      <c r="D619"/>
      <c r="E619"/>
      <c r="F619"/>
      <c r="G619"/>
      <c r="H619" s="15"/>
      <c r="I619" s="15"/>
      <c r="J619" s="15"/>
      <c r="K619" s="15"/>
      <c r="L619" s="18"/>
      <c r="M619" s="18"/>
      <c r="N619" s="19"/>
      <c r="O619" s="18"/>
      <c r="P619" s="18"/>
      <c r="Q619" s="18"/>
    </row>
    <row r="620" spans="1:17" s="20" customFormat="1" x14ac:dyDescent="0.45">
      <c r="A620"/>
      <c r="B620"/>
      <c r="C620"/>
      <c r="D620"/>
      <c r="E620"/>
      <c r="F620"/>
      <c r="G620"/>
      <c r="H620" s="15"/>
      <c r="I620" s="15"/>
      <c r="J620" s="15"/>
      <c r="K620" s="15"/>
      <c r="L620" s="18"/>
      <c r="M620" s="18"/>
      <c r="N620" s="19"/>
      <c r="O620" s="18"/>
      <c r="P620" s="18"/>
      <c r="Q620" s="18"/>
    </row>
    <row r="621" spans="1:17" s="20" customFormat="1" x14ac:dyDescent="0.45">
      <c r="A621"/>
      <c r="B621"/>
      <c r="C621"/>
      <c r="D621"/>
      <c r="E621"/>
      <c r="F621"/>
      <c r="G621"/>
      <c r="H621" s="15"/>
      <c r="I621" s="15"/>
      <c r="J621" s="15"/>
      <c r="K621" s="15"/>
      <c r="L621" s="18"/>
      <c r="M621" s="18"/>
      <c r="N621" s="19"/>
      <c r="O621" s="18"/>
      <c r="P621" s="18"/>
      <c r="Q621" s="18"/>
    </row>
    <row r="622" spans="1:17" s="20" customFormat="1" x14ac:dyDescent="0.45">
      <c r="A622"/>
      <c r="B622"/>
      <c r="C622"/>
      <c r="D622"/>
      <c r="E622"/>
      <c r="F622"/>
      <c r="G622"/>
      <c r="H622" s="15"/>
      <c r="I622" s="15"/>
      <c r="J622" s="15"/>
      <c r="K622" s="15"/>
      <c r="L622" s="18"/>
      <c r="M622" s="18"/>
      <c r="N622" s="19"/>
      <c r="O622" s="18"/>
      <c r="P622" s="18"/>
      <c r="Q622" s="18"/>
    </row>
    <row r="623" spans="1:17" s="20" customFormat="1" x14ac:dyDescent="0.45">
      <c r="A623"/>
      <c r="B623"/>
      <c r="C623"/>
      <c r="D623"/>
      <c r="E623"/>
      <c r="F623"/>
      <c r="G623"/>
      <c r="H623" s="15"/>
      <c r="I623" s="15"/>
      <c r="J623" s="15"/>
      <c r="K623" s="15"/>
      <c r="L623" s="18"/>
      <c r="M623" s="18"/>
      <c r="N623" s="19"/>
      <c r="O623" s="18"/>
      <c r="P623" s="18"/>
      <c r="Q623" s="18"/>
    </row>
    <row r="624" spans="1:17" s="20" customFormat="1" x14ac:dyDescent="0.45">
      <c r="A624"/>
      <c r="B624"/>
      <c r="C624"/>
      <c r="D624"/>
      <c r="E624"/>
      <c r="F624"/>
      <c r="G624"/>
      <c r="H624" s="15"/>
      <c r="I624" s="15"/>
      <c r="J624" s="15"/>
      <c r="K624" s="15"/>
      <c r="L624" s="18"/>
      <c r="M624" s="18"/>
      <c r="N624" s="19"/>
      <c r="O624" s="18"/>
      <c r="P624" s="18"/>
      <c r="Q624" s="18"/>
    </row>
    <row r="625" spans="1:17" s="20" customFormat="1" x14ac:dyDescent="0.45">
      <c r="A625"/>
      <c r="B625"/>
      <c r="C625"/>
      <c r="D625"/>
      <c r="E625"/>
      <c r="F625"/>
      <c r="G625"/>
      <c r="H625" s="15"/>
      <c r="I625" s="15"/>
      <c r="J625" s="15"/>
      <c r="K625" s="15"/>
      <c r="L625" s="18"/>
      <c r="M625" s="18"/>
      <c r="N625" s="19"/>
      <c r="O625" s="18"/>
      <c r="P625" s="18"/>
      <c r="Q625" s="18"/>
    </row>
    <row r="626" spans="1:17" s="20" customFormat="1" x14ac:dyDescent="0.45">
      <c r="A626"/>
      <c r="B626"/>
      <c r="C626"/>
      <c r="D626"/>
      <c r="E626"/>
      <c r="F626"/>
      <c r="G626"/>
      <c r="H626" s="15"/>
      <c r="I626" s="15"/>
      <c r="J626" s="15"/>
      <c r="K626" s="15"/>
      <c r="L626" s="18"/>
      <c r="M626" s="18"/>
      <c r="N626" s="19"/>
      <c r="O626" s="18"/>
      <c r="P626" s="18"/>
      <c r="Q626" s="18"/>
    </row>
    <row r="627" spans="1:17" s="20" customFormat="1" x14ac:dyDescent="0.45">
      <c r="A627"/>
      <c r="B627"/>
      <c r="C627"/>
      <c r="D627"/>
      <c r="E627"/>
      <c r="F627"/>
      <c r="G627"/>
      <c r="H627" s="15"/>
      <c r="I627" s="15"/>
      <c r="J627" s="15"/>
      <c r="K627" s="15"/>
      <c r="L627" s="18"/>
      <c r="M627" s="18"/>
      <c r="N627" s="19"/>
      <c r="O627" s="18"/>
      <c r="P627" s="18"/>
      <c r="Q627" s="18"/>
    </row>
    <row r="628" spans="1:17" s="20" customFormat="1" x14ac:dyDescent="0.45">
      <c r="A628"/>
      <c r="B628"/>
      <c r="C628"/>
      <c r="D628"/>
      <c r="E628"/>
      <c r="F628"/>
      <c r="G628"/>
      <c r="H628" s="15"/>
      <c r="I628" s="15"/>
      <c r="J628" s="15"/>
      <c r="K628" s="15"/>
      <c r="L628" s="18"/>
      <c r="M628" s="18"/>
      <c r="N628" s="19"/>
      <c r="O628" s="18"/>
      <c r="P628" s="18"/>
      <c r="Q628" s="18"/>
    </row>
    <row r="629" spans="1:17" s="20" customFormat="1" x14ac:dyDescent="0.45">
      <c r="A629"/>
      <c r="B629"/>
      <c r="C629"/>
      <c r="D629"/>
      <c r="E629"/>
      <c r="F629"/>
      <c r="G629"/>
      <c r="H629" s="15"/>
      <c r="I629" s="15"/>
      <c r="J629" s="15"/>
      <c r="K629" s="15"/>
      <c r="L629" s="18"/>
      <c r="M629" s="18"/>
      <c r="N629" s="19"/>
      <c r="O629" s="18"/>
      <c r="P629" s="18"/>
      <c r="Q629" s="18"/>
    </row>
    <row r="630" spans="1:17" s="20" customFormat="1" x14ac:dyDescent="0.45">
      <c r="A630"/>
      <c r="B630"/>
      <c r="C630"/>
      <c r="D630"/>
      <c r="E630"/>
      <c r="F630"/>
      <c r="G630"/>
      <c r="H630" s="15"/>
      <c r="I630" s="15"/>
      <c r="J630" s="15"/>
      <c r="K630" s="15"/>
      <c r="L630" s="18"/>
      <c r="M630" s="18"/>
      <c r="N630" s="19"/>
      <c r="O630" s="18"/>
      <c r="P630" s="18"/>
      <c r="Q630" s="18"/>
    </row>
    <row r="631" spans="1:17" s="20" customFormat="1" x14ac:dyDescent="0.45">
      <c r="A631"/>
      <c r="B631"/>
      <c r="C631"/>
      <c r="D631"/>
      <c r="E631"/>
      <c r="F631"/>
      <c r="G631"/>
      <c r="H631" s="15"/>
      <c r="I631" s="15"/>
      <c r="J631" s="15"/>
      <c r="K631" s="15"/>
      <c r="L631" s="18"/>
      <c r="M631" s="18"/>
      <c r="N631" s="19"/>
      <c r="O631" s="18"/>
      <c r="P631" s="18"/>
      <c r="Q631" s="18"/>
    </row>
    <row r="632" spans="1:17" s="20" customFormat="1" x14ac:dyDescent="0.45">
      <c r="A632"/>
      <c r="B632"/>
      <c r="C632"/>
      <c r="D632"/>
      <c r="E632"/>
      <c r="F632"/>
      <c r="G632"/>
      <c r="H632" s="15"/>
      <c r="I632" s="15"/>
      <c r="J632" s="15"/>
      <c r="K632" s="15"/>
      <c r="L632" s="18"/>
      <c r="M632" s="18"/>
      <c r="N632" s="19"/>
      <c r="O632" s="18"/>
      <c r="P632" s="18"/>
      <c r="Q632" s="18"/>
    </row>
    <row r="633" spans="1:17" s="20" customFormat="1" x14ac:dyDescent="0.45">
      <c r="A633"/>
      <c r="B633"/>
      <c r="C633"/>
      <c r="D633"/>
      <c r="E633"/>
      <c r="F633"/>
      <c r="G633"/>
      <c r="H633" s="15"/>
      <c r="I633" s="15"/>
      <c r="J633" s="15"/>
      <c r="K633" s="15"/>
      <c r="L633" s="18"/>
      <c r="M633" s="18"/>
      <c r="N633" s="19"/>
      <c r="O633" s="18"/>
      <c r="P633" s="18"/>
      <c r="Q633" s="18"/>
    </row>
    <row r="634" spans="1:17" s="20" customFormat="1" x14ac:dyDescent="0.45">
      <c r="A634"/>
      <c r="B634"/>
      <c r="C634"/>
      <c r="D634"/>
      <c r="E634"/>
      <c r="F634"/>
      <c r="G634"/>
      <c r="H634" s="15"/>
      <c r="I634" s="15"/>
      <c r="J634" s="15"/>
      <c r="K634" s="15"/>
      <c r="L634" s="18"/>
      <c r="M634" s="18"/>
      <c r="N634" s="19"/>
      <c r="O634" s="18"/>
      <c r="P634" s="18"/>
      <c r="Q634" s="18"/>
    </row>
    <row r="635" spans="1:17" s="20" customFormat="1" x14ac:dyDescent="0.45">
      <c r="A635"/>
      <c r="B635"/>
      <c r="C635"/>
      <c r="D635"/>
      <c r="E635"/>
      <c r="F635"/>
      <c r="G635"/>
      <c r="H635" s="15"/>
      <c r="I635" s="15"/>
      <c r="J635" s="15"/>
      <c r="K635" s="15"/>
      <c r="L635" s="18"/>
      <c r="M635" s="18"/>
      <c r="N635" s="19"/>
      <c r="O635" s="18"/>
      <c r="P635" s="18"/>
      <c r="Q635" s="18"/>
    </row>
    <row r="636" spans="1:17" s="20" customFormat="1" x14ac:dyDescent="0.45">
      <c r="A636"/>
      <c r="B636"/>
      <c r="C636"/>
      <c r="D636"/>
      <c r="E636"/>
      <c r="F636"/>
      <c r="G636"/>
      <c r="H636" s="15"/>
      <c r="I636" s="15"/>
      <c r="J636" s="15"/>
      <c r="K636" s="15"/>
      <c r="L636" s="18"/>
      <c r="M636" s="18"/>
      <c r="N636" s="19"/>
      <c r="O636" s="18"/>
      <c r="P636" s="18"/>
      <c r="Q636" s="18"/>
    </row>
    <row r="637" spans="1:17" s="20" customFormat="1" x14ac:dyDescent="0.45">
      <c r="A637"/>
      <c r="B637"/>
      <c r="C637"/>
      <c r="D637"/>
      <c r="E637"/>
      <c r="F637"/>
      <c r="G637"/>
      <c r="H637" s="15"/>
      <c r="I637" s="15"/>
      <c r="J637" s="15"/>
      <c r="K637" s="15"/>
      <c r="L637" s="18"/>
      <c r="M637" s="18"/>
      <c r="N637" s="19"/>
      <c r="O637" s="18"/>
      <c r="P637" s="18"/>
      <c r="Q637" s="18"/>
    </row>
    <row r="638" spans="1:17" s="20" customFormat="1" x14ac:dyDescent="0.45">
      <c r="A638"/>
      <c r="B638"/>
      <c r="C638"/>
      <c r="D638"/>
      <c r="E638"/>
      <c r="F638"/>
      <c r="G638"/>
      <c r="H638" s="15"/>
      <c r="I638" s="15"/>
      <c r="J638" s="15"/>
      <c r="K638" s="15"/>
      <c r="L638" s="18"/>
      <c r="M638" s="18"/>
      <c r="N638" s="19"/>
      <c r="O638" s="18"/>
      <c r="P638" s="18"/>
      <c r="Q638" s="18"/>
    </row>
    <row r="639" spans="1:17" s="20" customFormat="1" x14ac:dyDescent="0.45">
      <c r="A639"/>
      <c r="B639"/>
      <c r="C639"/>
      <c r="D639"/>
      <c r="E639"/>
      <c r="F639"/>
      <c r="G639"/>
      <c r="H639" s="15"/>
      <c r="I639" s="15"/>
      <c r="J639" s="15"/>
      <c r="K639" s="15"/>
      <c r="L639" s="18"/>
      <c r="M639" s="18"/>
      <c r="N639" s="19"/>
      <c r="O639" s="18"/>
      <c r="P639" s="18"/>
      <c r="Q639" s="18"/>
    </row>
    <row r="640" spans="1:17" s="20" customFormat="1" x14ac:dyDescent="0.45">
      <c r="A640"/>
      <c r="B640"/>
      <c r="C640"/>
      <c r="D640"/>
      <c r="E640"/>
      <c r="F640"/>
      <c r="G640"/>
      <c r="H640" s="15"/>
      <c r="I640" s="15"/>
      <c r="J640" s="15"/>
      <c r="K640" s="15"/>
      <c r="L640" s="18"/>
      <c r="M640" s="18"/>
      <c r="N640" s="19"/>
      <c r="O640" s="18"/>
      <c r="P640" s="18"/>
      <c r="Q640" s="18"/>
    </row>
    <row r="641" spans="1:17" s="20" customFormat="1" x14ac:dyDescent="0.45">
      <c r="A641"/>
      <c r="B641"/>
      <c r="C641"/>
      <c r="D641"/>
      <c r="E641"/>
      <c r="F641"/>
      <c r="G641"/>
      <c r="H641" s="15"/>
      <c r="I641" s="15"/>
      <c r="J641" s="15"/>
      <c r="K641" s="15"/>
      <c r="L641" s="18"/>
      <c r="M641" s="18"/>
      <c r="N641" s="19"/>
      <c r="O641" s="18"/>
      <c r="P641" s="18"/>
      <c r="Q641" s="18"/>
    </row>
    <row r="642" spans="1:17" s="20" customFormat="1" x14ac:dyDescent="0.45">
      <c r="A642"/>
      <c r="B642"/>
      <c r="C642"/>
      <c r="D642"/>
      <c r="E642"/>
      <c r="F642"/>
      <c r="G642"/>
      <c r="H642" s="15"/>
      <c r="I642" s="15"/>
      <c r="J642" s="15"/>
      <c r="K642" s="15"/>
      <c r="L642" s="18"/>
      <c r="M642" s="18"/>
      <c r="N642" s="19"/>
      <c r="O642" s="18"/>
      <c r="P642" s="18"/>
      <c r="Q642" s="18"/>
    </row>
    <row r="643" spans="1:17" s="20" customFormat="1" x14ac:dyDescent="0.45">
      <c r="A643"/>
      <c r="B643"/>
      <c r="C643"/>
      <c r="D643"/>
      <c r="E643"/>
      <c r="F643"/>
      <c r="G643"/>
      <c r="H643" s="15"/>
      <c r="I643" s="15"/>
      <c r="J643" s="15"/>
      <c r="K643" s="15"/>
      <c r="L643" s="18"/>
      <c r="M643" s="18"/>
      <c r="N643" s="19"/>
      <c r="O643" s="18"/>
      <c r="P643" s="18"/>
      <c r="Q643" s="18"/>
    </row>
    <row r="644" spans="1:17" s="20" customFormat="1" x14ac:dyDescent="0.45">
      <c r="A644"/>
      <c r="B644"/>
      <c r="C644"/>
      <c r="D644"/>
      <c r="E644"/>
      <c r="F644"/>
      <c r="G644"/>
      <c r="H644" s="15"/>
      <c r="I644" s="15"/>
      <c r="J644" s="15"/>
      <c r="K644" s="15"/>
      <c r="L644" s="18"/>
      <c r="M644" s="18"/>
      <c r="N644" s="19"/>
      <c r="O644" s="18"/>
      <c r="P644" s="18"/>
      <c r="Q644" s="18"/>
    </row>
    <row r="645" spans="1:17" s="20" customFormat="1" x14ac:dyDescent="0.45">
      <c r="A645"/>
      <c r="B645"/>
      <c r="C645"/>
      <c r="D645"/>
      <c r="E645"/>
      <c r="F645"/>
      <c r="G645"/>
      <c r="H645" s="15"/>
      <c r="I645" s="15"/>
      <c r="J645" s="15"/>
      <c r="K645" s="15"/>
      <c r="L645" s="18"/>
      <c r="M645" s="18"/>
      <c r="N645" s="19"/>
      <c r="O645" s="18"/>
      <c r="P645" s="18"/>
      <c r="Q645" s="18"/>
    </row>
    <row r="646" spans="1:17" s="20" customFormat="1" x14ac:dyDescent="0.45">
      <c r="A646"/>
      <c r="B646"/>
      <c r="C646"/>
      <c r="D646"/>
      <c r="E646"/>
      <c r="F646"/>
      <c r="G646"/>
      <c r="H646" s="15"/>
      <c r="I646" s="15"/>
      <c r="J646" s="15"/>
      <c r="K646" s="15"/>
      <c r="L646" s="18"/>
      <c r="M646" s="18"/>
      <c r="N646" s="19"/>
      <c r="O646" s="18"/>
      <c r="P646" s="18"/>
      <c r="Q646" s="18"/>
    </row>
    <row r="647" spans="1:17" s="20" customFormat="1" x14ac:dyDescent="0.45">
      <c r="A647"/>
      <c r="B647"/>
      <c r="C647"/>
      <c r="D647"/>
      <c r="E647"/>
      <c r="F647"/>
      <c r="G647"/>
      <c r="H647" s="15"/>
      <c r="I647" s="15"/>
      <c r="J647" s="15"/>
      <c r="K647" s="15"/>
      <c r="L647" s="18"/>
      <c r="M647" s="18"/>
      <c r="N647" s="19"/>
      <c r="O647" s="18"/>
      <c r="P647" s="18"/>
      <c r="Q647" s="18"/>
    </row>
    <row r="648" spans="1:17" s="20" customFormat="1" x14ac:dyDescent="0.45">
      <c r="A648"/>
      <c r="B648"/>
      <c r="C648"/>
      <c r="D648"/>
      <c r="E648"/>
      <c r="F648"/>
      <c r="G648"/>
      <c r="H648" s="15"/>
      <c r="I648" s="15"/>
      <c r="J648" s="15"/>
      <c r="K648" s="15"/>
      <c r="L648" s="18"/>
      <c r="M648" s="18"/>
      <c r="N648" s="19"/>
      <c r="O648" s="18"/>
      <c r="P648" s="18"/>
      <c r="Q648" s="18"/>
    </row>
    <row r="649" spans="1:17" s="20" customFormat="1" x14ac:dyDescent="0.45">
      <c r="A649"/>
      <c r="B649"/>
      <c r="C649"/>
      <c r="D649"/>
      <c r="E649"/>
      <c r="F649"/>
      <c r="G649"/>
      <c r="H649" s="15"/>
      <c r="I649" s="15"/>
      <c r="J649" s="15"/>
      <c r="K649" s="15"/>
      <c r="L649" s="18"/>
      <c r="M649" s="18"/>
      <c r="N649" s="19"/>
      <c r="O649" s="18"/>
      <c r="P649" s="18"/>
      <c r="Q649" s="18"/>
    </row>
    <row r="650" spans="1:17" s="20" customFormat="1" x14ac:dyDescent="0.45">
      <c r="A650"/>
      <c r="B650"/>
      <c r="C650"/>
      <c r="D650"/>
      <c r="E650"/>
      <c r="F650"/>
      <c r="G650"/>
      <c r="H650" s="15"/>
      <c r="I650" s="15"/>
      <c r="J650" s="15"/>
      <c r="K650" s="15"/>
      <c r="L650" s="18"/>
      <c r="M650" s="18"/>
      <c r="N650" s="19"/>
      <c r="O650" s="18"/>
      <c r="P650" s="18"/>
      <c r="Q650" s="18"/>
    </row>
    <row r="651" spans="1:17" s="20" customFormat="1" x14ac:dyDescent="0.45">
      <c r="A651"/>
      <c r="B651"/>
      <c r="C651"/>
      <c r="D651"/>
      <c r="E651"/>
      <c r="F651"/>
      <c r="G651"/>
      <c r="H651" s="15"/>
      <c r="I651" s="15"/>
      <c r="J651" s="15"/>
      <c r="K651" s="15"/>
      <c r="L651" s="18"/>
      <c r="M651" s="18"/>
      <c r="N651" s="19"/>
      <c r="O651" s="18"/>
      <c r="P651" s="18"/>
      <c r="Q651" s="18"/>
    </row>
    <row r="652" spans="1:17" s="20" customFormat="1" x14ac:dyDescent="0.45">
      <c r="A652"/>
      <c r="B652"/>
      <c r="C652"/>
      <c r="D652"/>
      <c r="E652"/>
      <c r="F652"/>
      <c r="G652"/>
      <c r="H652" s="15"/>
      <c r="I652" s="15"/>
      <c r="J652" s="15"/>
      <c r="K652" s="15"/>
      <c r="L652" s="18"/>
      <c r="M652" s="18"/>
      <c r="N652" s="19"/>
      <c r="O652" s="18"/>
      <c r="P652" s="18"/>
      <c r="Q652" s="18"/>
    </row>
    <row r="653" spans="1:17" s="20" customFormat="1" x14ac:dyDescent="0.45">
      <c r="A653"/>
      <c r="B653"/>
      <c r="C653"/>
      <c r="D653"/>
      <c r="E653"/>
      <c r="F653"/>
      <c r="G653"/>
      <c r="H653" s="15"/>
      <c r="I653" s="15"/>
      <c r="J653" s="15"/>
      <c r="K653" s="15"/>
      <c r="L653" s="18"/>
      <c r="M653" s="18"/>
      <c r="N653" s="19"/>
      <c r="O653" s="18"/>
      <c r="P653" s="18"/>
      <c r="Q653" s="18"/>
    </row>
    <row r="654" spans="1:17" s="20" customFormat="1" x14ac:dyDescent="0.45">
      <c r="A654"/>
      <c r="B654"/>
      <c r="C654"/>
      <c r="D654"/>
      <c r="E654"/>
      <c r="F654"/>
      <c r="G654"/>
      <c r="H654" s="15"/>
      <c r="I654" s="15"/>
      <c r="J654" s="15"/>
      <c r="K654" s="15"/>
      <c r="L654" s="18"/>
      <c r="M654" s="18"/>
      <c r="N654" s="19"/>
      <c r="O654" s="18"/>
      <c r="P654" s="18"/>
      <c r="Q654" s="18"/>
    </row>
    <row r="655" spans="1:17" s="20" customFormat="1" x14ac:dyDescent="0.45">
      <c r="A655"/>
      <c r="B655"/>
      <c r="C655"/>
      <c r="D655"/>
      <c r="E655"/>
      <c r="F655"/>
      <c r="G655"/>
      <c r="H655" s="15"/>
      <c r="I655" s="15"/>
      <c r="J655" s="15"/>
      <c r="K655" s="15"/>
      <c r="L655" s="18"/>
      <c r="M655" s="18"/>
      <c r="N655" s="19"/>
      <c r="O655" s="18"/>
      <c r="P655" s="18"/>
      <c r="Q655" s="18"/>
    </row>
    <row r="656" spans="1:17" s="20" customFormat="1" x14ac:dyDescent="0.45">
      <c r="A656"/>
      <c r="B656"/>
      <c r="C656"/>
      <c r="D656"/>
      <c r="E656"/>
      <c r="F656"/>
      <c r="G656"/>
      <c r="H656" s="15"/>
      <c r="I656" s="15"/>
      <c r="J656" s="15"/>
      <c r="K656" s="15"/>
      <c r="L656" s="18"/>
      <c r="M656" s="18"/>
      <c r="N656" s="19"/>
      <c r="O656" s="18"/>
      <c r="P656" s="18"/>
      <c r="Q656" s="18"/>
    </row>
    <row r="657" spans="1:17" s="20" customFormat="1" x14ac:dyDescent="0.45">
      <c r="A657"/>
      <c r="B657"/>
      <c r="C657"/>
      <c r="D657"/>
      <c r="E657"/>
      <c r="F657"/>
      <c r="G657"/>
      <c r="H657" s="15"/>
      <c r="I657" s="15"/>
      <c r="J657" s="15"/>
      <c r="K657" s="15"/>
      <c r="L657" s="18"/>
      <c r="M657" s="18"/>
      <c r="N657" s="19"/>
      <c r="O657" s="18"/>
      <c r="P657" s="18"/>
      <c r="Q657" s="18"/>
    </row>
    <row r="658" spans="1:17" s="20" customFormat="1" x14ac:dyDescent="0.45">
      <c r="A658"/>
      <c r="B658"/>
      <c r="C658"/>
      <c r="D658"/>
      <c r="E658"/>
      <c r="F658"/>
      <c r="G658"/>
      <c r="H658" s="15"/>
      <c r="I658" s="15"/>
      <c r="J658" s="15"/>
      <c r="K658" s="15"/>
      <c r="L658" s="18"/>
      <c r="M658" s="18"/>
      <c r="N658" s="19"/>
      <c r="O658" s="18"/>
      <c r="P658" s="18"/>
      <c r="Q658" s="18"/>
    </row>
    <row r="659" spans="1:17" s="20" customFormat="1" x14ac:dyDescent="0.45">
      <c r="A659"/>
      <c r="B659"/>
      <c r="C659"/>
      <c r="D659"/>
      <c r="E659"/>
      <c r="F659"/>
      <c r="G659"/>
      <c r="H659" s="15"/>
      <c r="I659" s="15"/>
      <c r="J659" s="15"/>
      <c r="K659" s="15"/>
      <c r="L659" s="18"/>
      <c r="M659" s="18"/>
      <c r="N659" s="19"/>
      <c r="O659" s="18"/>
      <c r="P659" s="18"/>
      <c r="Q659" s="18"/>
    </row>
    <row r="660" spans="1:17" s="20" customFormat="1" x14ac:dyDescent="0.45">
      <c r="A660"/>
      <c r="B660"/>
      <c r="C660"/>
      <c r="D660"/>
      <c r="E660"/>
      <c r="F660"/>
      <c r="G660"/>
      <c r="H660" s="15"/>
      <c r="I660" s="15"/>
      <c r="J660" s="15"/>
      <c r="K660" s="15"/>
      <c r="L660" s="18"/>
      <c r="M660" s="18"/>
      <c r="N660" s="19"/>
      <c r="O660" s="18"/>
      <c r="P660" s="18"/>
      <c r="Q660" s="18"/>
    </row>
    <row r="661" spans="1:17" s="20" customFormat="1" x14ac:dyDescent="0.45">
      <c r="A661"/>
      <c r="B661"/>
      <c r="C661"/>
      <c r="D661"/>
      <c r="E661"/>
      <c r="F661"/>
      <c r="G661"/>
      <c r="H661" s="15"/>
      <c r="I661" s="15"/>
      <c r="J661" s="15"/>
      <c r="K661" s="15"/>
      <c r="L661" s="18"/>
      <c r="M661" s="18"/>
      <c r="N661" s="19"/>
      <c r="O661" s="18"/>
      <c r="P661" s="18"/>
      <c r="Q661" s="18"/>
    </row>
    <row r="662" spans="1:17" s="20" customFormat="1" x14ac:dyDescent="0.45">
      <c r="A662"/>
      <c r="B662"/>
      <c r="C662"/>
      <c r="D662"/>
      <c r="E662"/>
      <c r="F662"/>
      <c r="G662"/>
      <c r="H662" s="15"/>
      <c r="I662" s="15"/>
      <c r="J662" s="15"/>
      <c r="K662" s="15"/>
      <c r="L662" s="18"/>
      <c r="M662" s="18"/>
      <c r="N662" s="19"/>
      <c r="O662" s="18"/>
      <c r="P662" s="18"/>
      <c r="Q662" s="18"/>
    </row>
    <row r="663" spans="1:17" s="20" customFormat="1" x14ac:dyDescent="0.45">
      <c r="A663"/>
      <c r="B663"/>
      <c r="C663"/>
      <c r="D663"/>
      <c r="E663"/>
      <c r="F663"/>
      <c r="G663"/>
      <c r="H663" s="15"/>
      <c r="I663" s="15"/>
      <c r="J663" s="15"/>
      <c r="K663" s="15"/>
      <c r="L663" s="18"/>
      <c r="M663" s="18"/>
      <c r="N663" s="19"/>
      <c r="O663" s="18"/>
      <c r="P663" s="18"/>
      <c r="Q663" s="18"/>
    </row>
    <row r="664" spans="1:17" s="20" customFormat="1" x14ac:dyDescent="0.45">
      <c r="A664"/>
      <c r="B664"/>
      <c r="C664"/>
      <c r="D664"/>
      <c r="E664"/>
      <c r="F664"/>
      <c r="G664"/>
      <c r="H664" s="15"/>
      <c r="I664" s="15"/>
      <c r="J664" s="15"/>
      <c r="K664" s="15"/>
      <c r="L664" s="18"/>
      <c r="M664" s="18"/>
      <c r="N664" s="19"/>
      <c r="O664" s="18"/>
      <c r="P664" s="18"/>
      <c r="Q664" s="18"/>
    </row>
    <row r="665" spans="1:17" s="20" customFormat="1" x14ac:dyDescent="0.45">
      <c r="A665"/>
      <c r="B665"/>
      <c r="C665"/>
      <c r="D665"/>
      <c r="E665"/>
      <c r="F665"/>
      <c r="G665"/>
      <c r="H665" s="15"/>
      <c r="I665" s="15"/>
      <c r="J665" s="15"/>
      <c r="K665" s="15"/>
      <c r="L665" s="18"/>
      <c r="M665" s="18"/>
      <c r="N665" s="19"/>
      <c r="O665" s="18"/>
      <c r="P665" s="18"/>
      <c r="Q665" s="18"/>
    </row>
    <row r="666" spans="1:17" s="20" customFormat="1" x14ac:dyDescent="0.45">
      <c r="A666"/>
      <c r="B666"/>
      <c r="C666"/>
      <c r="D666"/>
      <c r="E666"/>
      <c r="F666"/>
      <c r="G666"/>
      <c r="H666" s="15"/>
      <c r="I666" s="15"/>
      <c r="J666" s="15"/>
      <c r="K666" s="15"/>
      <c r="L666" s="18"/>
      <c r="M666" s="18"/>
      <c r="N666" s="19"/>
      <c r="O666" s="18"/>
      <c r="P666" s="18"/>
      <c r="Q666" s="18"/>
    </row>
    <row r="667" spans="1:17" s="20" customFormat="1" x14ac:dyDescent="0.45">
      <c r="A667"/>
      <c r="B667"/>
      <c r="C667"/>
      <c r="D667"/>
      <c r="E667"/>
      <c r="F667"/>
      <c r="G667"/>
      <c r="H667" s="15"/>
      <c r="I667" s="15"/>
      <c r="J667" s="15"/>
      <c r="K667" s="15"/>
      <c r="L667" s="18"/>
      <c r="M667" s="18"/>
      <c r="N667" s="19"/>
      <c r="O667" s="18"/>
      <c r="P667" s="18"/>
      <c r="Q667" s="18"/>
    </row>
    <row r="668" spans="1:17" s="20" customFormat="1" x14ac:dyDescent="0.45">
      <c r="A668"/>
      <c r="B668"/>
      <c r="C668"/>
      <c r="D668"/>
      <c r="E668"/>
      <c r="F668"/>
      <c r="G668"/>
      <c r="H668" s="15"/>
      <c r="I668" s="15"/>
      <c r="J668" s="15"/>
      <c r="K668" s="15"/>
      <c r="L668" s="18"/>
      <c r="M668" s="18"/>
      <c r="N668" s="19"/>
      <c r="O668" s="18"/>
      <c r="P668" s="18"/>
      <c r="Q668" s="18"/>
    </row>
    <row r="669" spans="1:17" s="20" customFormat="1" x14ac:dyDescent="0.45">
      <c r="A669"/>
      <c r="B669"/>
      <c r="C669"/>
      <c r="D669"/>
      <c r="E669"/>
      <c r="F669"/>
      <c r="G669"/>
      <c r="H669" s="15"/>
      <c r="I669" s="15"/>
      <c r="J669" s="15"/>
      <c r="K669" s="15"/>
      <c r="L669" s="18"/>
      <c r="M669" s="18"/>
      <c r="N669" s="19"/>
      <c r="O669" s="18"/>
      <c r="P669" s="18"/>
      <c r="Q669" s="18"/>
    </row>
    <row r="670" spans="1:17" s="20" customFormat="1" x14ac:dyDescent="0.45">
      <c r="A670"/>
      <c r="B670"/>
      <c r="C670"/>
      <c r="D670"/>
      <c r="E670"/>
      <c r="F670"/>
      <c r="G670"/>
      <c r="H670" s="15"/>
      <c r="I670" s="15"/>
      <c r="J670" s="15"/>
      <c r="K670" s="15"/>
      <c r="L670" s="18"/>
      <c r="M670" s="18"/>
      <c r="N670" s="19"/>
      <c r="O670" s="18"/>
      <c r="P670" s="18"/>
      <c r="Q670" s="18"/>
    </row>
    <row r="671" spans="1:17" s="20" customFormat="1" x14ac:dyDescent="0.45">
      <c r="A671"/>
      <c r="B671"/>
      <c r="C671"/>
      <c r="D671"/>
      <c r="E671"/>
      <c r="F671"/>
      <c r="G671"/>
      <c r="H671" s="15"/>
      <c r="I671" s="15"/>
      <c r="J671" s="15"/>
      <c r="K671" s="15"/>
      <c r="L671" s="18"/>
      <c r="M671" s="18"/>
      <c r="N671" s="19"/>
      <c r="O671" s="18"/>
      <c r="P671" s="18"/>
      <c r="Q671" s="18"/>
    </row>
    <row r="672" spans="1:17" s="20" customFormat="1" x14ac:dyDescent="0.45">
      <c r="A672"/>
      <c r="B672"/>
      <c r="C672"/>
      <c r="D672"/>
      <c r="E672"/>
      <c r="F672"/>
      <c r="G672"/>
      <c r="H672" s="15"/>
      <c r="I672" s="15"/>
      <c r="J672" s="15"/>
      <c r="K672" s="15"/>
      <c r="L672" s="18"/>
      <c r="M672" s="18"/>
      <c r="N672" s="19"/>
      <c r="O672" s="18"/>
      <c r="P672" s="18"/>
      <c r="Q672" s="18"/>
    </row>
    <row r="673" spans="1:17" s="20" customFormat="1" x14ac:dyDescent="0.45">
      <c r="A673"/>
      <c r="B673"/>
      <c r="C673"/>
      <c r="D673"/>
      <c r="E673"/>
      <c r="F673"/>
      <c r="G673"/>
      <c r="H673" s="15"/>
      <c r="I673" s="15"/>
      <c r="J673" s="15"/>
      <c r="K673" s="15"/>
      <c r="L673" s="18"/>
      <c r="M673" s="18"/>
      <c r="N673" s="19"/>
      <c r="O673" s="18"/>
      <c r="P673" s="18"/>
      <c r="Q673" s="18"/>
    </row>
    <row r="674" spans="1:17" s="20" customFormat="1" x14ac:dyDescent="0.45">
      <c r="A674"/>
      <c r="B674"/>
      <c r="C674"/>
      <c r="D674"/>
      <c r="E674"/>
      <c r="F674"/>
      <c r="G674"/>
      <c r="H674" s="15"/>
      <c r="I674" s="15"/>
      <c r="J674" s="15"/>
      <c r="K674" s="15"/>
      <c r="L674" s="18"/>
      <c r="M674" s="18"/>
      <c r="N674" s="19"/>
      <c r="O674" s="18"/>
      <c r="P674" s="18"/>
      <c r="Q674" s="18"/>
    </row>
    <row r="675" spans="1:17" s="20" customFormat="1" x14ac:dyDescent="0.45">
      <c r="A675"/>
      <c r="B675"/>
      <c r="C675"/>
      <c r="D675"/>
      <c r="E675"/>
      <c r="F675"/>
      <c r="G675"/>
      <c r="H675" s="15"/>
      <c r="I675" s="15"/>
      <c r="J675" s="15"/>
      <c r="K675" s="15"/>
      <c r="L675" s="18"/>
      <c r="M675" s="18"/>
      <c r="N675" s="19"/>
      <c r="O675" s="18"/>
      <c r="P675" s="18"/>
      <c r="Q675" s="18"/>
    </row>
    <row r="676" spans="1:17" s="20" customFormat="1" x14ac:dyDescent="0.45">
      <c r="A676"/>
      <c r="B676"/>
      <c r="C676"/>
      <c r="D676"/>
      <c r="E676"/>
      <c r="F676"/>
      <c r="G676"/>
      <c r="H676" s="15"/>
      <c r="I676" s="15"/>
      <c r="J676" s="15"/>
      <c r="K676" s="15"/>
      <c r="L676" s="18"/>
      <c r="M676" s="18"/>
      <c r="N676" s="19"/>
      <c r="O676" s="18"/>
      <c r="P676" s="18"/>
      <c r="Q676" s="18"/>
    </row>
    <row r="677" spans="1:17" s="20" customFormat="1" x14ac:dyDescent="0.45">
      <c r="A677"/>
      <c r="B677"/>
      <c r="C677"/>
      <c r="D677"/>
      <c r="E677"/>
      <c r="F677"/>
      <c r="G677"/>
      <c r="H677" s="15"/>
      <c r="I677" s="15"/>
      <c r="J677" s="15"/>
      <c r="K677" s="15"/>
      <c r="L677" s="18"/>
      <c r="M677" s="18"/>
      <c r="N677" s="19"/>
      <c r="O677" s="18"/>
      <c r="P677" s="18"/>
      <c r="Q677" s="18"/>
    </row>
    <row r="678" spans="1:17" s="20" customFormat="1" x14ac:dyDescent="0.45">
      <c r="A678"/>
      <c r="B678"/>
      <c r="C678"/>
      <c r="D678"/>
      <c r="E678"/>
      <c r="F678"/>
      <c r="G678"/>
      <c r="H678" s="15"/>
      <c r="I678" s="15"/>
      <c r="J678" s="15"/>
      <c r="K678" s="15"/>
      <c r="L678" s="18"/>
      <c r="M678" s="18"/>
      <c r="N678" s="19"/>
      <c r="O678" s="18"/>
      <c r="P678" s="18"/>
      <c r="Q678" s="18"/>
    </row>
    <row r="679" spans="1:17" s="20" customFormat="1" x14ac:dyDescent="0.45">
      <c r="A679"/>
      <c r="B679"/>
      <c r="C679"/>
      <c r="D679"/>
      <c r="E679"/>
      <c r="F679"/>
      <c r="G679"/>
      <c r="H679" s="15"/>
      <c r="I679" s="15"/>
      <c r="J679" s="15"/>
      <c r="K679" s="15"/>
      <c r="L679" s="18"/>
      <c r="M679" s="18"/>
      <c r="N679" s="19"/>
      <c r="O679" s="18"/>
      <c r="P679" s="18"/>
      <c r="Q679" s="18"/>
    </row>
    <row r="680" spans="1:17" s="20" customFormat="1" x14ac:dyDescent="0.45">
      <c r="A680"/>
      <c r="B680"/>
      <c r="C680"/>
      <c r="D680"/>
      <c r="E680"/>
      <c r="F680"/>
      <c r="G680"/>
      <c r="H680" s="15"/>
      <c r="I680" s="15"/>
      <c r="J680" s="15"/>
      <c r="K680" s="15"/>
      <c r="L680" s="18"/>
      <c r="M680" s="18"/>
      <c r="N680" s="19"/>
      <c r="O680" s="18"/>
      <c r="P680" s="18"/>
      <c r="Q680" s="18"/>
    </row>
    <row r="681" spans="1:17" s="20" customFormat="1" x14ac:dyDescent="0.45">
      <c r="A681"/>
      <c r="B681"/>
      <c r="C681"/>
      <c r="D681"/>
      <c r="E681"/>
      <c r="F681"/>
      <c r="G681"/>
      <c r="H681" s="15"/>
      <c r="I681" s="15"/>
      <c r="J681" s="15"/>
      <c r="K681" s="15"/>
      <c r="L681" s="18"/>
      <c r="M681" s="18"/>
      <c r="N681" s="19"/>
      <c r="O681" s="18"/>
      <c r="P681" s="18"/>
      <c r="Q681" s="18"/>
    </row>
    <row r="682" spans="1:17" s="20" customFormat="1" x14ac:dyDescent="0.45">
      <c r="A682"/>
      <c r="B682"/>
      <c r="C682"/>
      <c r="D682"/>
      <c r="E682"/>
      <c r="F682"/>
      <c r="G682"/>
      <c r="H682" s="15"/>
      <c r="I682" s="15"/>
      <c r="J682" s="15"/>
      <c r="K682" s="15"/>
      <c r="L682" s="18"/>
      <c r="M682" s="18"/>
      <c r="N682" s="19"/>
      <c r="O682" s="18"/>
      <c r="P682" s="18"/>
      <c r="Q682" s="18"/>
    </row>
    <row r="683" spans="1:17" s="20" customFormat="1" x14ac:dyDescent="0.45">
      <c r="A683"/>
      <c r="B683"/>
      <c r="C683"/>
      <c r="D683"/>
      <c r="E683"/>
      <c r="F683"/>
      <c r="G683"/>
      <c r="H683" s="15"/>
      <c r="I683" s="15"/>
      <c r="J683" s="15"/>
      <c r="K683" s="15"/>
      <c r="L683" s="18"/>
      <c r="M683" s="18"/>
      <c r="N683" s="19"/>
      <c r="O683" s="18"/>
      <c r="P683" s="18"/>
      <c r="Q683" s="18"/>
    </row>
    <row r="684" spans="1:17" s="20" customFormat="1" x14ac:dyDescent="0.45">
      <c r="A684"/>
      <c r="B684"/>
      <c r="C684"/>
      <c r="D684"/>
      <c r="E684"/>
      <c r="F684"/>
      <c r="G684"/>
      <c r="H684" s="15"/>
      <c r="I684" s="15"/>
      <c r="J684" s="15"/>
      <c r="K684" s="15"/>
      <c r="L684" s="18"/>
      <c r="M684" s="18"/>
      <c r="N684" s="19"/>
      <c r="O684" s="18"/>
      <c r="P684" s="18"/>
      <c r="Q684" s="18"/>
    </row>
    <row r="685" spans="1:17" s="20" customFormat="1" x14ac:dyDescent="0.45">
      <c r="A685"/>
      <c r="B685"/>
      <c r="C685"/>
      <c r="D685"/>
      <c r="E685"/>
      <c r="F685"/>
      <c r="G685"/>
      <c r="H685" s="15"/>
      <c r="I685" s="15"/>
      <c r="J685" s="15"/>
      <c r="K685" s="15"/>
      <c r="L685" s="18"/>
      <c r="M685" s="18"/>
      <c r="N685" s="19"/>
      <c r="O685" s="18"/>
      <c r="P685" s="18"/>
      <c r="Q685" s="18"/>
    </row>
    <row r="686" spans="1:17" s="20" customFormat="1" x14ac:dyDescent="0.45">
      <c r="A686"/>
      <c r="B686"/>
      <c r="C686"/>
      <c r="D686"/>
      <c r="E686"/>
      <c r="F686"/>
      <c r="G686"/>
      <c r="H686" s="15"/>
      <c r="I686" s="15"/>
      <c r="J686" s="15"/>
      <c r="K686" s="15"/>
      <c r="L686" s="18"/>
      <c r="M686" s="18"/>
      <c r="N686" s="19"/>
      <c r="O686" s="18"/>
      <c r="P686" s="18"/>
      <c r="Q686" s="18"/>
    </row>
    <row r="687" spans="1:17" s="20" customFormat="1" x14ac:dyDescent="0.45">
      <c r="A687"/>
      <c r="B687"/>
      <c r="C687"/>
      <c r="D687"/>
      <c r="E687"/>
      <c r="F687"/>
      <c r="G687"/>
      <c r="H687" s="15"/>
      <c r="I687" s="15"/>
      <c r="J687" s="15"/>
      <c r="K687" s="15"/>
      <c r="L687" s="18"/>
      <c r="M687" s="18"/>
      <c r="N687" s="19"/>
      <c r="O687" s="18"/>
      <c r="P687" s="18"/>
      <c r="Q687" s="18"/>
    </row>
    <row r="688" spans="1:17" s="20" customFormat="1" x14ac:dyDescent="0.45">
      <c r="A688"/>
      <c r="B688"/>
      <c r="C688"/>
      <c r="D688"/>
      <c r="E688"/>
      <c r="F688"/>
      <c r="G688"/>
      <c r="H688" s="15"/>
      <c r="I688" s="15"/>
      <c r="J688" s="15"/>
      <c r="K688" s="15"/>
      <c r="L688" s="18"/>
      <c r="M688" s="18"/>
      <c r="N688" s="19"/>
      <c r="O688" s="18"/>
      <c r="P688" s="18"/>
      <c r="Q688" s="18"/>
    </row>
    <row r="689" spans="1:17" s="20" customFormat="1" x14ac:dyDescent="0.45">
      <c r="A689"/>
      <c r="B689"/>
      <c r="C689"/>
      <c r="D689"/>
      <c r="E689"/>
      <c r="F689"/>
      <c r="G689"/>
      <c r="H689" s="15"/>
      <c r="I689" s="15"/>
      <c r="J689" s="15"/>
      <c r="K689" s="15"/>
      <c r="L689" s="18"/>
      <c r="M689" s="18"/>
      <c r="N689" s="19"/>
      <c r="O689" s="18"/>
      <c r="P689" s="18"/>
      <c r="Q689" s="18"/>
    </row>
    <row r="690" spans="1:17" s="20" customFormat="1" x14ac:dyDescent="0.45">
      <c r="A690"/>
      <c r="B690"/>
      <c r="C690"/>
      <c r="D690"/>
      <c r="E690"/>
      <c r="F690"/>
      <c r="G690"/>
      <c r="H690" s="15"/>
      <c r="I690" s="15"/>
      <c r="J690" s="15"/>
      <c r="K690" s="15"/>
      <c r="L690" s="18"/>
      <c r="M690" s="18"/>
      <c r="N690" s="19"/>
      <c r="O690" s="18"/>
      <c r="P690" s="18"/>
      <c r="Q690" s="18"/>
    </row>
    <row r="691" spans="1:17" s="20" customFormat="1" x14ac:dyDescent="0.45">
      <c r="A691"/>
      <c r="B691"/>
      <c r="C691"/>
      <c r="D691"/>
      <c r="E691"/>
      <c r="F691"/>
      <c r="G691"/>
      <c r="H691" s="15"/>
      <c r="I691" s="15"/>
      <c r="J691" s="15"/>
      <c r="K691" s="15"/>
      <c r="L691" s="18"/>
      <c r="M691" s="18"/>
      <c r="N691" s="19"/>
      <c r="O691" s="18"/>
      <c r="P691" s="18"/>
      <c r="Q691" s="18"/>
    </row>
    <row r="692" spans="1:17" s="20" customFormat="1" x14ac:dyDescent="0.45">
      <c r="A692"/>
      <c r="B692"/>
      <c r="C692"/>
      <c r="D692"/>
      <c r="E692"/>
      <c r="F692"/>
      <c r="G692"/>
      <c r="H692" s="15"/>
      <c r="I692" s="15"/>
      <c r="J692" s="15"/>
      <c r="K692" s="15"/>
      <c r="L692" s="18"/>
      <c r="M692" s="18"/>
      <c r="N692" s="19"/>
      <c r="O692" s="18"/>
      <c r="P692" s="18"/>
      <c r="Q692" s="18"/>
    </row>
    <row r="693" spans="1:17" s="20" customFormat="1" x14ac:dyDescent="0.45">
      <c r="A693"/>
      <c r="B693"/>
      <c r="C693"/>
      <c r="D693"/>
      <c r="E693"/>
      <c r="F693"/>
      <c r="G693"/>
      <c r="H693" s="15"/>
      <c r="I693" s="15"/>
      <c r="J693" s="15"/>
      <c r="K693" s="15"/>
      <c r="L693" s="18"/>
      <c r="M693" s="18"/>
      <c r="N693" s="19"/>
      <c r="O693" s="18"/>
      <c r="P693" s="18"/>
      <c r="Q693" s="18"/>
    </row>
    <row r="694" spans="1:17" s="20" customFormat="1" x14ac:dyDescent="0.45">
      <c r="A694"/>
      <c r="B694"/>
      <c r="C694"/>
      <c r="D694"/>
      <c r="E694"/>
      <c r="F694"/>
      <c r="G694"/>
      <c r="H694" s="15"/>
      <c r="I694" s="15"/>
      <c r="J694" s="15"/>
      <c r="K694" s="15"/>
      <c r="L694" s="18"/>
      <c r="M694" s="18"/>
      <c r="N694" s="19"/>
      <c r="O694" s="18"/>
      <c r="P694" s="18"/>
      <c r="Q694" s="18"/>
    </row>
    <row r="695" spans="1:17" s="20" customFormat="1" x14ac:dyDescent="0.45">
      <c r="A695"/>
      <c r="B695"/>
      <c r="C695"/>
      <c r="D695"/>
      <c r="E695"/>
      <c r="F695"/>
      <c r="G695"/>
      <c r="H695" s="15"/>
      <c r="I695" s="15"/>
      <c r="J695" s="15"/>
      <c r="K695" s="15"/>
      <c r="L695" s="18"/>
      <c r="M695" s="18"/>
      <c r="N695" s="19"/>
      <c r="O695" s="18"/>
      <c r="P695" s="18"/>
      <c r="Q695" s="18"/>
    </row>
    <row r="696" spans="1:17" s="20" customFormat="1" x14ac:dyDescent="0.45">
      <c r="A696"/>
      <c r="B696"/>
      <c r="C696"/>
      <c r="D696"/>
      <c r="E696"/>
      <c r="F696"/>
      <c r="G696"/>
      <c r="H696" s="15"/>
      <c r="I696" s="15"/>
      <c r="J696" s="15"/>
      <c r="K696" s="15"/>
      <c r="L696" s="18"/>
      <c r="M696" s="18"/>
      <c r="N696" s="19"/>
      <c r="O696" s="18"/>
      <c r="P696" s="18"/>
      <c r="Q696" s="18"/>
    </row>
    <row r="697" spans="1:17" s="20" customFormat="1" x14ac:dyDescent="0.45">
      <c r="A697"/>
      <c r="B697"/>
      <c r="C697"/>
      <c r="D697"/>
      <c r="E697"/>
      <c r="F697"/>
      <c r="G697"/>
      <c r="H697" s="15"/>
      <c r="I697" s="15"/>
      <c r="J697" s="15"/>
      <c r="K697" s="15"/>
      <c r="L697" s="18"/>
      <c r="M697" s="18"/>
      <c r="N697" s="19"/>
      <c r="O697" s="18"/>
      <c r="P697" s="18"/>
      <c r="Q697" s="18"/>
    </row>
    <row r="698" spans="1:17" s="20" customFormat="1" x14ac:dyDescent="0.45">
      <c r="A698"/>
      <c r="B698"/>
      <c r="C698"/>
      <c r="D698"/>
      <c r="E698"/>
      <c r="F698"/>
      <c r="G698"/>
      <c r="H698" s="15"/>
      <c r="I698" s="15"/>
      <c r="J698" s="15"/>
      <c r="K698" s="15"/>
      <c r="L698" s="18"/>
      <c r="M698" s="18"/>
      <c r="N698" s="19"/>
      <c r="O698" s="18"/>
      <c r="P698" s="18"/>
      <c r="Q698" s="18"/>
    </row>
    <row r="699" spans="1:17" s="20" customFormat="1" x14ac:dyDescent="0.45">
      <c r="A699"/>
      <c r="B699"/>
      <c r="C699"/>
      <c r="D699"/>
      <c r="E699"/>
      <c r="F699"/>
      <c r="G699"/>
      <c r="H699" s="15"/>
      <c r="I699" s="15"/>
      <c r="J699" s="15"/>
      <c r="K699" s="15"/>
      <c r="L699" s="18"/>
      <c r="M699" s="18"/>
      <c r="N699" s="19"/>
      <c r="O699" s="18"/>
      <c r="P699" s="18"/>
      <c r="Q699" s="18"/>
    </row>
    <row r="700" spans="1:17" s="20" customFormat="1" x14ac:dyDescent="0.45">
      <c r="A700"/>
      <c r="B700"/>
      <c r="C700"/>
      <c r="D700"/>
      <c r="E700"/>
      <c r="F700"/>
      <c r="G700"/>
      <c r="H700" s="15"/>
      <c r="I700" s="15"/>
      <c r="J700" s="15"/>
      <c r="K700" s="15"/>
      <c r="L700" s="18"/>
      <c r="M700" s="18"/>
      <c r="N700" s="19"/>
      <c r="O700" s="18"/>
      <c r="P700" s="18"/>
      <c r="Q700" s="18"/>
    </row>
    <row r="701" spans="1:17" s="20" customFormat="1" x14ac:dyDescent="0.45">
      <c r="A701"/>
      <c r="B701"/>
      <c r="C701"/>
      <c r="D701"/>
      <c r="E701"/>
      <c r="F701"/>
      <c r="G701"/>
      <c r="H701" s="15"/>
      <c r="I701" s="15"/>
      <c r="J701" s="15"/>
      <c r="K701" s="15"/>
      <c r="L701" s="18"/>
      <c r="M701" s="18"/>
      <c r="N701" s="19"/>
      <c r="O701" s="18"/>
      <c r="P701" s="18"/>
      <c r="Q701" s="18"/>
    </row>
    <row r="702" spans="1:17" s="20" customFormat="1" x14ac:dyDescent="0.45">
      <c r="A702"/>
      <c r="B702"/>
      <c r="C702"/>
      <c r="D702"/>
      <c r="E702"/>
      <c r="F702"/>
      <c r="G702"/>
      <c r="H702" s="15"/>
      <c r="I702" s="15"/>
      <c r="J702" s="15"/>
      <c r="K702" s="15"/>
      <c r="L702" s="18"/>
      <c r="M702" s="18"/>
      <c r="N702" s="19"/>
      <c r="O702" s="18"/>
      <c r="P702" s="18"/>
      <c r="Q702" s="18"/>
    </row>
    <row r="703" spans="1:17" s="20" customFormat="1" x14ac:dyDescent="0.45">
      <c r="A703"/>
      <c r="B703"/>
      <c r="C703"/>
      <c r="D703"/>
      <c r="E703"/>
      <c r="F703"/>
      <c r="G703"/>
      <c r="H703" s="15"/>
      <c r="I703" s="15"/>
      <c r="J703" s="15"/>
      <c r="K703" s="15"/>
      <c r="L703" s="18"/>
      <c r="M703" s="18"/>
      <c r="N703" s="19"/>
      <c r="O703" s="18"/>
      <c r="P703" s="18"/>
      <c r="Q703" s="18"/>
    </row>
    <row r="704" spans="1:17" s="20" customFormat="1" x14ac:dyDescent="0.45">
      <c r="A704"/>
      <c r="B704"/>
      <c r="C704"/>
      <c r="D704"/>
      <c r="E704"/>
      <c r="F704"/>
      <c r="G704"/>
      <c r="H704" s="15"/>
      <c r="I704" s="15"/>
      <c r="J704" s="15"/>
      <c r="K704" s="15"/>
      <c r="L704" s="18"/>
      <c r="M704" s="18"/>
      <c r="N704" s="19"/>
      <c r="O704" s="18"/>
      <c r="P704" s="18"/>
      <c r="Q704" s="18"/>
    </row>
    <row r="705" spans="1:17" s="20" customFormat="1" x14ac:dyDescent="0.45">
      <c r="A705"/>
      <c r="B705"/>
      <c r="C705"/>
      <c r="D705"/>
      <c r="E705"/>
      <c r="F705"/>
      <c r="G705"/>
      <c r="H705" s="15"/>
      <c r="I705" s="15"/>
      <c r="J705" s="15"/>
      <c r="K705" s="15"/>
      <c r="L705" s="18"/>
      <c r="M705" s="18"/>
      <c r="N705" s="19"/>
      <c r="O705" s="18"/>
      <c r="P705" s="18"/>
      <c r="Q705" s="18"/>
    </row>
    <row r="706" spans="1:17" s="20" customFormat="1" x14ac:dyDescent="0.45">
      <c r="A706"/>
      <c r="B706"/>
      <c r="C706"/>
      <c r="D706"/>
      <c r="E706"/>
      <c r="F706"/>
      <c r="G706"/>
      <c r="H706" s="15"/>
      <c r="I706" s="15"/>
      <c r="J706" s="15"/>
      <c r="K706" s="15"/>
      <c r="L706" s="18"/>
      <c r="M706" s="18"/>
      <c r="N706" s="19"/>
      <c r="O706" s="18"/>
      <c r="P706" s="18"/>
      <c r="Q706" s="18"/>
    </row>
    <row r="707" spans="1:17" s="20" customFormat="1" x14ac:dyDescent="0.45">
      <c r="A707"/>
      <c r="B707"/>
      <c r="C707"/>
      <c r="D707"/>
      <c r="E707"/>
      <c r="F707"/>
      <c r="G707"/>
      <c r="H707" s="15"/>
      <c r="I707" s="15"/>
      <c r="J707" s="15"/>
      <c r="K707" s="15"/>
      <c r="L707" s="18"/>
      <c r="M707" s="18"/>
      <c r="N707" s="19"/>
      <c r="O707" s="18"/>
      <c r="P707" s="18"/>
      <c r="Q707" s="18"/>
    </row>
    <row r="708" spans="1:17" s="20" customFormat="1" x14ac:dyDescent="0.45">
      <c r="A708"/>
      <c r="B708"/>
      <c r="C708"/>
      <c r="D708"/>
      <c r="E708"/>
      <c r="F708"/>
      <c r="G708"/>
      <c r="H708" s="15"/>
      <c r="I708" s="15"/>
      <c r="J708" s="15"/>
      <c r="K708" s="15"/>
      <c r="L708" s="18"/>
      <c r="M708" s="18"/>
      <c r="N708" s="19"/>
      <c r="O708" s="18"/>
      <c r="P708" s="18"/>
      <c r="Q708" s="18"/>
    </row>
    <row r="709" spans="1:17" s="20" customFormat="1" x14ac:dyDescent="0.45">
      <c r="A709"/>
      <c r="B709"/>
      <c r="C709"/>
      <c r="D709"/>
      <c r="E709"/>
      <c r="F709"/>
      <c r="G709"/>
      <c r="H709" s="15"/>
      <c r="I709" s="15"/>
      <c r="J709" s="15"/>
      <c r="K709" s="15"/>
      <c r="L709" s="18"/>
      <c r="M709" s="18"/>
      <c r="N709" s="19"/>
      <c r="O709" s="18"/>
      <c r="P709" s="18"/>
      <c r="Q709" s="18"/>
    </row>
    <row r="710" spans="1:17" s="20" customFormat="1" x14ac:dyDescent="0.45">
      <c r="A710"/>
      <c r="B710"/>
      <c r="C710"/>
      <c r="D710"/>
      <c r="E710"/>
      <c r="F710"/>
      <c r="G710"/>
      <c r="H710" s="15"/>
      <c r="I710" s="15"/>
      <c r="J710" s="15"/>
      <c r="K710" s="15"/>
      <c r="L710" s="18"/>
      <c r="M710" s="18"/>
      <c r="N710" s="19"/>
      <c r="O710" s="18"/>
      <c r="P710" s="18"/>
      <c r="Q710" s="18"/>
    </row>
    <row r="711" spans="1:17" s="20" customFormat="1" x14ac:dyDescent="0.45">
      <c r="A711"/>
      <c r="B711"/>
      <c r="C711"/>
      <c r="D711"/>
      <c r="E711"/>
      <c r="F711"/>
      <c r="G711"/>
      <c r="H711" s="15"/>
      <c r="I711" s="15"/>
      <c r="J711" s="15"/>
      <c r="K711" s="15"/>
      <c r="L711" s="18"/>
      <c r="M711" s="18"/>
      <c r="N711" s="19"/>
      <c r="O711" s="18"/>
      <c r="P711" s="18"/>
      <c r="Q711" s="18"/>
    </row>
    <row r="712" spans="1:17" s="20" customFormat="1" x14ac:dyDescent="0.45">
      <c r="A712"/>
      <c r="B712"/>
      <c r="C712"/>
      <c r="D712"/>
      <c r="E712"/>
      <c r="F712"/>
      <c r="G712"/>
      <c r="H712" s="15"/>
      <c r="I712" s="15"/>
      <c r="J712" s="15"/>
      <c r="K712" s="15"/>
      <c r="L712" s="18"/>
      <c r="M712" s="18"/>
      <c r="N712" s="19"/>
      <c r="O712" s="18"/>
      <c r="P712" s="18"/>
      <c r="Q712" s="18"/>
    </row>
    <row r="713" spans="1:17" s="20" customFormat="1" x14ac:dyDescent="0.45">
      <c r="A713"/>
      <c r="B713"/>
      <c r="C713"/>
      <c r="D713"/>
      <c r="E713"/>
      <c r="F713"/>
      <c r="G713"/>
      <c r="H713" s="15"/>
      <c r="I713" s="15"/>
      <c r="J713" s="15"/>
      <c r="K713" s="15"/>
      <c r="L713" s="18"/>
      <c r="M713" s="18"/>
      <c r="N713" s="19"/>
      <c r="O713" s="18"/>
      <c r="P713" s="18"/>
      <c r="Q713" s="18"/>
    </row>
    <row r="714" spans="1:17" s="20" customFormat="1" x14ac:dyDescent="0.45">
      <c r="A714"/>
      <c r="B714"/>
      <c r="C714"/>
      <c r="D714"/>
      <c r="E714"/>
      <c r="F714"/>
      <c r="G714"/>
      <c r="H714" s="15"/>
      <c r="I714" s="15"/>
      <c r="J714" s="15"/>
      <c r="K714" s="15"/>
      <c r="L714" s="18"/>
      <c r="M714" s="18"/>
      <c r="N714" s="19"/>
      <c r="O714" s="18"/>
      <c r="P714" s="18"/>
      <c r="Q714" s="18"/>
    </row>
    <row r="715" spans="1:17" s="20" customFormat="1" x14ac:dyDescent="0.45">
      <c r="A715"/>
      <c r="B715"/>
      <c r="C715"/>
      <c r="D715"/>
      <c r="E715"/>
      <c r="F715"/>
      <c r="G715"/>
      <c r="H715" s="15"/>
      <c r="I715" s="15"/>
      <c r="J715" s="15"/>
      <c r="K715" s="15"/>
      <c r="L715" s="18"/>
      <c r="M715" s="18"/>
      <c r="N715" s="19"/>
      <c r="O715" s="18"/>
      <c r="P715" s="18"/>
      <c r="Q715" s="18"/>
    </row>
    <row r="716" spans="1:17" s="20" customFormat="1" x14ac:dyDescent="0.45">
      <c r="A716"/>
      <c r="B716"/>
      <c r="C716"/>
      <c r="D716"/>
      <c r="E716"/>
      <c r="F716"/>
      <c r="G716"/>
      <c r="H716" s="15"/>
      <c r="I716" s="15"/>
      <c r="J716" s="15"/>
      <c r="K716" s="15"/>
      <c r="L716" s="18"/>
      <c r="M716" s="18"/>
      <c r="N716" s="19"/>
      <c r="O716" s="18"/>
      <c r="P716" s="18"/>
      <c r="Q716" s="18"/>
    </row>
    <row r="717" spans="1:17" s="20" customFormat="1" x14ac:dyDescent="0.45">
      <c r="A717"/>
      <c r="B717"/>
      <c r="C717"/>
      <c r="D717"/>
      <c r="E717"/>
      <c r="F717"/>
      <c r="G717"/>
      <c r="H717" s="15"/>
      <c r="I717" s="15"/>
      <c r="J717" s="15"/>
      <c r="K717" s="15"/>
      <c r="L717" s="18"/>
      <c r="M717" s="18"/>
      <c r="N717" s="19"/>
      <c r="O717" s="18"/>
      <c r="P717" s="18"/>
      <c r="Q717" s="18"/>
    </row>
    <row r="718" spans="1:17" s="20" customFormat="1" x14ac:dyDescent="0.45">
      <c r="A718"/>
      <c r="B718"/>
      <c r="C718"/>
      <c r="D718"/>
      <c r="E718"/>
      <c r="F718"/>
      <c r="G718"/>
      <c r="H718" s="15"/>
      <c r="I718" s="15"/>
      <c r="J718" s="15"/>
      <c r="K718" s="15"/>
      <c r="L718" s="18"/>
      <c r="M718" s="18"/>
      <c r="N718" s="19"/>
      <c r="O718" s="18"/>
      <c r="P718" s="18"/>
      <c r="Q718" s="18"/>
    </row>
    <row r="719" spans="1:17" s="20" customFormat="1" x14ac:dyDescent="0.45">
      <c r="A719"/>
      <c r="B719"/>
      <c r="C719"/>
      <c r="D719"/>
      <c r="E719"/>
      <c r="F719"/>
      <c r="G719"/>
      <c r="H719" s="15"/>
      <c r="I719" s="15"/>
      <c r="J719" s="15"/>
      <c r="K719" s="15"/>
      <c r="L719" s="18"/>
      <c r="M719" s="18"/>
      <c r="N719" s="19"/>
      <c r="O719" s="18"/>
      <c r="P719" s="18"/>
      <c r="Q719" s="18"/>
    </row>
    <row r="720" spans="1:17" s="20" customFormat="1" x14ac:dyDescent="0.45">
      <c r="A720"/>
      <c r="B720"/>
      <c r="C720"/>
      <c r="D720"/>
      <c r="E720"/>
      <c r="F720"/>
      <c r="G720"/>
      <c r="H720" s="15"/>
      <c r="I720" s="15"/>
      <c r="J720" s="15"/>
      <c r="K720" s="15"/>
      <c r="L720" s="18"/>
      <c r="M720" s="18"/>
      <c r="N720" s="19"/>
      <c r="O720" s="18"/>
      <c r="P720" s="18"/>
      <c r="Q720" s="18"/>
    </row>
    <row r="721" spans="1:17" s="20" customFormat="1" x14ac:dyDescent="0.45">
      <c r="A721"/>
      <c r="B721"/>
      <c r="C721"/>
      <c r="D721"/>
      <c r="E721"/>
      <c r="F721"/>
      <c r="G721"/>
      <c r="H721" s="15"/>
      <c r="I721" s="15"/>
      <c r="J721" s="15"/>
      <c r="K721" s="15"/>
      <c r="L721" s="18"/>
      <c r="M721" s="18"/>
      <c r="N721" s="19"/>
      <c r="O721" s="18"/>
      <c r="P721" s="18"/>
      <c r="Q721" s="18"/>
    </row>
    <row r="722" spans="1:17" s="20" customFormat="1" x14ac:dyDescent="0.45">
      <c r="A722"/>
      <c r="B722"/>
      <c r="C722"/>
      <c r="D722"/>
      <c r="E722"/>
      <c r="F722"/>
      <c r="G722"/>
      <c r="H722" s="15"/>
      <c r="I722" s="15"/>
      <c r="J722" s="15"/>
      <c r="K722" s="15"/>
      <c r="L722" s="18"/>
      <c r="M722" s="18"/>
      <c r="N722" s="19"/>
      <c r="O722" s="18"/>
      <c r="P722" s="18"/>
      <c r="Q722" s="18"/>
    </row>
    <row r="723" spans="1:17" s="20" customFormat="1" x14ac:dyDescent="0.45">
      <c r="A723"/>
      <c r="B723"/>
      <c r="C723"/>
      <c r="D723"/>
      <c r="E723"/>
      <c r="F723"/>
      <c r="G723"/>
      <c r="H723" s="15"/>
      <c r="I723" s="15"/>
      <c r="J723" s="15"/>
      <c r="K723" s="15"/>
      <c r="L723" s="18"/>
      <c r="M723" s="18"/>
      <c r="N723" s="19"/>
      <c r="O723" s="18"/>
      <c r="P723" s="18"/>
      <c r="Q723" s="18"/>
    </row>
    <row r="724" spans="1:17" s="20" customFormat="1" x14ac:dyDescent="0.45">
      <c r="A724"/>
      <c r="B724"/>
      <c r="C724"/>
      <c r="D724"/>
      <c r="E724"/>
      <c r="F724"/>
      <c r="G724"/>
      <c r="H724" s="15"/>
      <c r="I724" s="15"/>
      <c r="J724" s="15"/>
      <c r="K724" s="15"/>
      <c r="L724" s="18"/>
      <c r="M724" s="18"/>
      <c r="N724" s="19"/>
      <c r="O724" s="18"/>
      <c r="P724" s="18"/>
      <c r="Q724" s="18"/>
    </row>
    <row r="725" spans="1:17" s="20" customFormat="1" x14ac:dyDescent="0.45">
      <c r="A725"/>
      <c r="B725"/>
      <c r="C725"/>
      <c r="D725"/>
      <c r="E725"/>
      <c r="F725"/>
      <c r="G725"/>
      <c r="H725" s="15"/>
      <c r="I725" s="15"/>
      <c r="J725" s="15"/>
      <c r="K725" s="15"/>
      <c r="L725" s="18"/>
      <c r="M725" s="18"/>
      <c r="N725" s="19"/>
      <c r="O725" s="18"/>
      <c r="P725" s="18"/>
      <c r="Q725" s="18"/>
    </row>
    <row r="726" spans="1:17" s="20" customFormat="1" x14ac:dyDescent="0.45">
      <c r="A726"/>
      <c r="B726"/>
      <c r="C726"/>
      <c r="D726"/>
      <c r="E726"/>
      <c r="F726"/>
      <c r="G726"/>
      <c r="H726" s="15"/>
      <c r="I726" s="15"/>
      <c r="J726" s="15"/>
      <c r="K726" s="15"/>
      <c r="L726" s="18"/>
      <c r="M726" s="18"/>
      <c r="N726" s="19"/>
      <c r="O726" s="18"/>
      <c r="P726" s="18"/>
      <c r="Q726" s="18"/>
    </row>
    <row r="727" spans="1:17" s="20" customFormat="1" x14ac:dyDescent="0.45">
      <c r="A727"/>
      <c r="B727"/>
      <c r="C727"/>
      <c r="D727"/>
      <c r="E727"/>
      <c r="F727"/>
      <c r="G727"/>
      <c r="H727" s="15"/>
      <c r="I727" s="15"/>
      <c r="J727" s="15"/>
      <c r="K727" s="15"/>
      <c r="L727" s="18"/>
      <c r="M727" s="18"/>
      <c r="N727" s="19"/>
      <c r="O727" s="18"/>
      <c r="P727" s="18"/>
      <c r="Q727" s="18"/>
    </row>
    <row r="728" spans="1:17" s="20" customFormat="1" x14ac:dyDescent="0.45">
      <c r="A728"/>
      <c r="B728"/>
      <c r="C728"/>
      <c r="D728"/>
      <c r="E728"/>
      <c r="F728"/>
      <c r="G728"/>
      <c r="H728" s="15"/>
      <c r="I728" s="15"/>
      <c r="J728" s="15"/>
      <c r="K728" s="15"/>
      <c r="L728" s="18"/>
      <c r="M728" s="18"/>
      <c r="N728" s="19"/>
      <c r="O728" s="18"/>
      <c r="P728" s="18"/>
      <c r="Q728" s="18"/>
    </row>
    <row r="729" spans="1:17" s="20" customFormat="1" x14ac:dyDescent="0.45">
      <c r="A729"/>
      <c r="B729"/>
      <c r="C729"/>
      <c r="D729"/>
      <c r="E729"/>
      <c r="F729"/>
      <c r="G729"/>
      <c r="H729" s="15"/>
      <c r="I729" s="15"/>
      <c r="J729" s="15"/>
      <c r="K729" s="15"/>
      <c r="L729" s="18"/>
      <c r="M729" s="18"/>
      <c r="N729" s="19"/>
      <c r="O729" s="18"/>
      <c r="P729" s="18"/>
      <c r="Q729" s="18"/>
    </row>
    <row r="730" spans="1:17" s="20" customFormat="1" x14ac:dyDescent="0.45">
      <c r="A730"/>
      <c r="B730"/>
      <c r="C730"/>
      <c r="D730"/>
      <c r="E730"/>
      <c r="F730"/>
      <c r="G730"/>
      <c r="H730" s="15"/>
      <c r="I730" s="15"/>
      <c r="J730" s="15"/>
      <c r="K730" s="15"/>
      <c r="L730" s="18"/>
      <c r="M730" s="18"/>
      <c r="N730" s="19"/>
      <c r="O730" s="18"/>
      <c r="P730" s="18"/>
      <c r="Q730" s="18"/>
    </row>
    <row r="731" spans="1:17" s="20" customFormat="1" x14ac:dyDescent="0.45">
      <c r="A731"/>
      <c r="B731"/>
      <c r="C731"/>
      <c r="D731"/>
      <c r="E731"/>
      <c r="F731"/>
      <c r="G731"/>
      <c r="H731" s="15"/>
      <c r="I731" s="15"/>
      <c r="J731" s="15"/>
      <c r="K731" s="15"/>
      <c r="L731" s="18"/>
      <c r="M731" s="18"/>
      <c r="N731" s="19"/>
      <c r="O731" s="18"/>
      <c r="P731" s="18"/>
      <c r="Q731" s="18"/>
    </row>
    <row r="732" spans="1:17" s="20" customFormat="1" x14ac:dyDescent="0.45">
      <c r="A732"/>
      <c r="B732"/>
      <c r="C732"/>
      <c r="D732"/>
      <c r="E732"/>
      <c r="F732"/>
      <c r="G732"/>
      <c r="H732" s="15"/>
      <c r="I732" s="15"/>
      <c r="J732" s="15"/>
      <c r="K732" s="15"/>
      <c r="L732" s="18"/>
      <c r="M732" s="18"/>
      <c r="N732" s="19"/>
      <c r="O732" s="18"/>
      <c r="P732" s="18"/>
      <c r="Q732" s="18"/>
    </row>
    <row r="733" spans="1:17" s="20" customFormat="1" x14ac:dyDescent="0.45">
      <c r="A733"/>
      <c r="B733"/>
      <c r="C733"/>
      <c r="D733"/>
      <c r="E733"/>
      <c r="F733"/>
      <c r="G733"/>
      <c r="H733" s="15"/>
      <c r="I733" s="15"/>
      <c r="J733" s="15"/>
      <c r="K733" s="15"/>
      <c r="L733" s="18"/>
      <c r="M733" s="18"/>
      <c r="N733" s="19"/>
      <c r="O733" s="18"/>
      <c r="P733" s="18"/>
      <c r="Q733" s="18"/>
    </row>
    <row r="734" spans="1:17" s="20" customFormat="1" x14ac:dyDescent="0.45">
      <c r="A734"/>
      <c r="B734"/>
      <c r="C734"/>
      <c r="D734"/>
      <c r="E734"/>
      <c r="F734"/>
      <c r="G734"/>
      <c r="H734" s="15"/>
      <c r="I734" s="15"/>
      <c r="J734" s="15"/>
      <c r="K734" s="15"/>
      <c r="L734" s="18"/>
      <c r="M734" s="18"/>
      <c r="N734" s="19"/>
      <c r="O734" s="18"/>
      <c r="P734" s="18"/>
      <c r="Q734" s="18"/>
    </row>
    <row r="735" spans="1:17" s="20" customFormat="1" x14ac:dyDescent="0.45">
      <c r="A735"/>
      <c r="B735"/>
      <c r="C735"/>
      <c r="D735"/>
      <c r="E735"/>
      <c r="F735"/>
      <c r="G735"/>
      <c r="H735" s="15"/>
      <c r="I735" s="15"/>
      <c r="J735" s="15"/>
      <c r="K735" s="15"/>
      <c r="L735" s="18"/>
      <c r="M735" s="18"/>
      <c r="N735" s="19"/>
      <c r="O735" s="18"/>
      <c r="P735" s="18"/>
      <c r="Q735" s="18"/>
    </row>
    <row r="736" spans="1:17" s="20" customFormat="1" x14ac:dyDescent="0.45">
      <c r="A736"/>
      <c r="B736"/>
      <c r="C736"/>
      <c r="D736"/>
      <c r="E736"/>
      <c r="F736"/>
      <c r="G736"/>
      <c r="H736" s="15"/>
      <c r="I736" s="15"/>
      <c r="J736" s="15"/>
      <c r="K736" s="15"/>
      <c r="L736" s="18"/>
      <c r="M736" s="18"/>
      <c r="N736" s="19"/>
      <c r="O736" s="18"/>
      <c r="P736" s="18"/>
      <c r="Q736" s="18"/>
    </row>
    <row r="737" spans="1:17" s="20" customFormat="1" x14ac:dyDescent="0.45">
      <c r="A737"/>
      <c r="B737"/>
      <c r="C737"/>
      <c r="D737"/>
      <c r="E737"/>
      <c r="F737"/>
      <c r="G737"/>
      <c r="H737" s="15"/>
      <c r="I737" s="15"/>
      <c r="J737" s="15"/>
      <c r="K737" s="15"/>
      <c r="L737" s="18"/>
      <c r="M737" s="18"/>
      <c r="N737" s="19"/>
      <c r="O737" s="18"/>
      <c r="P737" s="18"/>
      <c r="Q737" s="18"/>
    </row>
    <row r="738" spans="1:17" s="20" customFormat="1" x14ac:dyDescent="0.45">
      <c r="A738"/>
      <c r="B738"/>
      <c r="C738"/>
      <c r="D738"/>
      <c r="E738"/>
      <c r="F738"/>
      <c r="G738"/>
      <c r="H738" s="15"/>
      <c r="I738" s="15"/>
      <c r="J738" s="15"/>
      <c r="K738" s="15"/>
      <c r="L738" s="18"/>
      <c r="M738" s="18"/>
      <c r="N738" s="19"/>
      <c r="O738" s="18"/>
      <c r="P738" s="18"/>
      <c r="Q738" s="18"/>
    </row>
    <row r="739" spans="1:17" s="20" customFormat="1" x14ac:dyDescent="0.45">
      <c r="A739"/>
      <c r="B739"/>
      <c r="C739"/>
      <c r="D739"/>
      <c r="E739"/>
      <c r="F739"/>
      <c r="G739"/>
      <c r="H739" s="15"/>
      <c r="I739" s="15"/>
      <c r="J739" s="15"/>
      <c r="K739" s="15"/>
      <c r="L739" s="18"/>
      <c r="M739" s="18"/>
      <c r="N739" s="19"/>
      <c r="O739" s="18"/>
      <c r="P739" s="18"/>
      <c r="Q739" s="18"/>
    </row>
    <row r="740" spans="1:17" s="20" customFormat="1" x14ac:dyDescent="0.45">
      <c r="A740"/>
      <c r="B740"/>
      <c r="C740"/>
      <c r="D740"/>
      <c r="E740"/>
      <c r="F740"/>
      <c r="G740"/>
      <c r="H740" s="15"/>
      <c r="I740" s="15"/>
      <c r="J740" s="15"/>
      <c r="K740" s="15"/>
      <c r="L740" s="18"/>
      <c r="M740" s="18"/>
      <c r="N740" s="19"/>
      <c r="O740" s="18"/>
      <c r="P740" s="18"/>
      <c r="Q740" s="18"/>
    </row>
    <row r="741" spans="1:17" s="20" customFormat="1" x14ac:dyDescent="0.45">
      <c r="A741"/>
      <c r="B741"/>
      <c r="C741"/>
      <c r="D741"/>
      <c r="E741"/>
      <c r="F741"/>
      <c r="G741"/>
      <c r="H741" s="15"/>
      <c r="I741" s="15"/>
      <c r="J741" s="15"/>
      <c r="K741" s="15"/>
      <c r="L741" s="18"/>
      <c r="M741" s="18"/>
      <c r="N741" s="19"/>
      <c r="O741" s="18"/>
      <c r="P741" s="18"/>
      <c r="Q741" s="18"/>
    </row>
    <row r="742" spans="1:17" s="20" customFormat="1" x14ac:dyDescent="0.45">
      <c r="A742"/>
      <c r="B742"/>
      <c r="C742"/>
      <c r="D742"/>
      <c r="E742"/>
      <c r="F742"/>
      <c r="G742"/>
      <c r="H742" s="15"/>
      <c r="I742" s="15"/>
      <c r="J742" s="15"/>
      <c r="K742" s="15"/>
      <c r="L742" s="18"/>
      <c r="M742" s="18"/>
      <c r="N742" s="19"/>
      <c r="O742" s="18"/>
      <c r="P742" s="18"/>
      <c r="Q742" s="18"/>
    </row>
    <row r="743" spans="1:17" s="20" customFormat="1" x14ac:dyDescent="0.45">
      <c r="A743"/>
      <c r="B743"/>
      <c r="C743"/>
      <c r="D743"/>
      <c r="E743"/>
      <c r="F743"/>
      <c r="G743"/>
      <c r="H743" s="15"/>
      <c r="I743" s="15"/>
      <c r="J743" s="15"/>
      <c r="K743" s="15"/>
      <c r="L743" s="18"/>
      <c r="M743" s="18"/>
      <c r="N743" s="19"/>
      <c r="O743" s="18"/>
      <c r="P743" s="18"/>
      <c r="Q743" s="18"/>
    </row>
    <row r="744" spans="1:17" s="20" customFormat="1" x14ac:dyDescent="0.45">
      <c r="A744"/>
      <c r="B744"/>
      <c r="C744"/>
      <c r="D744"/>
      <c r="E744"/>
      <c r="F744"/>
      <c r="G744"/>
      <c r="H744" s="15"/>
      <c r="I744" s="15"/>
      <c r="J744" s="15"/>
      <c r="K744" s="15"/>
      <c r="L744" s="18"/>
      <c r="M744" s="18"/>
      <c r="N744" s="19"/>
      <c r="O744" s="18"/>
      <c r="P744" s="18"/>
      <c r="Q744" s="18"/>
    </row>
    <row r="745" spans="1:17" s="20" customFormat="1" x14ac:dyDescent="0.45">
      <c r="A745"/>
      <c r="B745"/>
      <c r="C745"/>
      <c r="D745"/>
      <c r="E745"/>
      <c r="F745"/>
      <c r="G745"/>
      <c r="H745" s="15"/>
      <c r="I745" s="15"/>
      <c r="J745" s="15"/>
      <c r="K745" s="15"/>
      <c r="L745" s="18"/>
      <c r="M745" s="18"/>
      <c r="N745" s="19"/>
      <c r="O745" s="18"/>
      <c r="P745" s="18"/>
      <c r="Q745" s="18"/>
    </row>
    <row r="746" spans="1:17" s="20" customFormat="1" x14ac:dyDescent="0.45">
      <c r="A746"/>
      <c r="B746"/>
      <c r="C746"/>
      <c r="D746"/>
      <c r="E746"/>
      <c r="F746"/>
      <c r="G746"/>
      <c r="H746" s="15"/>
      <c r="I746" s="15"/>
      <c r="J746" s="15"/>
      <c r="K746" s="15"/>
      <c r="L746" s="18"/>
      <c r="M746" s="18"/>
      <c r="N746" s="19"/>
      <c r="O746" s="18"/>
      <c r="P746" s="18"/>
      <c r="Q746" s="18"/>
    </row>
    <row r="747" spans="1:17" s="20" customFormat="1" x14ac:dyDescent="0.45">
      <c r="A747"/>
      <c r="B747"/>
      <c r="C747"/>
      <c r="D747"/>
      <c r="E747"/>
      <c r="F747"/>
      <c r="G747"/>
      <c r="H747" s="15"/>
      <c r="I747" s="15"/>
      <c r="J747" s="15"/>
      <c r="K747" s="15"/>
      <c r="L747" s="18"/>
      <c r="M747" s="18"/>
      <c r="N747" s="19"/>
      <c r="O747" s="18"/>
      <c r="P747" s="18"/>
      <c r="Q747" s="18"/>
    </row>
    <row r="748" spans="1:17" s="20" customFormat="1" x14ac:dyDescent="0.45">
      <c r="A748"/>
      <c r="B748"/>
      <c r="C748"/>
      <c r="D748"/>
      <c r="E748"/>
      <c r="F748"/>
      <c r="G748"/>
      <c r="H748" s="15"/>
      <c r="I748" s="15"/>
      <c r="J748" s="15"/>
      <c r="K748" s="15"/>
      <c r="L748" s="18"/>
      <c r="M748" s="18"/>
      <c r="N748" s="19"/>
      <c r="O748" s="18"/>
      <c r="P748" s="18"/>
      <c r="Q748" s="18"/>
    </row>
    <row r="749" spans="1:17" s="20" customFormat="1" x14ac:dyDescent="0.45">
      <c r="A749"/>
      <c r="B749"/>
      <c r="C749"/>
      <c r="D749"/>
      <c r="E749"/>
      <c r="F749"/>
      <c r="G749"/>
      <c r="H749" s="15"/>
      <c r="I749" s="15"/>
      <c r="J749" s="15"/>
      <c r="K749" s="15"/>
      <c r="L749" s="18"/>
      <c r="M749" s="18"/>
      <c r="N749" s="19"/>
      <c r="O749" s="18"/>
      <c r="P749" s="18"/>
      <c r="Q749" s="18"/>
    </row>
    <row r="750" spans="1:17" s="20" customFormat="1" x14ac:dyDescent="0.45">
      <c r="A750"/>
      <c r="B750"/>
      <c r="C750"/>
      <c r="D750"/>
      <c r="E750"/>
      <c r="F750"/>
      <c r="G750"/>
      <c r="H750" s="15"/>
      <c r="I750" s="15"/>
      <c r="J750" s="15"/>
      <c r="K750" s="15"/>
      <c r="L750" s="18"/>
      <c r="M750" s="18"/>
      <c r="N750" s="19"/>
      <c r="O750" s="18"/>
      <c r="P750" s="18"/>
      <c r="Q750" s="18"/>
    </row>
    <row r="751" spans="1:17" s="20" customFormat="1" x14ac:dyDescent="0.45">
      <c r="A751"/>
      <c r="B751"/>
      <c r="C751"/>
      <c r="D751"/>
      <c r="E751"/>
      <c r="F751"/>
      <c r="G751"/>
      <c r="H751" s="15"/>
      <c r="I751" s="15"/>
      <c r="J751" s="15"/>
      <c r="K751" s="15"/>
      <c r="L751" s="18"/>
      <c r="M751" s="18"/>
      <c r="N751" s="19"/>
      <c r="O751" s="18"/>
      <c r="P751" s="18"/>
      <c r="Q751" s="18"/>
    </row>
    <row r="752" spans="1:17" s="20" customFormat="1" x14ac:dyDescent="0.45">
      <c r="A752"/>
      <c r="B752"/>
      <c r="C752"/>
      <c r="D752"/>
      <c r="E752"/>
      <c r="F752"/>
      <c r="G752"/>
      <c r="H752" s="15"/>
      <c r="I752" s="15"/>
      <c r="J752" s="15"/>
      <c r="K752" s="15"/>
      <c r="L752" s="18"/>
      <c r="M752" s="18"/>
      <c r="N752" s="19"/>
      <c r="O752" s="18"/>
      <c r="P752" s="18"/>
      <c r="Q752" s="18"/>
    </row>
    <row r="753" spans="1:17" s="20" customFormat="1" x14ac:dyDescent="0.45">
      <c r="A753"/>
      <c r="B753"/>
      <c r="C753"/>
      <c r="D753"/>
      <c r="E753"/>
      <c r="F753"/>
      <c r="G753"/>
      <c r="H753" s="15"/>
      <c r="I753" s="15"/>
      <c r="J753" s="15"/>
      <c r="K753" s="15"/>
      <c r="L753" s="18"/>
      <c r="M753" s="18"/>
      <c r="N753" s="19"/>
      <c r="O753" s="18"/>
      <c r="P753" s="18"/>
      <c r="Q753" s="18"/>
    </row>
    <row r="754" spans="1:17" s="20" customFormat="1" x14ac:dyDescent="0.45">
      <c r="A754"/>
      <c r="B754"/>
      <c r="C754"/>
      <c r="D754"/>
      <c r="E754"/>
      <c r="F754"/>
      <c r="G754"/>
      <c r="H754" s="15"/>
      <c r="I754" s="15"/>
      <c r="J754" s="15"/>
      <c r="K754" s="15"/>
      <c r="L754" s="18"/>
      <c r="M754" s="18"/>
      <c r="N754" s="19"/>
      <c r="O754" s="18"/>
      <c r="P754" s="18"/>
      <c r="Q754" s="18"/>
    </row>
    <row r="755" spans="1:17" s="20" customFormat="1" x14ac:dyDescent="0.45">
      <c r="A755"/>
      <c r="B755"/>
      <c r="C755"/>
      <c r="D755"/>
      <c r="E755"/>
      <c r="F755"/>
      <c r="G755"/>
      <c r="H755" s="15"/>
      <c r="I755" s="15"/>
      <c r="J755" s="15"/>
      <c r="K755" s="15"/>
      <c r="L755" s="18"/>
      <c r="M755" s="18"/>
      <c r="N755" s="19"/>
      <c r="O755" s="18"/>
      <c r="P755" s="18"/>
      <c r="Q755" s="18"/>
    </row>
    <row r="756" spans="1:17" s="20" customFormat="1" x14ac:dyDescent="0.45">
      <c r="A756"/>
      <c r="B756"/>
      <c r="C756"/>
      <c r="D756"/>
      <c r="E756"/>
      <c r="F756"/>
      <c r="G756"/>
      <c r="H756" s="15"/>
      <c r="I756" s="15"/>
      <c r="J756" s="15"/>
      <c r="K756" s="15"/>
      <c r="L756" s="18"/>
      <c r="M756" s="18"/>
      <c r="N756" s="19"/>
      <c r="O756" s="18"/>
      <c r="P756" s="18"/>
      <c r="Q756" s="18"/>
    </row>
    <row r="757" spans="1:17" s="20" customFormat="1" x14ac:dyDescent="0.45">
      <c r="A757"/>
      <c r="B757"/>
      <c r="C757"/>
      <c r="D757"/>
      <c r="E757"/>
      <c r="F757"/>
      <c r="G757"/>
      <c r="H757" s="15"/>
      <c r="I757" s="15"/>
      <c r="J757" s="15"/>
      <c r="K757" s="15"/>
      <c r="L757" s="18"/>
      <c r="M757" s="18"/>
      <c r="N757" s="19"/>
      <c r="O757" s="18"/>
      <c r="P757" s="18"/>
      <c r="Q757" s="18"/>
    </row>
    <row r="758" spans="1:17" s="20" customFormat="1" x14ac:dyDescent="0.45">
      <c r="A758"/>
      <c r="B758"/>
      <c r="C758"/>
      <c r="D758"/>
      <c r="E758"/>
      <c r="F758"/>
      <c r="G758"/>
      <c r="H758" s="15"/>
      <c r="I758" s="15"/>
      <c r="J758" s="15"/>
      <c r="K758" s="15"/>
      <c r="L758" s="18"/>
      <c r="M758" s="18"/>
      <c r="N758" s="19"/>
      <c r="O758" s="18"/>
      <c r="P758" s="18"/>
      <c r="Q758" s="18"/>
    </row>
    <row r="759" spans="1:17" s="20" customFormat="1" x14ac:dyDescent="0.45">
      <c r="A759"/>
      <c r="B759"/>
      <c r="C759"/>
      <c r="D759"/>
      <c r="E759"/>
      <c r="F759"/>
      <c r="G759"/>
      <c r="H759" s="15"/>
      <c r="I759" s="15"/>
      <c r="J759" s="15"/>
      <c r="K759" s="15"/>
      <c r="L759" s="18"/>
      <c r="M759" s="18"/>
      <c r="N759" s="19"/>
      <c r="O759" s="18"/>
      <c r="P759" s="18"/>
      <c r="Q759" s="18"/>
    </row>
    <row r="760" spans="1:17" s="20" customFormat="1" x14ac:dyDescent="0.45">
      <c r="A760"/>
      <c r="B760"/>
      <c r="C760"/>
      <c r="D760"/>
      <c r="E760"/>
      <c r="F760"/>
      <c r="G760"/>
      <c r="H760" s="15"/>
      <c r="I760" s="15"/>
      <c r="J760" s="15"/>
      <c r="K760" s="15"/>
      <c r="L760" s="18"/>
      <c r="M760" s="18"/>
      <c r="N760" s="19"/>
      <c r="O760" s="18"/>
      <c r="P760" s="18"/>
      <c r="Q760" s="18"/>
    </row>
    <row r="761" spans="1:17" s="20" customFormat="1" x14ac:dyDescent="0.45">
      <c r="A761"/>
      <c r="B761"/>
      <c r="C761"/>
      <c r="D761"/>
      <c r="E761"/>
      <c r="F761"/>
      <c r="G761"/>
      <c r="H761" s="15"/>
      <c r="I761" s="15"/>
      <c r="J761" s="15"/>
      <c r="K761" s="15"/>
      <c r="L761" s="18"/>
      <c r="M761" s="18"/>
      <c r="N761" s="19"/>
      <c r="O761" s="18"/>
      <c r="P761" s="18"/>
      <c r="Q761" s="18"/>
    </row>
    <row r="762" spans="1:17" s="20" customFormat="1" x14ac:dyDescent="0.45">
      <c r="A762"/>
      <c r="B762"/>
      <c r="C762"/>
      <c r="D762"/>
      <c r="E762"/>
      <c r="F762"/>
      <c r="G762"/>
      <c r="H762" s="15"/>
      <c r="I762" s="15"/>
      <c r="J762" s="15"/>
      <c r="K762" s="15"/>
      <c r="L762" s="18"/>
      <c r="M762" s="18"/>
      <c r="N762" s="19"/>
      <c r="O762" s="18"/>
      <c r="P762" s="18"/>
      <c r="Q762" s="18"/>
    </row>
    <row r="763" spans="1:17" s="20" customFormat="1" x14ac:dyDescent="0.45">
      <c r="A763"/>
      <c r="B763"/>
      <c r="C763"/>
      <c r="D763"/>
      <c r="E763"/>
      <c r="F763"/>
      <c r="G763"/>
      <c r="H763" s="15"/>
      <c r="I763" s="15"/>
      <c r="J763" s="15"/>
      <c r="K763" s="15"/>
      <c r="L763" s="18"/>
      <c r="M763" s="18"/>
      <c r="N763" s="19"/>
      <c r="O763" s="18"/>
      <c r="P763" s="18"/>
      <c r="Q763" s="18"/>
    </row>
    <row r="764" spans="1:17" s="20" customFormat="1" x14ac:dyDescent="0.45">
      <c r="A764"/>
      <c r="B764"/>
      <c r="C764"/>
      <c r="D764"/>
      <c r="E764"/>
      <c r="F764"/>
      <c r="G764"/>
      <c r="H764" s="15"/>
      <c r="I764" s="15"/>
      <c r="J764" s="15"/>
      <c r="K764" s="15"/>
      <c r="L764" s="18"/>
      <c r="M764" s="18"/>
      <c r="N764" s="19"/>
      <c r="O764" s="18"/>
      <c r="P764" s="18"/>
      <c r="Q764" s="18"/>
    </row>
    <row r="765" spans="1:17" s="20" customFormat="1" x14ac:dyDescent="0.45">
      <c r="A765"/>
      <c r="B765"/>
      <c r="C765"/>
      <c r="D765"/>
      <c r="E765"/>
      <c r="F765"/>
      <c r="G765"/>
      <c r="H765" s="15"/>
      <c r="I765" s="15"/>
      <c r="J765" s="15"/>
      <c r="K765" s="15"/>
      <c r="L765" s="18"/>
      <c r="M765" s="18"/>
      <c r="N765" s="19"/>
      <c r="O765" s="18"/>
      <c r="P765" s="18"/>
      <c r="Q765" s="18"/>
    </row>
    <row r="766" spans="1:17" s="20" customFormat="1" x14ac:dyDescent="0.45">
      <c r="A766"/>
      <c r="B766"/>
      <c r="C766"/>
      <c r="D766"/>
      <c r="E766"/>
      <c r="F766"/>
      <c r="G766"/>
      <c r="H766" s="15"/>
      <c r="I766" s="15"/>
      <c r="J766" s="15"/>
      <c r="K766" s="15"/>
      <c r="L766" s="18"/>
      <c r="M766" s="18"/>
      <c r="N766" s="19"/>
      <c r="O766" s="18"/>
      <c r="P766" s="18"/>
      <c r="Q766" s="18"/>
    </row>
    <row r="767" spans="1:17" s="20" customFormat="1" x14ac:dyDescent="0.45">
      <c r="A767"/>
      <c r="B767"/>
      <c r="C767"/>
      <c r="D767"/>
      <c r="E767"/>
      <c r="F767"/>
      <c r="G767"/>
      <c r="H767" s="15"/>
      <c r="I767" s="15"/>
      <c r="J767" s="15"/>
      <c r="K767" s="15"/>
      <c r="L767" s="18"/>
      <c r="M767" s="18"/>
      <c r="N767" s="19"/>
      <c r="O767" s="18"/>
      <c r="P767" s="18"/>
      <c r="Q767" s="18"/>
    </row>
    <row r="768" spans="1:17" s="20" customFormat="1" x14ac:dyDescent="0.45">
      <c r="A768"/>
      <c r="B768"/>
      <c r="C768"/>
      <c r="D768"/>
      <c r="E768"/>
      <c r="F768"/>
      <c r="G768"/>
      <c r="H768" s="15"/>
      <c r="I768" s="15"/>
      <c r="J768" s="15"/>
      <c r="K768" s="15"/>
      <c r="L768" s="18"/>
      <c r="M768" s="18"/>
      <c r="N768" s="19"/>
      <c r="O768" s="18"/>
      <c r="P768" s="18"/>
      <c r="Q768" s="18"/>
    </row>
    <row r="769" spans="1:17" s="20" customFormat="1" x14ac:dyDescent="0.45">
      <c r="A769"/>
      <c r="B769"/>
      <c r="C769"/>
      <c r="D769"/>
      <c r="E769"/>
      <c r="F769"/>
      <c r="G769"/>
      <c r="H769" s="15"/>
      <c r="I769" s="15"/>
      <c r="J769" s="15"/>
      <c r="K769" s="15"/>
      <c r="L769" s="18"/>
      <c r="M769" s="18"/>
      <c r="N769" s="19"/>
      <c r="O769" s="18"/>
      <c r="P769" s="18"/>
      <c r="Q769" s="18"/>
    </row>
    <row r="770" spans="1:17" s="20" customFormat="1" x14ac:dyDescent="0.45">
      <c r="A770"/>
      <c r="B770"/>
      <c r="C770"/>
      <c r="D770"/>
      <c r="E770"/>
      <c r="F770"/>
      <c r="G770"/>
      <c r="H770" s="15"/>
      <c r="I770" s="15"/>
      <c r="J770" s="15"/>
      <c r="K770" s="15"/>
      <c r="L770" s="18"/>
      <c r="M770" s="18"/>
      <c r="N770" s="19"/>
      <c r="O770" s="18"/>
      <c r="P770" s="18"/>
      <c r="Q770" s="18"/>
    </row>
    <row r="771" spans="1:17" s="20" customFormat="1" x14ac:dyDescent="0.45">
      <c r="A771"/>
      <c r="B771"/>
      <c r="C771"/>
      <c r="D771"/>
      <c r="E771"/>
      <c r="F771"/>
      <c r="G771"/>
      <c r="H771" s="15"/>
      <c r="I771" s="15"/>
      <c r="J771" s="15"/>
      <c r="K771" s="15"/>
      <c r="L771" s="18"/>
      <c r="M771" s="18"/>
      <c r="N771" s="19"/>
      <c r="O771" s="18"/>
      <c r="P771" s="18"/>
      <c r="Q771" s="18"/>
    </row>
    <row r="772" spans="1:17" s="20" customFormat="1" x14ac:dyDescent="0.45">
      <c r="A772"/>
      <c r="B772"/>
      <c r="C772"/>
      <c r="D772"/>
      <c r="E772"/>
      <c r="F772"/>
      <c r="G772"/>
      <c r="H772" s="15"/>
      <c r="I772" s="15"/>
      <c r="J772" s="15"/>
      <c r="K772" s="15"/>
      <c r="L772" s="18"/>
      <c r="M772" s="18"/>
      <c r="N772" s="19"/>
      <c r="O772" s="18"/>
      <c r="P772" s="18"/>
      <c r="Q772" s="18"/>
    </row>
    <row r="773" spans="1:17" s="20" customFormat="1" x14ac:dyDescent="0.45">
      <c r="A773"/>
      <c r="B773"/>
      <c r="C773"/>
      <c r="D773"/>
      <c r="E773"/>
      <c r="F773"/>
      <c r="G773"/>
      <c r="H773" s="15"/>
      <c r="I773" s="15"/>
      <c r="J773" s="15"/>
      <c r="K773" s="15"/>
      <c r="L773" s="18"/>
      <c r="M773" s="18"/>
      <c r="N773" s="19"/>
      <c r="O773" s="18"/>
      <c r="P773" s="18"/>
      <c r="Q773" s="18"/>
    </row>
    <row r="774" spans="1:17" s="20" customFormat="1" x14ac:dyDescent="0.45">
      <c r="A774"/>
      <c r="B774"/>
      <c r="C774"/>
      <c r="D774"/>
      <c r="E774"/>
      <c r="F774"/>
      <c r="G774"/>
      <c r="H774" s="15"/>
      <c r="I774" s="15"/>
      <c r="J774" s="15"/>
      <c r="K774" s="15"/>
      <c r="L774" s="18"/>
      <c r="M774" s="18"/>
      <c r="N774" s="19"/>
      <c r="O774" s="18"/>
      <c r="P774" s="18"/>
      <c r="Q774" s="18"/>
    </row>
    <row r="775" spans="1:17" s="20" customFormat="1" x14ac:dyDescent="0.45">
      <c r="A775"/>
      <c r="B775"/>
      <c r="C775"/>
      <c r="D775"/>
      <c r="E775"/>
      <c r="F775"/>
      <c r="G775"/>
      <c r="H775" s="15"/>
      <c r="I775" s="15"/>
      <c r="J775" s="15"/>
      <c r="K775" s="15"/>
      <c r="L775" s="18"/>
      <c r="M775" s="18"/>
      <c r="N775" s="19"/>
      <c r="O775" s="18"/>
      <c r="P775" s="18"/>
      <c r="Q775" s="18"/>
    </row>
    <row r="776" spans="1:17" s="20" customFormat="1" x14ac:dyDescent="0.45">
      <c r="A776"/>
      <c r="B776"/>
      <c r="C776"/>
      <c r="D776"/>
      <c r="E776"/>
      <c r="F776"/>
      <c r="G776"/>
      <c r="H776" s="15"/>
      <c r="I776" s="15"/>
      <c r="J776" s="15"/>
      <c r="K776" s="15"/>
      <c r="L776" s="18"/>
      <c r="M776" s="18"/>
      <c r="N776" s="19"/>
      <c r="O776" s="18"/>
      <c r="P776" s="18"/>
      <c r="Q776" s="18"/>
    </row>
    <row r="777" spans="1:17" s="20" customFormat="1" x14ac:dyDescent="0.45">
      <c r="A777"/>
      <c r="B777"/>
      <c r="C777"/>
      <c r="D777"/>
      <c r="E777"/>
      <c r="F777"/>
      <c r="G777"/>
      <c r="H777" s="15"/>
      <c r="I777" s="15"/>
      <c r="J777" s="15"/>
      <c r="K777" s="15"/>
      <c r="L777" s="18"/>
      <c r="M777" s="18"/>
      <c r="N777" s="19"/>
      <c r="O777" s="18"/>
      <c r="P777" s="18"/>
      <c r="Q777" s="18"/>
    </row>
    <row r="778" spans="1:17" s="20" customFormat="1" x14ac:dyDescent="0.45">
      <c r="A778"/>
      <c r="B778"/>
      <c r="C778"/>
      <c r="D778"/>
      <c r="E778"/>
      <c r="F778"/>
      <c r="G778"/>
      <c r="H778" s="15"/>
      <c r="I778" s="15"/>
      <c r="J778" s="15"/>
      <c r="K778" s="15"/>
      <c r="L778" s="18"/>
      <c r="M778" s="18"/>
      <c r="N778" s="19"/>
      <c r="O778" s="18"/>
      <c r="P778" s="18"/>
      <c r="Q778" s="18"/>
    </row>
    <row r="779" spans="1:17" s="20" customFormat="1" x14ac:dyDescent="0.45">
      <c r="A779"/>
      <c r="B779"/>
      <c r="C779"/>
      <c r="D779"/>
      <c r="E779"/>
      <c r="F779"/>
      <c r="G779"/>
      <c r="H779" s="15"/>
      <c r="I779" s="15"/>
      <c r="J779" s="15"/>
      <c r="K779" s="15"/>
      <c r="L779" s="18"/>
      <c r="M779" s="18"/>
      <c r="N779" s="19"/>
      <c r="O779" s="18"/>
      <c r="P779" s="18"/>
      <c r="Q779" s="18"/>
    </row>
    <row r="780" spans="1:17" s="20" customFormat="1" x14ac:dyDescent="0.45">
      <c r="A780"/>
      <c r="B780"/>
      <c r="C780"/>
      <c r="D780"/>
      <c r="E780"/>
      <c r="F780"/>
      <c r="G780"/>
      <c r="H780" s="15"/>
      <c r="I780" s="15"/>
      <c r="J780" s="15"/>
      <c r="K780" s="15"/>
      <c r="L780" s="18"/>
      <c r="M780" s="18"/>
      <c r="N780" s="19"/>
      <c r="O780" s="18"/>
      <c r="P780" s="18"/>
      <c r="Q780" s="18"/>
    </row>
    <row r="781" spans="1:17" s="20" customFormat="1" x14ac:dyDescent="0.45">
      <c r="A781"/>
      <c r="B781"/>
      <c r="C781"/>
      <c r="D781"/>
      <c r="E781"/>
      <c r="F781"/>
      <c r="G781"/>
      <c r="H781" s="15"/>
      <c r="I781" s="15"/>
      <c r="J781" s="15"/>
      <c r="K781" s="15"/>
      <c r="L781" s="18"/>
      <c r="M781" s="18"/>
      <c r="N781" s="19"/>
      <c r="O781" s="18"/>
      <c r="P781" s="18"/>
      <c r="Q781" s="18"/>
    </row>
    <row r="782" spans="1:17" s="20" customFormat="1" x14ac:dyDescent="0.45">
      <c r="A782"/>
      <c r="B782"/>
      <c r="C782"/>
      <c r="D782"/>
      <c r="E782"/>
      <c r="F782"/>
      <c r="G782"/>
      <c r="H782" s="15"/>
      <c r="I782" s="15"/>
      <c r="J782" s="15"/>
      <c r="K782" s="15"/>
      <c r="L782" s="18"/>
      <c r="M782" s="18"/>
      <c r="N782" s="19"/>
      <c r="O782" s="18"/>
      <c r="P782" s="18"/>
      <c r="Q782" s="18"/>
    </row>
    <row r="783" spans="1:17" s="20" customFormat="1" x14ac:dyDescent="0.45">
      <c r="A783"/>
      <c r="B783"/>
      <c r="C783"/>
      <c r="D783"/>
      <c r="E783"/>
      <c r="F783"/>
      <c r="G783"/>
      <c r="H783" s="15"/>
      <c r="I783" s="15"/>
      <c r="J783" s="15"/>
      <c r="K783" s="15"/>
      <c r="L783" s="18"/>
      <c r="M783" s="18"/>
      <c r="N783" s="19"/>
      <c r="O783" s="18"/>
      <c r="P783" s="18"/>
      <c r="Q783" s="18"/>
    </row>
    <row r="784" spans="1:17" s="20" customFormat="1" x14ac:dyDescent="0.45">
      <c r="A784"/>
      <c r="B784"/>
      <c r="C784"/>
      <c r="D784"/>
      <c r="E784"/>
      <c r="F784"/>
      <c r="G784"/>
      <c r="H784" s="15"/>
      <c r="I784" s="15"/>
      <c r="J784" s="15"/>
      <c r="K784" s="15"/>
      <c r="L784" s="18"/>
      <c r="M784" s="18"/>
      <c r="N784" s="19"/>
      <c r="O784" s="18"/>
      <c r="P784" s="18"/>
      <c r="Q784" s="18"/>
    </row>
    <row r="785" spans="1:17" s="20" customFormat="1" x14ac:dyDescent="0.45">
      <c r="A785"/>
      <c r="B785"/>
      <c r="C785"/>
      <c r="D785"/>
      <c r="E785"/>
      <c r="F785"/>
      <c r="G785"/>
      <c r="H785" s="15"/>
      <c r="I785" s="15"/>
      <c r="J785" s="15"/>
      <c r="K785" s="15"/>
      <c r="L785" s="18"/>
      <c r="M785" s="18"/>
      <c r="N785" s="19"/>
      <c r="O785" s="18"/>
      <c r="P785" s="18"/>
      <c r="Q785" s="18"/>
    </row>
    <row r="786" spans="1:17" s="20" customFormat="1" x14ac:dyDescent="0.45">
      <c r="A786"/>
      <c r="B786"/>
      <c r="C786"/>
      <c r="D786"/>
      <c r="E786"/>
      <c r="F786"/>
      <c r="G786"/>
      <c r="H786" s="15"/>
      <c r="I786" s="15"/>
      <c r="J786" s="15"/>
      <c r="K786" s="15"/>
      <c r="L786" s="18"/>
      <c r="M786" s="18"/>
      <c r="N786" s="19"/>
      <c r="O786" s="18"/>
      <c r="P786" s="18"/>
      <c r="Q786" s="18"/>
    </row>
    <row r="787" spans="1:17" s="20" customFormat="1" x14ac:dyDescent="0.45">
      <c r="A787"/>
      <c r="B787"/>
      <c r="C787"/>
      <c r="D787"/>
      <c r="E787"/>
      <c r="F787"/>
      <c r="G787"/>
      <c r="H787" s="15"/>
      <c r="I787" s="15"/>
      <c r="J787" s="15"/>
      <c r="K787" s="15"/>
      <c r="L787" s="18"/>
      <c r="M787" s="18"/>
      <c r="N787" s="19"/>
      <c r="O787" s="18"/>
      <c r="P787" s="18"/>
      <c r="Q787" s="18"/>
    </row>
    <row r="788" spans="1:17" s="20" customFormat="1" x14ac:dyDescent="0.45">
      <c r="A788"/>
      <c r="B788"/>
      <c r="C788"/>
      <c r="D788"/>
      <c r="E788"/>
      <c r="F788"/>
      <c r="G788"/>
      <c r="H788" s="15"/>
      <c r="I788" s="15"/>
      <c r="J788" s="15"/>
      <c r="K788" s="15"/>
      <c r="L788" s="18"/>
      <c r="M788" s="18"/>
      <c r="N788" s="19"/>
      <c r="O788" s="18"/>
      <c r="P788" s="18"/>
      <c r="Q788" s="18"/>
    </row>
    <row r="789" spans="1:17" s="20" customFormat="1" x14ac:dyDescent="0.45">
      <c r="A789"/>
      <c r="B789"/>
      <c r="C789"/>
      <c r="D789"/>
      <c r="E789"/>
      <c r="F789"/>
      <c r="G789"/>
      <c r="H789" s="15"/>
      <c r="I789" s="15"/>
      <c r="J789" s="15"/>
      <c r="K789" s="15"/>
      <c r="L789" s="18"/>
      <c r="M789" s="18"/>
      <c r="N789" s="19"/>
      <c r="O789" s="18"/>
      <c r="P789" s="18"/>
      <c r="Q789" s="18"/>
    </row>
    <row r="790" spans="1:17" s="20" customFormat="1" x14ac:dyDescent="0.45">
      <c r="A790"/>
      <c r="B790"/>
      <c r="C790"/>
      <c r="D790"/>
      <c r="E790"/>
      <c r="F790"/>
      <c r="G790"/>
      <c r="H790" s="15"/>
      <c r="I790" s="15"/>
      <c r="J790" s="15"/>
      <c r="K790" s="15"/>
      <c r="L790" s="18"/>
      <c r="M790" s="18"/>
      <c r="N790" s="19"/>
      <c r="O790" s="18"/>
      <c r="P790" s="18"/>
      <c r="Q790" s="18"/>
    </row>
    <row r="791" spans="1:17" s="20" customFormat="1" x14ac:dyDescent="0.45">
      <c r="A791"/>
      <c r="B791"/>
      <c r="C791"/>
      <c r="D791"/>
      <c r="E791"/>
      <c r="F791"/>
      <c r="G791"/>
      <c r="H791" s="15"/>
      <c r="I791" s="15"/>
      <c r="J791" s="15"/>
      <c r="K791" s="15"/>
      <c r="L791" s="18"/>
      <c r="M791" s="18"/>
      <c r="N791" s="19"/>
      <c r="O791" s="18"/>
      <c r="P791" s="18"/>
      <c r="Q791" s="18"/>
    </row>
    <row r="792" spans="1:17" s="20" customFormat="1" x14ac:dyDescent="0.45">
      <c r="A792"/>
      <c r="B792"/>
      <c r="C792"/>
      <c r="D792"/>
      <c r="E792"/>
      <c r="F792"/>
      <c r="G792"/>
      <c r="H792" s="15"/>
      <c r="I792" s="15"/>
      <c r="J792" s="15"/>
      <c r="K792" s="15"/>
      <c r="L792" s="18"/>
      <c r="M792" s="18"/>
      <c r="N792" s="19"/>
      <c r="O792" s="18"/>
      <c r="P792" s="18"/>
      <c r="Q792" s="18"/>
    </row>
    <row r="793" spans="1:17" s="20" customFormat="1" x14ac:dyDescent="0.45">
      <c r="A793"/>
      <c r="B793"/>
      <c r="C793"/>
      <c r="D793"/>
      <c r="E793"/>
      <c r="F793"/>
      <c r="G793"/>
      <c r="H793" s="15"/>
      <c r="I793" s="15"/>
      <c r="J793" s="15"/>
      <c r="K793" s="15"/>
      <c r="L793" s="18"/>
      <c r="M793" s="18"/>
      <c r="N793" s="19"/>
      <c r="O793" s="18"/>
      <c r="P793" s="18"/>
      <c r="Q793" s="18"/>
    </row>
    <row r="794" spans="1:17" s="20" customFormat="1" x14ac:dyDescent="0.45">
      <c r="A794"/>
      <c r="B794"/>
      <c r="C794"/>
      <c r="D794"/>
      <c r="E794"/>
      <c r="F794"/>
      <c r="G794"/>
      <c r="H794" s="15"/>
      <c r="I794" s="15"/>
      <c r="J794" s="15"/>
      <c r="K794" s="15"/>
      <c r="L794" s="18"/>
      <c r="M794" s="18"/>
      <c r="N794" s="19"/>
      <c r="O794" s="18"/>
      <c r="P794" s="18"/>
      <c r="Q794" s="18"/>
    </row>
    <row r="795" spans="1:17" s="20" customFormat="1" x14ac:dyDescent="0.45">
      <c r="A795"/>
      <c r="B795"/>
      <c r="C795"/>
      <c r="D795"/>
      <c r="E795"/>
      <c r="F795"/>
      <c r="G795"/>
      <c r="H795" s="15"/>
      <c r="I795" s="15"/>
      <c r="J795" s="15"/>
      <c r="K795" s="15"/>
      <c r="L795" s="18"/>
      <c r="M795" s="18"/>
      <c r="N795" s="19"/>
      <c r="O795" s="18"/>
      <c r="P795" s="18"/>
      <c r="Q795" s="18"/>
    </row>
    <row r="796" spans="1:17" s="20" customFormat="1" x14ac:dyDescent="0.45">
      <c r="A796"/>
      <c r="B796"/>
      <c r="C796"/>
      <c r="D796"/>
      <c r="E796"/>
      <c r="F796"/>
      <c r="G796"/>
      <c r="H796" s="15"/>
      <c r="I796" s="15"/>
      <c r="J796" s="15"/>
      <c r="K796" s="15"/>
      <c r="L796" s="18"/>
      <c r="M796" s="18"/>
      <c r="N796" s="19"/>
      <c r="O796" s="18"/>
      <c r="P796" s="18"/>
      <c r="Q796" s="18"/>
    </row>
    <row r="797" spans="1:17" s="20" customFormat="1" x14ac:dyDescent="0.45">
      <c r="A797"/>
      <c r="B797"/>
      <c r="C797"/>
      <c r="D797"/>
      <c r="E797"/>
      <c r="F797"/>
      <c r="G797"/>
      <c r="H797" s="15"/>
      <c r="I797" s="15"/>
      <c r="J797" s="15"/>
      <c r="K797" s="15"/>
      <c r="L797" s="18"/>
      <c r="M797" s="18"/>
      <c r="N797" s="19"/>
      <c r="O797" s="18"/>
      <c r="P797" s="18"/>
      <c r="Q797" s="18"/>
    </row>
    <row r="798" spans="1:17" s="20" customFormat="1" x14ac:dyDescent="0.45">
      <c r="A798"/>
      <c r="B798"/>
      <c r="C798"/>
      <c r="D798"/>
      <c r="E798"/>
      <c r="F798"/>
      <c r="G798"/>
      <c r="H798" s="15"/>
      <c r="I798" s="15"/>
      <c r="J798" s="15"/>
      <c r="K798" s="15"/>
      <c r="L798" s="18"/>
      <c r="M798" s="18"/>
      <c r="N798" s="19"/>
      <c r="O798" s="18"/>
      <c r="P798" s="18"/>
      <c r="Q798" s="18"/>
    </row>
    <row r="799" spans="1:17" s="20" customFormat="1" x14ac:dyDescent="0.45">
      <c r="A799"/>
      <c r="B799"/>
      <c r="C799"/>
      <c r="D799"/>
      <c r="E799"/>
      <c r="F799"/>
      <c r="G799"/>
      <c r="H799" s="15"/>
      <c r="I799" s="15"/>
      <c r="J799" s="15"/>
      <c r="K799" s="15"/>
      <c r="L799" s="18"/>
      <c r="M799" s="18"/>
      <c r="N799" s="19"/>
      <c r="O799" s="18"/>
      <c r="P799" s="18"/>
      <c r="Q799" s="18"/>
    </row>
    <row r="800" spans="1:17" s="20" customFormat="1" x14ac:dyDescent="0.45">
      <c r="A800"/>
      <c r="B800"/>
      <c r="C800"/>
      <c r="D800"/>
      <c r="E800"/>
      <c r="F800"/>
      <c r="G800"/>
      <c r="H800" s="15"/>
      <c r="I800" s="15"/>
      <c r="J800" s="15"/>
      <c r="K800" s="15"/>
      <c r="L800" s="18"/>
      <c r="M800" s="18"/>
      <c r="N800" s="19"/>
      <c r="O800" s="18"/>
      <c r="P800" s="18"/>
      <c r="Q800" s="18"/>
    </row>
    <row r="801" spans="1:17" s="20" customFormat="1" x14ac:dyDescent="0.45">
      <c r="A801"/>
      <c r="B801"/>
      <c r="C801"/>
      <c r="D801"/>
      <c r="E801"/>
      <c r="F801"/>
      <c r="G801"/>
      <c r="H801" s="15"/>
      <c r="I801" s="15"/>
      <c r="J801" s="15"/>
      <c r="K801" s="15"/>
      <c r="L801" s="18"/>
      <c r="M801" s="18"/>
      <c r="N801" s="19"/>
      <c r="O801" s="18"/>
      <c r="P801" s="18"/>
      <c r="Q801" s="18"/>
    </row>
    <row r="802" spans="1:17" s="20" customFormat="1" x14ac:dyDescent="0.45">
      <c r="A802"/>
      <c r="B802"/>
      <c r="C802"/>
      <c r="D802"/>
      <c r="E802"/>
      <c r="F802"/>
      <c r="G802"/>
      <c r="H802" s="15"/>
      <c r="I802" s="15"/>
      <c r="J802" s="15"/>
      <c r="K802" s="15"/>
      <c r="L802" s="18"/>
      <c r="M802" s="18"/>
      <c r="N802" s="19"/>
      <c r="O802" s="18"/>
      <c r="P802" s="18"/>
      <c r="Q802" s="18"/>
    </row>
    <row r="803" spans="1:17" s="20" customFormat="1" x14ac:dyDescent="0.45">
      <c r="A803"/>
      <c r="B803"/>
      <c r="C803"/>
      <c r="D803"/>
      <c r="E803"/>
      <c r="F803"/>
      <c r="G803"/>
      <c r="H803" s="15"/>
      <c r="I803" s="15"/>
      <c r="J803" s="15"/>
      <c r="K803" s="15"/>
      <c r="L803" s="18"/>
      <c r="M803" s="18"/>
      <c r="N803" s="19"/>
      <c r="O803" s="18"/>
      <c r="P803" s="18"/>
      <c r="Q803" s="18"/>
    </row>
    <row r="804" spans="1:17" s="20" customFormat="1" x14ac:dyDescent="0.45">
      <c r="A804"/>
      <c r="B804"/>
      <c r="C804"/>
      <c r="D804"/>
      <c r="E804"/>
      <c r="F804"/>
      <c r="G804"/>
      <c r="H804" s="15"/>
      <c r="I804" s="15"/>
      <c r="J804" s="15"/>
      <c r="K804" s="15"/>
      <c r="L804" s="18"/>
      <c r="M804" s="18"/>
      <c r="N804" s="19"/>
      <c r="O804" s="18"/>
      <c r="P804" s="18"/>
      <c r="Q804" s="18"/>
    </row>
    <row r="805" spans="1:17" s="20" customFormat="1" x14ac:dyDescent="0.45">
      <c r="A805"/>
      <c r="B805"/>
      <c r="C805"/>
      <c r="D805"/>
      <c r="E805"/>
      <c r="F805"/>
      <c r="G805"/>
      <c r="H805" s="15"/>
      <c r="I805" s="15"/>
      <c r="J805" s="15"/>
      <c r="K805" s="15"/>
      <c r="L805" s="18"/>
      <c r="M805" s="18"/>
      <c r="N805" s="19"/>
      <c r="O805" s="18"/>
      <c r="P805" s="18"/>
      <c r="Q805" s="18"/>
    </row>
    <row r="806" spans="1:17" s="20" customFormat="1" x14ac:dyDescent="0.45">
      <c r="A806"/>
      <c r="B806"/>
      <c r="C806"/>
      <c r="D806"/>
      <c r="E806"/>
      <c r="F806"/>
      <c r="G806"/>
      <c r="H806" s="15"/>
      <c r="I806" s="15"/>
      <c r="J806" s="15"/>
      <c r="K806" s="15"/>
      <c r="L806" s="18"/>
      <c r="M806" s="18"/>
      <c r="N806" s="19"/>
      <c r="O806" s="18"/>
      <c r="P806" s="18"/>
      <c r="Q806" s="18"/>
    </row>
    <row r="807" spans="1:17" s="20" customFormat="1" x14ac:dyDescent="0.45">
      <c r="A807"/>
      <c r="B807"/>
      <c r="C807"/>
      <c r="D807"/>
      <c r="E807"/>
      <c r="F807"/>
      <c r="G807"/>
      <c r="H807" s="15"/>
      <c r="I807" s="15"/>
      <c r="J807" s="15"/>
      <c r="K807" s="15"/>
      <c r="L807" s="18"/>
      <c r="M807" s="18"/>
      <c r="N807" s="19"/>
      <c r="O807" s="18"/>
      <c r="P807" s="18"/>
      <c r="Q807" s="18"/>
    </row>
    <row r="808" spans="1:17" s="20" customFormat="1" x14ac:dyDescent="0.45">
      <c r="A808"/>
      <c r="B808"/>
      <c r="C808"/>
      <c r="D808"/>
      <c r="E808"/>
      <c r="F808"/>
      <c r="G808"/>
      <c r="H808" s="15"/>
      <c r="I808" s="15"/>
      <c r="J808" s="15"/>
      <c r="K808" s="15"/>
      <c r="L808" s="18"/>
      <c r="M808" s="18"/>
      <c r="N808" s="19"/>
      <c r="O808" s="18"/>
      <c r="P808" s="18"/>
      <c r="Q808" s="18"/>
    </row>
    <row r="809" spans="1:17" s="20" customFormat="1" x14ac:dyDescent="0.45">
      <c r="A809"/>
      <c r="B809"/>
      <c r="C809"/>
      <c r="D809"/>
      <c r="E809"/>
      <c r="F809"/>
      <c r="G809"/>
      <c r="H809" s="15"/>
      <c r="I809" s="15"/>
      <c r="J809" s="15"/>
      <c r="K809" s="15"/>
      <c r="L809" s="18"/>
      <c r="M809" s="18"/>
      <c r="N809" s="19"/>
      <c r="O809" s="18"/>
      <c r="P809" s="18"/>
      <c r="Q809" s="18"/>
    </row>
    <row r="810" spans="1:17" s="20" customFormat="1" x14ac:dyDescent="0.45">
      <c r="A810"/>
      <c r="B810"/>
      <c r="C810"/>
      <c r="D810"/>
      <c r="E810"/>
      <c r="F810"/>
      <c r="G810"/>
      <c r="H810" s="15"/>
      <c r="I810" s="15"/>
      <c r="J810" s="15"/>
      <c r="K810" s="15"/>
      <c r="L810" s="18"/>
      <c r="M810" s="18"/>
      <c r="N810" s="19"/>
      <c r="O810" s="18"/>
      <c r="P810" s="18"/>
      <c r="Q810" s="18"/>
    </row>
    <row r="811" spans="1:17" s="20" customFormat="1" x14ac:dyDescent="0.45">
      <c r="A811"/>
      <c r="B811"/>
      <c r="C811"/>
      <c r="D811"/>
      <c r="E811"/>
      <c r="F811"/>
      <c r="G811"/>
      <c r="H811" s="15"/>
      <c r="I811" s="15"/>
      <c r="J811" s="15"/>
      <c r="K811" s="15"/>
      <c r="L811" s="18"/>
      <c r="M811" s="18"/>
      <c r="N811" s="19"/>
      <c r="O811" s="18"/>
      <c r="P811" s="18"/>
      <c r="Q811" s="18"/>
    </row>
    <row r="812" spans="1:17" s="20" customFormat="1" x14ac:dyDescent="0.45">
      <c r="A812"/>
      <c r="B812"/>
      <c r="C812"/>
      <c r="D812"/>
      <c r="E812"/>
      <c r="F812"/>
      <c r="G812"/>
      <c r="H812" s="15"/>
      <c r="I812" s="15"/>
      <c r="J812" s="15"/>
      <c r="K812" s="15"/>
      <c r="L812" s="18"/>
      <c r="M812" s="18"/>
      <c r="N812" s="19"/>
      <c r="O812" s="18"/>
      <c r="P812" s="18"/>
      <c r="Q812" s="18"/>
    </row>
    <row r="813" spans="1:17" s="20" customFormat="1" x14ac:dyDescent="0.45">
      <c r="A813"/>
      <c r="B813"/>
      <c r="C813"/>
      <c r="D813"/>
      <c r="E813"/>
      <c r="F813"/>
      <c r="G813"/>
      <c r="H813" s="15"/>
      <c r="I813" s="15"/>
      <c r="J813" s="15"/>
      <c r="K813" s="15"/>
      <c r="L813" s="18"/>
      <c r="M813" s="18"/>
      <c r="N813" s="19"/>
      <c r="O813" s="18"/>
      <c r="P813" s="18"/>
      <c r="Q813" s="18"/>
    </row>
    <row r="814" spans="1:17" s="20" customFormat="1" x14ac:dyDescent="0.45">
      <c r="A814"/>
      <c r="B814"/>
      <c r="C814"/>
      <c r="D814"/>
      <c r="E814"/>
      <c r="F814"/>
      <c r="G814"/>
      <c r="H814" s="15"/>
      <c r="I814" s="15"/>
      <c r="J814" s="15"/>
      <c r="K814" s="15"/>
      <c r="L814" s="18"/>
      <c r="M814" s="18"/>
      <c r="N814" s="19"/>
      <c r="O814" s="18"/>
      <c r="P814" s="18"/>
      <c r="Q814" s="18"/>
    </row>
    <row r="815" spans="1:17" s="20" customFormat="1" x14ac:dyDescent="0.45">
      <c r="A815"/>
      <c r="B815"/>
      <c r="C815"/>
      <c r="D815"/>
      <c r="E815"/>
      <c r="F815"/>
      <c r="G815"/>
      <c r="H815" s="15"/>
      <c r="I815" s="15"/>
      <c r="J815" s="15"/>
      <c r="K815" s="15"/>
      <c r="L815" s="18"/>
      <c r="M815" s="18"/>
      <c r="N815" s="19"/>
      <c r="O815" s="18"/>
      <c r="P815" s="18"/>
      <c r="Q815" s="18"/>
    </row>
    <row r="816" spans="1:17" s="20" customFormat="1" x14ac:dyDescent="0.45">
      <c r="A816"/>
      <c r="B816"/>
      <c r="C816"/>
      <c r="D816"/>
      <c r="E816"/>
      <c r="F816"/>
      <c r="G816"/>
      <c r="H816" s="15"/>
      <c r="I816" s="15"/>
      <c r="J816" s="15"/>
      <c r="K816" s="15"/>
      <c r="L816" s="18"/>
      <c r="M816" s="18"/>
      <c r="N816" s="19"/>
      <c r="O816" s="18"/>
      <c r="P816" s="18"/>
      <c r="Q816" s="18"/>
    </row>
    <row r="817" spans="1:17" s="20" customFormat="1" x14ac:dyDescent="0.45">
      <c r="A817"/>
      <c r="B817"/>
      <c r="C817"/>
      <c r="D817"/>
      <c r="E817"/>
      <c r="F817"/>
      <c r="G817"/>
      <c r="H817" s="15"/>
      <c r="I817" s="15"/>
      <c r="J817" s="15"/>
      <c r="K817" s="15"/>
      <c r="L817" s="18"/>
      <c r="M817" s="18"/>
      <c r="N817" s="19"/>
      <c r="O817" s="18"/>
      <c r="P817" s="18"/>
      <c r="Q817" s="18"/>
    </row>
    <row r="818" spans="1:17" s="20" customFormat="1" x14ac:dyDescent="0.45">
      <c r="A818"/>
      <c r="B818"/>
      <c r="C818"/>
      <c r="D818"/>
      <c r="E818"/>
      <c r="F818"/>
      <c r="G818"/>
      <c r="H818" s="15"/>
      <c r="I818" s="15"/>
      <c r="J818" s="15"/>
      <c r="K818" s="15"/>
      <c r="L818" s="18"/>
      <c r="M818" s="18"/>
      <c r="N818" s="19"/>
      <c r="O818" s="18"/>
      <c r="P818" s="18"/>
      <c r="Q818" s="18"/>
    </row>
    <row r="819" spans="1:17" s="20" customFormat="1" x14ac:dyDescent="0.45">
      <c r="A819"/>
      <c r="B819"/>
      <c r="C819"/>
      <c r="D819"/>
      <c r="E819"/>
      <c r="F819"/>
      <c r="G819"/>
      <c r="H819" s="15"/>
      <c r="I819" s="15"/>
      <c r="J819" s="15"/>
      <c r="K819" s="15"/>
      <c r="L819" s="18"/>
      <c r="M819" s="18"/>
      <c r="N819" s="19"/>
      <c r="O819" s="18"/>
      <c r="P819" s="18"/>
      <c r="Q819" s="18"/>
    </row>
    <row r="820" spans="1:17" s="20" customFormat="1" x14ac:dyDescent="0.45">
      <c r="A820"/>
      <c r="B820"/>
      <c r="C820"/>
      <c r="D820"/>
      <c r="E820"/>
      <c r="F820"/>
      <c r="G820"/>
      <c r="H820" s="15"/>
      <c r="I820" s="15"/>
      <c r="J820" s="15"/>
      <c r="K820" s="15"/>
      <c r="L820" s="18"/>
      <c r="M820" s="18"/>
      <c r="N820" s="19"/>
      <c r="O820" s="18"/>
      <c r="P820" s="18"/>
      <c r="Q820" s="18"/>
    </row>
    <row r="821" spans="1:17" s="20" customFormat="1" x14ac:dyDescent="0.45">
      <c r="A821"/>
      <c r="B821"/>
      <c r="C821"/>
      <c r="D821"/>
      <c r="E821"/>
      <c r="F821"/>
      <c r="G821"/>
      <c r="H821" s="15"/>
      <c r="I821" s="15"/>
      <c r="J821" s="15"/>
      <c r="K821" s="15"/>
      <c r="L821" s="18"/>
      <c r="M821" s="18"/>
      <c r="N821" s="19"/>
      <c r="O821" s="18"/>
      <c r="P821" s="18"/>
      <c r="Q821" s="18"/>
    </row>
    <row r="822" spans="1:17" s="20" customFormat="1" x14ac:dyDescent="0.45">
      <c r="A822"/>
      <c r="B822"/>
      <c r="C822"/>
      <c r="D822"/>
      <c r="E822"/>
      <c r="F822"/>
      <c r="G822"/>
      <c r="H822" s="15"/>
      <c r="I822" s="15"/>
      <c r="J822" s="15"/>
      <c r="K822" s="15"/>
      <c r="L822" s="18"/>
      <c r="M822" s="18"/>
      <c r="N822" s="19"/>
      <c r="O822" s="18"/>
      <c r="P822" s="18"/>
      <c r="Q822" s="18"/>
    </row>
    <row r="823" spans="1:17" s="20" customFormat="1" x14ac:dyDescent="0.45">
      <c r="A823"/>
      <c r="B823"/>
      <c r="C823"/>
      <c r="D823"/>
      <c r="E823"/>
      <c r="F823"/>
      <c r="G823"/>
      <c r="H823" s="15"/>
      <c r="I823" s="15"/>
      <c r="J823" s="15"/>
      <c r="K823" s="15"/>
      <c r="L823" s="18"/>
      <c r="M823" s="18"/>
      <c r="N823" s="19"/>
      <c r="O823" s="18"/>
      <c r="P823" s="18"/>
      <c r="Q823" s="18"/>
    </row>
    <row r="824" spans="1:17" s="20" customFormat="1" x14ac:dyDescent="0.45">
      <c r="A824"/>
      <c r="B824"/>
      <c r="C824"/>
      <c r="D824"/>
      <c r="E824"/>
      <c r="F824"/>
      <c r="G824"/>
      <c r="H824" s="15"/>
      <c r="I824" s="15"/>
      <c r="J824" s="15"/>
      <c r="K824" s="15"/>
      <c r="L824" s="18"/>
      <c r="M824" s="18"/>
      <c r="N824" s="19"/>
      <c r="O824" s="18"/>
      <c r="P824" s="18"/>
      <c r="Q824" s="18"/>
    </row>
    <row r="825" spans="1:17" s="20" customFormat="1" x14ac:dyDescent="0.45">
      <c r="A825"/>
      <c r="B825"/>
      <c r="C825"/>
      <c r="D825"/>
      <c r="E825"/>
      <c r="F825"/>
      <c r="G825"/>
      <c r="H825" s="15"/>
      <c r="I825" s="15"/>
      <c r="J825" s="15"/>
      <c r="K825" s="15"/>
      <c r="L825" s="18"/>
      <c r="M825" s="18"/>
      <c r="N825" s="19"/>
      <c r="O825" s="18"/>
      <c r="P825" s="18"/>
      <c r="Q825" s="18"/>
    </row>
    <row r="826" spans="1:17" s="20" customFormat="1" x14ac:dyDescent="0.45">
      <c r="A826"/>
      <c r="B826"/>
      <c r="C826"/>
      <c r="D826"/>
      <c r="E826"/>
      <c r="F826"/>
      <c r="G826"/>
      <c r="H826" s="15"/>
      <c r="I826" s="15"/>
      <c r="J826" s="15"/>
      <c r="K826" s="15"/>
      <c r="L826" s="18"/>
      <c r="M826" s="18"/>
      <c r="N826" s="19"/>
      <c r="O826" s="18"/>
      <c r="P826" s="18"/>
      <c r="Q826" s="18"/>
    </row>
    <row r="827" spans="1:17" s="20" customFormat="1" x14ac:dyDescent="0.45">
      <c r="A827"/>
      <c r="B827"/>
      <c r="C827"/>
      <c r="D827"/>
      <c r="E827"/>
      <c r="F827"/>
      <c r="G827"/>
      <c r="H827" s="15"/>
      <c r="I827" s="15"/>
      <c r="J827" s="15"/>
      <c r="K827" s="15"/>
      <c r="L827" s="18"/>
      <c r="M827" s="18"/>
      <c r="N827" s="19"/>
      <c r="O827" s="18"/>
      <c r="P827" s="18"/>
      <c r="Q827" s="18"/>
    </row>
    <row r="828" spans="1:17" s="20" customFormat="1" x14ac:dyDescent="0.45">
      <c r="A828"/>
      <c r="B828"/>
      <c r="C828"/>
      <c r="D828"/>
      <c r="E828"/>
      <c r="F828"/>
      <c r="G828"/>
      <c r="H828" s="15"/>
      <c r="I828" s="15"/>
      <c r="J828" s="15"/>
      <c r="K828" s="15"/>
      <c r="L828" s="18"/>
      <c r="M828" s="18"/>
      <c r="N828" s="19"/>
      <c r="O828" s="18"/>
      <c r="P828" s="18"/>
      <c r="Q828" s="18"/>
    </row>
    <row r="829" spans="1:17" s="20" customFormat="1" x14ac:dyDescent="0.45">
      <c r="A829"/>
      <c r="B829"/>
      <c r="C829"/>
      <c r="D829"/>
      <c r="E829"/>
      <c r="F829"/>
      <c r="G829"/>
      <c r="H829" s="15"/>
      <c r="I829" s="15"/>
      <c r="J829" s="15"/>
      <c r="K829" s="15"/>
      <c r="L829" s="18"/>
      <c r="M829" s="18"/>
      <c r="N829" s="19"/>
      <c r="O829" s="18"/>
      <c r="P829" s="18"/>
      <c r="Q829" s="18"/>
    </row>
    <row r="830" spans="1:17" s="20" customFormat="1" x14ac:dyDescent="0.45">
      <c r="A830"/>
      <c r="B830"/>
      <c r="C830"/>
      <c r="D830"/>
      <c r="E830"/>
      <c r="F830"/>
      <c r="G830"/>
      <c r="H830" s="15"/>
      <c r="I830" s="15"/>
      <c r="J830" s="15"/>
      <c r="K830" s="15"/>
      <c r="L830" s="18"/>
      <c r="M830" s="18"/>
      <c r="N830" s="19"/>
      <c r="O830" s="18"/>
      <c r="P830" s="18"/>
      <c r="Q830" s="18"/>
    </row>
    <row r="831" spans="1:17" s="20" customFormat="1" x14ac:dyDescent="0.45">
      <c r="A831"/>
      <c r="B831"/>
      <c r="C831"/>
      <c r="D831"/>
      <c r="E831"/>
      <c r="F831"/>
      <c r="G831"/>
      <c r="H831" s="15"/>
      <c r="I831" s="15"/>
      <c r="J831" s="15"/>
      <c r="K831" s="15"/>
      <c r="L831" s="18"/>
      <c r="M831" s="18"/>
      <c r="N831" s="19"/>
      <c r="O831" s="18"/>
      <c r="P831" s="18"/>
      <c r="Q831" s="18"/>
    </row>
    <row r="832" spans="1:17" s="20" customFormat="1" x14ac:dyDescent="0.45">
      <c r="A832"/>
      <c r="B832"/>
      <c r="C832"/>
      <c r="D832"/>
      <c r="E832"/>
      <c r="F832"/>
      <c r="G832"/>
      <c r="H832" s="15"/>
      <c r="I832" s="15"/>
      <c r="J832" s="15"/>
      <c r="K832" s="15"/>
      <c r="L832" s="18"/>
      <c r="M832" s="18"/>
      <c r="N832" s="19"/>
      <c r="O832" s="18"/>
      <c r="P832" s="18"/>
      <c r="Q832" s="18"/>
    </row>
    <row r="833" spans="1:17" s="20" customFormat="1" x14ac:dyDescent="0.45">
      <c r="A833"/>
      <c r="B833"/>
      <c r="C833"/>
      <c r="D833"/>
      <c r="E833"/>
      <c r="F833"/>
      <c r="G833"/>
      <c r="H833" s="15"/>
      <c r="I833" s="15"/>
      <c r="J833" s="15"/>
      <c r="K833" s="15"/>
      <c r="L833" s="18"/>
      <c r="M833" s="18"/>
      <c r="N833" s="19"/>
      <c r="O833" s="18"/>
      <c r="P833" s="18"/>
      <c r="Q833" s="18"/>
    </row>
    <row r="834" spans="1:17" s="20" customFormat="1" x14ac:dyDescent="0.45">
      <c r="A834"/>
      <c r="B834"/>
      <c r="C834"/>
      <c r="D834"/>
      <c r="E834"/>
      <c r="F834"/>
      <c r="G834"/>
      <c r="H834" s="15"/>
      <c r="I834" s="15"/>
      <c r="J834" s="15"/>
      <c r="K834" s="15"/>
      <c r="L834" s="18"/>
      <c r="M834" s="18"/>
      <c r="N834" s="19"/>
      <c r="O834" s="18"/>
      <c r="P834" s="18"/>
      <c r="Q834" s="18"/>
    </row>
    <row r="835" spans="1:17" s="20" customFormat="1" x14ac:dyDescent="0.45">
      <c r="A835"/>
      <c r="B835"/>
      <c r="C835"/>
      <c r="D835"/>
      <c r="E835"/>
      <c r="F835"/>
      <c r="G835"/>
      <c r="H835" s="15"/>
      <c r="I835" s="15"/>
      <c r="J835" s="15"/>
      <c r="K835" s="15"/>
      <c r="L835" s="18"/>
      <c r="M835" s="18"/>
      <c r="N835" s="19"/>
      <c r="O835" s="18"/>
      <c r="P835" s="18"/>
      <c r="Q835" s="18"/>
    </row>
    <row r="836" spans="1:17" s="20" customFormat="1" x14ac:dyDescent="0.45">
      <c r="A836"/>
      <c r="B836"/>
      <c r="C836"/>
      <c r="D836"/>
      <c r="E836"/>
      <c r="F836"/>
      <c r="G836"/>
      <c r="H836" s="15"/>
      <c r="I836" s="15"/>
      <c r="J836" s="15"/>
      <c r="K836" s="15"/>
      <c r="L836" s="18"/>
      <c r="M836" s="18"/>
      <c r="N836" s="19"/>
      <c r="O836" s="18"/>
      <c r="P836" s="18"/>
      <c r="Q836" s="18"/>
    </row>
    <row r="837" spans="1:17" s="20" customFormat="1" x14ac:dyDescent="0.45">
      <c r="A837"/>
      <c r="B837"/>
      <c r="C837"/>
      <c r="D837"/>
      <c r="E837"/>
      <c r="F837"/>
      <c r="G837"/>
      <c r="H837" s="15"/>
      <c r="I837" s="15"/>
      <c r="J837" s="15"/>
      <c r="K837" s="15"/>
      <c r="L837" s="18"/>
      <c r="M837" s="18"/>
      <c r="N837" s="19"/>
      <c r="O837" s="18"/>
      <c r="P837" s="18"/>
      <c r="Q837" s="18"/>
    </row>
    <row r="838" spans="1:17" s="20" customFormat="1" x14ac:dyDescent="0.45">
      <c r="A838"/>
      <c r="B838"/>
      <c r="C838"/>
      <c r="D838"/>
      <c r="E838"/>
      <c r="F838"/>
      <c r="G838"/>
      <c r="H838" s="15"/>
      <c r="I838" s="15"/>
      <c r="J838" s="15"/>
      <c r="K838" s="15"/>
      <c r="L838" s="18"/>
      <c r="M838" s="18"/>
      <c r="N838" s="19"/>
      <c r="O838" s="18"/>
      <c r="P838" s="18"/>
      <c r="Q838" s="18"/>
    </row>
    <row r="839" spans="1:17" s="20" customFormat="1" x14ac:dyDescent="0.45">
      <c r="A839"/>
      <c r="B839"/>
      <c r="C839"/>
      <c r="D839"/>
      <c r="E839"/>
      <c r="F839"/>
      <c r="G839"/>
      <c r="H839" s="15"/>
      <c r="I839" s="15"/>
      <c r="J839" s="15"/>
      <c r="K839" s="15"/>
      <c r="L839" s="18"/>
      <c r="M839" s="18"/>
      <c r="N839" s="19"/>
      <c r="O839" s="18"/>
      <c r="P839" s="18"/>
      <c r="Q839" s="18"/>
    </row>
    <row r="840" spans="1:17" s="20" customFormat="1" x14ac:dyDescent="0.45">
      <c r="A840"/>
      <c r="B840"/>
      <c r="C840"/>
      <c r="D840"/>
      <c r="E840"/>
      <c r="F840"/>
      <c r="G840"/>
      <c r="H840" s="15"/>
      <c r="I840" s="15"/>
      <c r="J840" s="15"/>
      <c r="K840" s="15"/>
      <c r="L840" s="18"/>
      <c r="M840" s="18"/>
      <c r="N840" s="19"/>
      <c r="O840" s="18"/>
      <c r="P840" s="18"/>
      <c r="Q840" s="18"/>
    </row>
    <row r="841" spans="1:17" s="20" customFormat="1" x14ac:dyDescent="0.45">
      <c r="A841"/>
      <c r="B841"/>
      <c r="C841"/>
      <c r="D841"/>
      <c r="E841"/>
      <c r="F841"/>
      <c r="G841"/>
      <c r="H841" s="15"/>
      <c r="I841" s="15"/>
      <c r="J841" s="15"/>
      <c r="K841" s="15"/>
      <c r="L841" s="18"/>
      <c r="M841" s="18"/>
      <c r="N841" s="19"/>
      <c r="O841" s="18"/>
      <c r="P841" s="18"/>
      <c r="Q841" s="18"/>
    </row>
    <row r="842" spans="1:17" s="20" customFormat="1" x14ac:dyDescent="0.45">
      <c r="A842"/>
      <c r="B842"/>
      <c r="C842"/>
      <c r="D842"/>
      <c r="E842"/>
      <c r="F842"/>
      <c r="G842"/>
      <c r="H842" s="15"/>
      <c r="I842" s="15"/>
      <c r="J842" s="15"/>
      <c r="K842" s="15"/>
      <c r="L842" s="18"/>
      <c r="M842" s="18"/>
      <c r="N842" s="19"/>
      <c r="O842" s="18"/>
      <c r="P842" s="18"/>
      <c r="Q842" s="18"/>
    </row>
    <row r="843" spans="1:17" s="20" customFormat="1" x14ac:dyDescent="0.45">
      <c r="A843"/>
      <c r="B843"/>
      <c r="C843"/>
      <c r="D843"/>
      <c r="E843"/>
      <c r="F843"/>
      <c r="G843"/>
      <c r="H843" s="15"/>
      <c r="I843" s="15"/>
      <c r="J843" s="15"/>
      <c r="K843" s="15"/>
      <c r="L843" s="18"/>
      <c r="M843" s="18"/>
      <c r="N843" s="19"/>
      <c r="O843" s="18"/>
      <c r="P843" s="18"/>
      <c r="Q843" s="18"/>
    </row>
    <row r="844" spans="1:17" s="20" customFormat="1" x14ac:dyDescent="0.45">
      <c r="A844"/>
      <c r="B844"/>
      <c r="C844"/>
      <c r="D844"/>
      <c r="E844"/>
      <c r="F844"/>
      <c r="G844"/>
      <c r="H844" s="15"/>
      <c r="I844" s="15"/>
      <c r="J844" s="15"/>
      <c r="K844" s="15"/>
      <c r="L844" s="18"/>
      <c r="M844" s="18"/>
      <c r="N844" s="19"/>
      <c r="O844" s="18"/>
      <c r="P844" s="18"/>
      <c r="Q844" s="18"/>
    </row>
    <row r="845" spans="1:17" s="20" customFormat="1" x14ac:dyDescent="0.45">
      <c r="A845"/>
      <c r="B845"/>
      <c r="C845"/>
      <c r="D845"/>
      <c r="E845"/>
      <c r="F845"/>
      <c r="G845"/>
      <c r="H845" s="15"/>
      <c r="I845" s="15"/>
      <c r="J845" s="15"/>
      <c r="K845" s="15"/>
      <c r="L845" s="18"/>
      <c r="M845" s="18"/>
      <c r="N845" s="19"/>
      <c r="O845" s="18"/>
      <c r="P845" s="18"/>
      <c r="Q845" s="18"/>
    </row>
    <row r="846" spans="1:17" s="20" customFormat="1" x14ac:dyDescent="0.45">
      <c r="A846"/>
      <c r="B846"/>
      <c r="C846"/>
      <c r="D846"/>
      <c r="E846"/>
      <c r="F846"/>
      <c r="G846"/>
      <c r="H846" s="15"/>
      <c r="I846" s="15"/>
      <c r="J846" s="15"/>
      <c r="K846" s="15"/>
      <c r="L846" s="18"/>
      <c r="M846" s="18"/>
      <c r="N846" s="19"/>
      <c r="O846" s="18"/>
      <c r="P846" s="18"/>
      <c r="Q846" s="18"/>
    </row>
    <row r="847" spans="1:17" s="20" customFormat="1" x14ac:dyDescent="0.45">
      <c r="A847"/>
      <c r="B847"/>
      <c r="C847"/>
      <c r="D847"/>
      <c r="E847"/>
      <c r="F847"/>
      <c r="G847"/>
      <c r="H847" s="15"/>
      <c r="I847" s="15"/>
      <c r="J847" s="15"/>
      <c r="K847" s="15"/>
      <c r="L847" s="18"/>
      <c r="M847" s="18"/>
      <c r="N847" s="19"/>
      <c r="O847" s="18"/>
      <c r="P847" s="18"/>
      <c r="Q847" s="18"/>
    </row>
    <row r="848" spans="1:17" s="20" customFormat="1" x14ac:dyDescent="0.45">
      <c r="A848"/>
      <c r="B848"/>
      <c r="C848"/>
      <c r="D848"/>
      <c r="E848"/>
      <c r="F848"/>
      <c r="G848"/>
      <c r="H848" s="15"/>
      <c r="I848" s="15"/>
      <c r="J848" s="15"/>
      <c r="K848" s="15"/>
      <c r="L848" s="18"/>
      <c r="M848" s="18"/>
      <c r="N848" s="19"/>
      <c r="O848" s="18"/>
      <c r="P848" s="18"/>
      <c r="Q848" s="18"/>
    </row>
    <row r="849" spans="1:17" s="20" customFormat="1" x14ac:dyDescent="0.45">
      <c r="A849"/>
      <c r="B849"/>
      <c r="C849"/>
      <c r="D849"/>
      <c r="E849"/>
      <c r="F849"/>
      <c r="G849"/>
      <c r="H849" s="15"/>
      <c r="I849" s="15"/>
      <c r="J849" s="15"/>
      <c r="K849" s="15"/>
      <c r="L849" s="18"/>
      <c r="M849" s="18"/>
      <c r="N849" s="19"/>
      <c r="O849" s="18"/>
      <c r="P849" s="18"/>
      <c r="Q849" s="18"/>
    </row>
    <row r="850" spans="1:17" s="20" customFormat="1" x14ac:dyDescent="0.45">
      <c r="A850"/>
      <c r="B850"/>
      <c r="C850"/>
      <c r="D850"/>
      <c r="E850"/>
      <c r="F850"/>
      <c r="G850"/>
      <c r="H850" s="15"/>
      <c r="I850" s="15"/>
      <c r="J850" s="15"/>
      <c r="K850" s="15"/>
      <c r="L850" s="18"/>
      <c r="M850" s="18"/>
      <c r="N850" s="19"/>
      <c r="O850" s="18"/>
      <c r="P850" s="18"/>
      <c r="Q850" s="18"/>
    </row>
    <row r="851" spans="1:17" s="20" customFormat="1" x14ac:dyDescent="0.45">
      <c r="A851"/>
      <c r="B851"/>
      <c r="C851"/>
      <c r="D851"/>
      <c r="E851"/>
      <c r="F851"/>
      <c r="G851"/>
      <c r="H851" s="15"/>
      <c r="I851" s="15"/>
      <c r="J851" s="15"/>
      <c r="K851" s="15"/>
      <c r="L851" s="18"/>
      <c r="M851" s="18"/>
      <c r="N851" s="19"/>
      <c r="O851" s="18"/>
      <c r="P851" s="18"/>
      <c r="Q851" s="18"/>
    </row>
    <row r="852" spans="1:17" s="20" customFormat="1" x14ac:dyDescent="0.45">
      <c r="A852"/>
      <c r="B852"/>
      <c r="C852"/>
      <c r="D852"/>
      <c r="E852"/>
      <c r="F852"/>
      <c r="G852"/>
      <c r="H852" s="15"/>
      <c r="I852" s="15"/>
      <c r="J852" s="15"/>
      <c r="K852" s="15"/>
      <c r="L852" s="18"/>
      <c r="M852" s="18"/>
      <c r="N852" s="19"/>
      <c r="O852" s="18"/>
      <c r="P852" s="18"/>
      <c r="Q852" s="18"/>
    </row>
    <row r="853" spans="1:17" s="20" customFormat="1" x14ac:dyDescent="0.45">
      <c r="A853"/>
      <c r="B853"/>
      <c r="C853"/>
      <c r="D853"/>
      <c r="E853"/>
      <c r="F853"/>
      <c r="G853"/>
      <c r="H853" s="15"/>
      <c r="I853" s="15"/>
      <c r="J853" s="15"/>
      <c r="K853" s="15"/>
      <c r="L853" s="18"/>
      <c r="M853" s="18"/>
      <c r="N853" s="19"/>
      <c r="O853" s="18"/>
      <c r="P853" s="18"/>
      <c r="Q853" s="18"/>
    </row>
    <row r="854" spans="1:17" s="20" customFormat="1" x14ac:dyDescent="0.45">
      <c r="A854"/>
      <c r="B854"/>
      <c r="C854"/>
      <c r="D854"/>
      <c r="E854"/>
      <c r="F854"/>
      <c r="G854"/>
      <c r="H854" s="15"/>
      <c r="I854" s="15"/>
      <c r="J854" s="15"/>
      <c r="K854" s="15"/>
      <c r="L854" s="18"/>
      <c r="M854" s="18"/>
      <c r="N854" s="19"/>
      <c r="O854" s="18"/>
      <c r="P854" s="18"/>
      <c r="Q854" s="18"/>
    </row>
    <row r="855" spans="1:17" s="20" customFormat="1" x14ac:dyDescent="0.45">
      <c r="A855"/>
      <c r="B855"/>
      <c r="C855"/>
      <c r="D855"/>
      <c r="E855"/>
      <c r="F855"/>
      <c r="G855"/>
      <c r="H855" s="15"/>
      <c r="I855" s="15"/>
      <c r="J855" s="15"/>
      <c r="K855" s="15"/>
      <c r="L855" s="18"/>
      <c r="M855" s="18"/>
      <c r="N855" s="19"/>
      <c r="O855" s="18"/>
      <c r="P855" s="18"/>
      <c r="Q855" s="18"/>
    </row>
    <row r="856" spans="1:17" s="20" customFormat="1" x14ac:dyDescent="0.45">
      <c r="A856"/>
      <c r="B856"/>
      <c r="C856"/>
      <c r="D856"/>
      <c r="E856"/>
      <c r="F856"/>
      <c r="G856"/>
      <c r="H856" s="15"/>
      <c r="I856" s="15"/>
      <c r="J856" s="15"/>
      <c r="K856" s="15"/>
      <c r="L856" s="18"/>
      <c r="M856" s="18"/>
      <c r="N856" s="19"/>
      <c r="O856" s="18"/>
      <c r="P856" s="18"/>
      <c r="Q856" s="18"/>
    </row>
    <row r="857" spans="1:17" s="20" customFormat="1" x14ac:dyDescent="0.45">
      <c r="A857"/>
      <c r="B857"/>
      <c r="C857"/>
      <c r="D857"/>
      <c r="E857"/>
      <c r="F857"/>
      <c r="G857"/>
      <c r="H857" s="15"/>
      <c r="I857" s="15"/>
      <c r="J857" s="15"/>
      <c r="K857" s="15"/>
      <c r="L857" s="18"/>
      <c r="M857" s="18"/>
      <c r="N857" s="19"/>
      <c r="O857" s="18"/>
      <c r="P857" s="18"/>
      <c r="Q857" s="18"/>
    </row>
    <row r="858" spans="1:17" s="20" customFormat="1" x14ac:dyDescent="0.45">
      <c r="A858"/>
      <c r="B858"/>
      <c r="C858"/>
      <c r="D858"/>
      <c r="E858"/>
      <c r="F858"/>
      <c r="G858"/>
      <c r="H858" s="15"/>
      <c r="I858" s="15"/>
      <c r="J858" s="15"/>
      <c r="K858" s="15"/>
      <c r="L858" s="18"/>
      <c r="M858" s="18"/>
      <c r="N858" s="19"/>
      <c r="O858" s="18"/>
      <c r="P858" s="18"/>
      <c r="Q858" s="18"/>
    </row>
    <row r="859" spans="1:17" s="20" customFormat="1" x14ac:dyDescent="0.45">
      <c r="A859"/>
      <c r="B859"/>
      <c r="C859"/>
      <c r="D859"/>
      <c r="E859"/>
      <c r="F859"/>
      <c r="G859"/>
      <c r="H859" s="15"/>
      <c r="I859" s="15"/>
      <c r="J859" s="15"/>
      <c r="K859" s="15"/>
      <c r="L859" s="18"/>
      <c r="M859" s="18"/>
      <c r="N859" s="19"/>
      <c r="O859" s="18"/>
      <c r="P859" s="18"/>
      <c r="Q859" s="18"/>
    </row>
    <row r="860" spans="1:17" s="20" customFormat="1" x14ac:dyDescent="0.45">
      <c r="A860"/>
      <c r="B860"/>
      <c r="C860"/>
      <c r="D860"/>
      <c r="E860"/>
      <c r="F860"/>
      <c r="G860"/>
      <c r="H860" s="15"/>
      <c r="I860" s="15"/>
      <c r="J860" s="15"/>
      <c r="K860" s="15"/>
      <c r="L860" s="18"/>
      <c r="M860" s="18"/>
      <c r="N860" s="19"/>
      <c r="O860" s="18"/>
      <c r="P860" s="18"/>
      <c r="Q860" s="18"/>
    </row>
    <row r="861" spans="1:17" s="20" customFormat="1" x14ac:dyDescent="0.45">
      <c r="A861"/>
      <c r="B861"/>
      <c r="C861"/>
      <c r="D861"/>
      <c r="E861"/>
      <c r="F861"/>
      <c r="G861"/>
      <c r="H861" s="15"/>
      <c r="I861" s="15"/>
      <c r="J861" s="15"/>
      <c r="K861" s="15"/>
      <c r="L861" s="18"/>
      <c r="M861" s="18"/>
      <c r="N861" s="19"/>
      <c r="O861" s="18"/>
      <c r="P861" s="18"/>
      <c r="Q861" s="18"/>
    </row>
    <row r="862" spans="1:17" s="20" customFormat="1" x14ac:dyDescent="0.45">
      <c r="A862"/>
      <c r="B862"/>
      <c r="C862"/>
      <c r="D862"/>
      <c r="E862"/>
      <c r="F862"/>
      <c r="G862"/>
      <c r="H862" s="15"/>
      <c r="I862" s="15"/>
      <c r="J862" s="15"/>
      <c r="K862" s="15"/>
      <c r="L862" s="18"/>
      <c r="M862" s="18"/>
      <c r="N862" s="19"/>
      <c r="O862" s="18"/>
      <c r="P862" s="18"/>
      <c r="Q862" s="18"/>
    </row>
    <row r="863" spans="1:17" s="20" customFormat="1" x14ac:dyDescent="0.45">
      <c r="A863"/>
      <c r="B863"/>
      <c r="C863"/>
      <c r="D863"/>
      <c r="E863"/>
      <c r="F863"/>
      <c r="G863"/>
      <c r="H863" s="15"/>
      <c r="I863" s="15"/>
      <c r="J863" s="15"/>
      <c r="K863" s="15"/>
      <c r="L863" s="18"/>
      <c r="M863" s="18"/>
      <c r="N863" s="19"/>
      <c r="O863" s="18"/>
      <c r="P863" s="18"/>
      <c r="Q863" s="18"/>
    </row>
    <row r="864" spans="1:17" s="20" customFormat="1" x14ac:dyDescent="0.45">
      <c r="A864"/>
      <c r="B864"/>
      <c r="C864"/>
      <c r="D864"/>
      <c r="E864"/>
      <c r="F864"/>
      <c r="G864"/>
      <c r="H864" s="15"/>
      <c r="I864" s="15"/>
      <c r="J864" s="15"/>
      <c r="K864" s="15"/>
      <c r="L864" s="18"/>
      <c r="M864" s="18"/>
      <c r="N864" s="19"/>
      <c r="O864" s="18"/>
      <c r="P864" s="18"/>
      <c r="Q864" s="18"/>
    </row>
    <row r="865" spans="1:17" s="20" customFormat="1" x14ac:dyDescent="0.45">
      <c r="A865"/>
      <c r="B865"/>
      <c r="C865"/>
      <c r="D865"/>
      <c r="E865"/>
      <c r="F865"/>
      <c r="G865"/>
      <c r="H865" s="15"/>
      <c r="I865" s="15"/>
      <c r="J865" s="15"/>
      <c r="K865" s="15"/>
      <c r="L865" s="18"/>
      <c r="M865" s="18"/>
      <c r="N865" s="19"/>
      <c r="O865" s="18"/>
      <c r="P865" s="18"/>
      <c r="Q865" s="18"/>
    </row>
    <row r="866" spans="1:17" s="20" customFormat="1" x14ac:dyDescent="0.45">
      <c r="A866"/>
      <c r="B866"/>
      <c r="C866"/>
      <c r="D866"/>
      <c r="E866"/>
      <c r="F866"/>
      <c r="G866"/>
      <c r="H866" s="15"/>
      <c r="I866" s="15"/>
      <c r="J866" s="15"/>
      <c r="K866" s="15"/>
      <c r="L866" s="18"/>
      <c r="M866" s="18"/>
      <c r="N866" s="19"/>
      <c r="O866" s="18"/>
      <c r="P866" s="18"/>
      <c r="Q866" s="18"/>
    </row>
    <row r="867" spans="1:17" s="20" customFormat="1" x14ac:dyDescent="0.45">
      <c r="A867"/>
      <c r="B867"/>
      <c r="C867"/>
      <c r="D867"/>
      <c r="E867"/>
      <c r="F867"/>
      <c r="G867"/>
      <c r="H867" s="15"/>
      <c r="I867" s="15"/>
      <c r="J867" s="15"/>
      <c r="K867" s="15"/>
      <c r="L867" s="18"/>
      <c r="M867" s="18"/>
      <c r="N867" s="19"/>
      <c r="O867" s="18"/>
      <c r="P867" s="18"/>
      <c r="Q867" s="18"/>
    </row>
    <row r="868" spans="1:17" s="20" customFormat="1" x14ac:dyDescent="0.45">
      <c r="A868"/>
      <c r="B868"/>
      <c r="C868"/>
      <c r="D868"/>
      <c r="E868"/>
      <c r="F868"/>
      <c r="G868"/>
      <c r="H868" s="15"/>
      <c r="I868" s="15"/>
      <c r="J868" s="15"/>
      <c r="K868" s="15"/>
      <c r="L868" s="18"/>
      <c r="M868" s="18"/>
      <c r="N868" s="19"/>
      <c r="O868" s="18"/>
      <c r="P868" s="18"/>
      <c r="Q868" s="18"/>
    </row>
    <row r="869" spans="1:17" s="20" customFormat="1" x14ac:dyDescent="0.45">
      <c r="A869"/>
      <c r="B869"/>
      <c r="C869"/>
      <c r="D869"/>
      <c r="E869"/>
      <c r="F869"/>
      <c r="G869"/>
      <c r="H869" s="15"/>
      <c r="I869" s="15"/>
      <c r="J869" s="15"/>
      <c r="K869" s="15"/>
      <c r="L869" s="18"/>
      <c r="M869" s="18"/>
      <c r="N869" s="19"/>
      <c r="O869" s="18"/>
      <c r="P869" s="18"/>
      <c r="Q869" s="18"/>
    </row>
    <row r="870" spans="1:17" s="20" customFormat="1" x14ac:dyDescent="0.45">
      <c r="A870"/>
      <c r="B870"/>
      <c r="C870"/>
      <c r="D870"/>
      <c r="E870"/>
      <c r="F870"/>
      <c r="G870"/>
      <c r="H870" s="15"/>
      <c r="I870" s="15"/>
      <c r="J870" s="15"/>
      <c r="K870" s="15"/>
      <c r="L870" s="18"/>
      <c r="M870" s="18"/>
      <c r="N870" s="19"/>
      <c r="O870" s="18"/>
      <c r="P870" s="18"/>
      <c r="Q870" s="18"/>
    </row>
    <row r="871" spans="1:17" s="20" customFormat="1" x14ac:dyDescent="0.45">
      <c r="A871"/>
      <c r="B871"/>
      <c r="C871"/>
      <c r="D871"/>
      <c r="E871"/>
      <c r="F871"/>
      <c r="G871"/>
      <c r="H871" s="15"/>
      <c r="I871" s="15"/>
      <c r="J871" s="15"/>
      <c r="K871" s="15"/>
      <c r="L871" s="18"/>
      <c r="M871" s="18"/>
      <c r="N871" s="19"/>
      <c r="O871" s="18"/>
      <c r="P871" s="18"/>
      <c r="Q871" s="18"/>
    </row>
    <row r="872" spans="1:17" s="20" customFormat="1" x14ac:dyDescent="0.45">
      <c r="A872"/>
      <c r="B872"/>
      <c r="C872"/>
      <c r="D872"/>
      <c r="E872"/>
      <c r="F872"/>
      <c r="G872"/>
      <c r="H872" s="15"/>
      <c r="I872" s="15"/>
      <c r="J872" s="15"/>
      <c r="K872" s="15"/>
      <c r="L872" s="18"/>
      <c r="M872" s="18"/>
      <c r="N872" s="19"/>
      <c r="O872" s="18"/>
      <c r="P872" s="18"/>
      <c r="Q872" s="18"/>
    </row>
    <row r="873" spans="1:17" s="20" customFormat="1" x14ac:dyDescent="0.45">
      <c r="A873"/>
      <c r="B873"/>
      <c r="C873"/>
      <c r="D873"/>
      <c r="E873"/>
      <c r="F873"/>
      <c r="G873"/>
      <c r="H873" s="15"/>
      <c r="I873" s="15"/>
      <c r="J873" s="15"/>
      <c r="K873" s="15"/>
      <c r="L873" s="18"/>
      <c r="M873" s="18"/>
      <c r="N873" s="19"/>
      <c r="O873" s="18"/>
      <c r="P873" s="18"/>
      <c r="Q873" s="18"/>
    </row>
    <row r="874" spans="1:17" s="20" customFormat="1" x14ac:dyDescent="0.45">
      <c r="A874"/>
      <c r="B874"/>
      <c r="C874"/>
      <c r="D874"/>
      <c r="E874"/>
      <c r="F874"/>
      <c r="G874"/>
      <c r="H874" s="15"/>
      <c r="I874" s="15"/>
      <c r="J874" s="15"/>
      <c r="K874" s="15"/>
      <c r="L874" s="18"/>
      <c r="M874" s="18"/>
      <c r="N874" s="19"/>
      <c r="O874" s="18"/>
      <c r="P874" s="18"/>
      <c r="Q874" s="18"/>
    </row>
    <row r="875" spans="1:17" s="20" customFormat="1" x14ac:dyDescent="0.45">
      <c r="A875"/>
      <c r="B875"/>
      <c r="C875"/>
      <c r="D875"/>
      <c r="E875"/>
      <c r="F875"/>
      <c r="G875"/>
      <c r="H875" s="15"/>
      <c r="I875" s="15"/>
      <c r="J875" s="15"/>
      <c r="K875" s="15"/>
      <c r="L875" s="18"/>
      <c r="M875" s="18"/>
      <c r="N875" s="19"/>
      <c r="O875" s="18"/>
      <c r="P875" s="18"/>
      <c r="Q875" s="18"/>
    </row>
    <row r="876" spans="1:17" s="20" customFormat="1" x14ac:dyDescent="0.45">
      <c r="A876"/>
      <c r="B876"/>
      <c r="C876"/>
      <c r="D876"/>
      <c r="E876"/>
      <c r="F876"/>
      <c r="G876"/>
      <c r="H876" s="15"/>
      <c r="I876" s="15"/>
      <c r="J876" s="15"/>
      <c r="K876" s="15"/>
      <c r="L876" s="18"/>
      <c r="M876" s="18"/>
      <c r="N876" s="19"/>
      <c r="O876" s="18"/>
      <c r="P876" s="18"/>
      <c r="Q876" s="18"/>
    </row>
    <row r="877" spans="1:17" s="20" customFormat="1" x14ac:dyDescent="0.45">
      <c r="A877"/>
      <c r="B877"/>
      <c r="C877"/>
      <c r="D877"/>
      <c r="E877"/>
      <c r="F877"/>
      <c r="G877"/>
      <c r="H877" s="15"/>
      <c r="I877" s="15"/>
      <c r="J877" s="15"/>
      <c r="K877" s="15"/>
      <c r="L877" s="18"/>
      <c r="M877" s="18"/>
      <c r="N877" s="19"/>
      <c r="O877" s="18"/>
      <c r="P877" s="18"/>
      <c r="Q877" s="18"/>
    </row>
    <row r="878" spans="1:17" s="20" customFormat="1" x14ac:dyDescent="0.45">
      <c r="A878"/>
      <c r="B878"/>
      <c r="C878"/>
      <c r="D878"/>
      <c r="E878"/>
      <c r="F878"/>
      <c r="G878"/>
      <c r="H878" s="15"/>
      <c r="I878" s="15"/>
      <c r="J878" s="15"/>
      <c r="K878" s="15"/>
      <c r="L878" s="18"/>
      <c r="M878" s="18"/>
      <c r="N878" s="19"/>
      <c r="O878" s="18"/>
      <c r="P878" s="18"/>
      <c r="Q878" s="18"/>
    </row>
    <row r="879" spans="1:17" s="20" customFormat="1" x14ac:dyDescent="0.45">
      <c r="A879"/>
      <c r="B879"/>
      <c r="C879"/>
      <c r="D879"/>
      <c r="E879"/>
      <c r="F879"/>
      <c r="G879"/>
      <c r="H879" s="15"/>
      <c r="I879" s="15"/>
      <c r="J879" s="15"/>
      <c r="K879" s="15"/>
      <c r="L879" s="18"/>
      <c r="M879" s="18"/>
      <c r="N879" s="19"/>
      <c r="O879" s="18"/>
      <c r="P879" s="18"/>
      <c r="Q879" s="18"/>
    </row>
    <row r="880" spans="1:17" s="20" customFormat="1" x14ac:dyDescent="0.45">
      <c r="A880"/>
      <c r="B880"/>
      <c r="C880"/>
      <c r="D880"/>
      <c r="E880"/>
      <c r="F880"/>
      <c r="G880"/>
      <c r="H880" s="15"/>
      <c r="I880" s="15"/>
      <c r="J880" s="15"/>
      <c r="K880" s="15"/>
      <c r="L880" s="18"/>
      <c r="M880" s="18"/>
      <c r="N880" s="19"/>
      <c r="O880" s="18"/>
      <c r="P880" s="18"/>
      <c r="Q880" s="18"/>
    </row>
    <row r="881" spans="1:17" s="20" customFormat="1" x14ac:dyDescent="0.45">
      <c r="A881"/>
      <c r="B881"/>
      <c r="C881"/>
      <c r="D881"/>
      <c r="E881"/>
      <c r="F881"/>
      <c r="G881"/>
      <c r="H881" s="15"/>
      <c r="I881" s="15"/>
      <c r="J881" s="15"/>
      <c r="K881" s="15"/>
      <c r="L881" s="18"/>
      <c r="M881" s="18"/>
      <c r="N881" s="19"/>
      <c r="O881" s="18"/>
      <c r="P881" s="18"/>
      <c r="Q881" s="18"/>
    </row>
    <row r="882" spans="1:17" s="20" customFormat="1" x14ac:dyDescent="0.45">
      <c r="A882"/>
      <c r="B882"/>
      <c r="C882"/>
      <c r="D882"/>
      <c r="E882"/>
      <c r="F882"/>
      <c r="G882"/>
      <c r="H882" s="15"/>
      <c r="I882" s="15"/>
      <c r="J882" s="15"/>
      <c r="K882" s="15"/>
      <c r="L882" s="18"/>
      <c r="M882" s="18"/>
      <c r="N882" s="19"/>
      <c r="O882" s="18"/>
      <c r="P882" s="18"/>
      <c r="Q882" s="18"/>
    </row>
    <row r="883" spans="1:17" s="20" customFormat="1" x14ac:dyDescent="0.45">
      <c r="A883"/>
      <c r="B883"/>
      <c r="C883"/>
      <c r="D883"/>
      <c r="E883"/>
      <c r="F883"/>
      <c r="G883"/>
      <c r="H883" s="15"/>
      <c r="I883" s="15"/>
      <c r="J883" s="15"/>
      <c r="K883" s="15"/>
      <c r="L883" s="18"/>
      <c r="M883" s="18"/>
      <c r="N883" s="19"/>
      <c r="O883" s="18"/>
      <c r="P883" s="18"/>
      <c r="Q883" s="18"/>
    </row>
    <row r="884" spans="1:17" s="20" customFormat="1" x14ac:dyDescent="0.45">
      <c r="A884"/>
      <c r="B884"/>
      <c r="C884"/>
      <c r="D884"/>
      <c r="E884"/>
      <c r="F884"/>
      <c r="G884"/>
      <c r="H884" s="15"/>
      <c r="I884" s="15"/>
      <c r="J884" s="15"/>
      <c r="K884" s="15"/>
      <c r="L884" s="18"/>
      <c r="M884" s="18"/>
      <c r="N884" s="19"/>
      <c r="O884" s="18"/>
      <c r="P884" s="18"/>
      <c r="Q884" s="18"/>
    </row>
    <row r="885" spans="1:17" s="20" customFormat="1" x14ac:dyDescent="0.45">
      <c r="A885"/>
      <c r="B885"/>
      <c r="C885"/>
      <c r="D885"/>
      <c r="E885"/>
      <c r="F885"/>
      <c r="G885"/>
      <c r="H885" s="15"/>
      <c r="I885" s="15"/>
      <c r="J885" s="15"/>
      <c r="K885" s="15"/>
      <c r="L885" s="18"/>
      <c r="M885" s="18"/>
      <c r="N885" s="19"/>
      <c r="O885" s="18"/>
      <c r="P885" s="18"/>
      <c r="Q885" s="18"/>
    </row>
    <row r="886" spans="1:17" s="20" customFormat="1" x14ac:dyDescent="0.45">
      <c r="A886"/>
      <c r="B886"/>
      <c r="C886"/>
      <c r="D886"/>
      <c r="E886"/>
      <c r="F886"/>
      <c r="G886"/>
      <c r="H886" s="15"/>
      <c r="I886" s="15"/>
      <c r="J886" s="15"/>
      <c r="K886" s="15"/>
      <c r="L886" s="18"/>
      <c r="M886" s="18"/>
      <c r="N886" s="19"/>
      <c r="O886" s="18"/>
      <c r="P886" s="18"/>
      <c r="Q886" s="18"/>
    </row>
    <row r="887" spans="1:17" s="20" customFormat="1" x14ac:dyDescent="0.45">
      <c r="A887"/>
      <c r="B887"/>
      <c r="C887"/>
      <c r="D887"/>
      <c r="E887"/>
      <c r="F887"/>
      <c r="G887"/>
      <c r="H887" s="15"/>
      <c r="I887" s="15"/>
      <c r="J887" s="15"/>
      <c r="K887" s="15"/>
      <c r="L887" s="18"/>
      <c r="M887" s="18"/>
      <c r="N887" s="19"/>
      <c r="O887" s="18"/>
      <c r="P887" s="18"/>
      <c r="Q887" s="18"/>
    </row>
    <row r="888" spans="1:17" s="20" customFormat="1" x14ac:dyDescent="0.45">
      <c r="A888"/>
      <c r="B888"/>
      <c r="C888"/>
      <c r="D888"/>
      <c r="E888"/>
      <c r="F888"/>
      <c r="G888"/>
      <c r="H888" s="15"/>
      <c r="I888" s="15"/>
      <c r="J888" s="15"/>
      <c r="K888" s="15"/>
      <c r="L888" s="18"/>
      <c r="M888" s="18"/>
      <c r="N888" s="19"/>
      <c r="O888" s="18"/>
      <c r="P888" s="18"/>
      <c r="Q888" s="18"/>
    </row>
    <row r="889" spans="1:17" s="20" customFormat="1" x14ac:dyDescent="0.45">
      <c r="A889"/>
      <c r="B889"/>
      <c r="C889"/>
      <c r="D889"/>
      <c r="E889"/>
      <c r="F889"/>
      <c r="G889"/>
      <c r="H889" s="15"/>
      <c r="I889" s="15"/>
      <c r="J889" s="15"/>
      <c r="K889" s="15"/>
      <c r="L889" s="18"/>
      <c r="M889" s="18"/>
      <c r="N889" s="19"/>
      <c r="O889" s="18"/>
      <c r="P889" s="18"/>
      <c r="Q889" s="18"/>
    </row>
    <row r="890" spans="1:17" s="20" customFormat="1" x14ac:dyDescent="0.45">
      <c r="A890"/>
      <c r="B890"/>
      <c r="C890"/>
      <c r="D890"/>
      <c r="E890"/>
      <c r="F890"/>
      <c r="G890"/>
      <c r="H890" s="15"/>
      <c r="I890" s="15"/>
      <c r="J890" s="15"/>
      <c r="K890" s="15"/>
      <c r="L890" s="18"/>
      <c r="M890" s="18"/>
      <c r="N890" s="19"/>
      <c r="O890" s="18"/>
      <c r="P890" s="18"/>
      <c r="Q890" s="18"/>
    </row>
    <row r="891" spans="1:17" s="20" customFormat="1" x14ac:dyDescent="0.45">
      <c r="A891"/>
      <c r="B891"/>
      <c r="C891"/>
      <c r="D891"/>
      <c r="E891"/>
      <c r="F891"/>
      <c r="G891"/>
      <c r="H891" s="15"/>
      <c r="I891" s="15"/>
      <c r="J891" s="15"/>
      <c r="K891" s="15"/>
      <c r="L891" s="18"/>
      <c r="M891" s="18"/>
      <c r="N891" s="19"/>
      <c r="O891" s="18"/>
      <c r="P891" s="18"/>
      <c r="Q891" s="18"/>
    </row>
    <row r="892" spans="1:17" s="20" customFormat="1" x14ac:dyDescent="0.45">
      <c r="A892"/>
      <c r="B892"/>
      <c r="C892"/>
      <c r="D892"/>
      <c r="E892"/>
      <c r="F892"/>
      <c r="G892"/>
      <c r="H892" s="15"/>
      <c r="I892" s="15"/>
      <c r="J892" s="15"/>
      <c r="K892" s="15"/>
      <c r="L892" s="18"/>
      <c r="M892" s="18"/>
      <c r="N892" s="19"/>
      <c r="O892" s="18"/>
      <c r="P892" s="18"/>
      <c r="Q892" s="18"/>
    </row>
    <row r="893" spans="1:17" s="20" customFormat="1" x14ac:dyDescent="0.45">
      <c r="A893"/>
      <c r="B893"/>
      <c r="C893"/>
      <c r="D893"/>
      <c r="E893"/>
      <c r="F893"/>
      <c r="G893"/>
      <c r="H893" s="15"/>
      <c r="I893" s="15"/>
      <c r="J893" s="15"/>
      <c r="K893" s="15"/>
      <c r="L893" s="18"/>
      <c r="M893" s="18"/>
      <c r="N893" s="19"/>
      <c r="O893" s="18"/>
      <c r="P893" s="18"/>
      <c r="Q893" s="18"/>
    </row>
    <row r="894" spans="1:17" s="20" customFormat="1" x14ac:dyDescent="0.45">
      <c r="A894"/>
      <c r="B894"/>
      <c r="C894"/>
      <c r="D894"/>
      <c r="E894"/>
      <c r="F894"/>
      <c r="G894"/>
      <c r="H894" s="15"/>
      <c r="I894" s="15"/>
      <c r="J894" s="15"/>
      <c r="K894" s="15"/>
      <c r="L894" s="18"/>
      <c r="M894" s="18"/>
      <c r="N894" s="19"/>
      <c r="O894" s="18"/>
      <c r="P894" s="18"/>
      <c r="Q894" s="18"/>
    </row>
    <row r="895" spans="1:17" s="20" customFormat="1" x14ac:dyDescent="0.45">
      <c r="A895"/>
      <c r="B895"/>
      <c r="C895"/>
      <c r="D895"/>
      <c r="E895"/>
      <c r="F895"/>
      <c r="G895"/>
      <c r="H895" s="15"/>
      <c r="I895" s="15"/>
      <c r="J895" s="15"/>
      <c r="K895" s="15"/>
      <c r="L895" s="18"/>
      <c r="M895" s="18"/>
      <c r="N895" s="19"/>
      <c r="O895" s="18"/>
      <c r="P895" s="18"/>
      <c r="Q895" s="18"/>
    </row>
    <row r="896" spans="1:17" s="20" customFormat="1" x14ac:dyDescent="0.45">
      <c r="A896"/>
      <c r="B896"/>
      <c r="C896"/>
      <c r="D896"/>
      <c r="E896"/>
      <c r="F896"/>
      <c r="G896"/>
      <c r="H896" s="15"/>
      <c r="I896" s="15"/>
      <c r="J896" s="15"/>
      <c r="K896" s="15"/>
      <c r="L896" s="18"/>
      <c r="M896" s="18"/>
      <c r="N896" s="19"/>
      <c r="O896" s="18"/>
      <c r="P896" s="18"/>
      <c r="Q896" s="18"/>
    </row>
    <row r="897" spans="1:17" s="20" customFormat="1" x14ac:dyDescent="0.45">
      <c r="A897"/>
      <c r="B897"/>
      <c r="C897"/>
      <c r="D897"/>
      <c r="E897"/>
      <c r="F897"/>
      <c r="G897"/>
      <c r="H897" s="15"/>
      <c r="I897" s="15"/>
      <c r="J897" s="15"/>
      <c r="K897" s="15"/>
      <c r="L897" s="18"/>
      <c r="M897" s="18"/>
      <c r="N897" s="19"/>
      <c r="O897" s="18"/>
      <c r="P897" s="18"/>
      <c r="Q897" s="18"/>
    </row>
    <row r="898" spans="1:17" s="20" customFormat="1" x14ac:dyDescent="0.45">
      <c r="A898"/>
      <c r="B898"/>
      <c r="C898"/>
      <c r="D898"/>
      <c r="E898"/>
      <c r="F898"/>
      <c r="G898"/>
      <c r="H898" s="15"/>
      <c r="I898" s="15"/>
      <c r="J898" s="15"/>
      <c r="K898" s="15"/>
      <c r="L898" s="18"/>
      <c r="M898" s="18"/>
      <c r="N898" s="19"/>
      <c r="O898" s="18"/>
      <c r="P898" s="18"/>
      <c r="Q898" s="18"/>
    </row>
    <row r="899" spans="1:17" s="20" customFormat="1" x14ac:dyDescent="0.45">
      <c r="A899"/>
      <c r="B899"/>
      <c r="C899"/>
      <c r="D899"/>
      <c r="E899"/>
      <c r="F899"/>
      <c r="G899"/>
      <c r="H899" s="15"/>
      <c r="I899" s="15"/>
      <c r="J899" s="15"/>
      <c r="K899" s="15"/>
      <c r="L899" s="18"/>
      <c r="M899" s="18"/>
      <c r="N899" s="19"/>
      <c r="O899" s="18"/>
      <c r="P899" s="18"/>
      <c r="Q899" s="18"/>
    </row>
    <row r="900" spans="1:17" s="20" customFormat="1" x14ac:dyDescent="0.45">
      <c r="A900"/>
      <c r="B900"/>
      <c r="C900"/>
      <c r="D900"/>
      <c r="E900"/>
      <c r="F900"/>
      <c r="G900"/>
      <c r="H900" s="15"/>
      <c r="I900" s="15"/>
      <c r="J900" s="15"/>
      <c r="K900" s="15"/>
      <c r="L900" s="18"/>
      <c r="M900" s="18"/>
      <c r="N900" s="19"/>
      <c r="O900" s="18"/>
      <c r="P900" s="18"/>
      <c r="Q900" s="18"/>
    </row>
    <row r="901" spans="1:17" s="20" customFormat="1" x14ac:dyDescent="0.45">
      <c r="A901"/>
      <c r="B901"/>
      <c r="C901"/>
      <c r="D901"/>
      <c r="E901"/>
      <c r="F901"/>
      <c r="G901"/>
      <c r="H901" s="15"/>
      <c r="I901" s="15"/>
      <c r="J901" s="15"/>
      <c r="K901" s="15"/>
      <c r="L901" s="18"/>
      <c r="M901" s="18"/>
      <c r="N901" s="19"/>
      <c r="O901" s="18"/>
      <c r="P901" s="18"/>
      <c r="Q901" s="18"/>
    </row>
    <row r="902" spans="1:17" s="20" customFormat="1" x14ac:dyDescent="0.45">
      <c r="A902"/>
      <c r="B902"/>
      <c r="C902"/>
      <c r="D902"/>
      <c r="E902"/>
      <c r="F902"/>
      <c r="G902"/>
      <c r="H902" s="15"/>
      <c r="I902" s="15"/>
      <c r="J902" s="15"/>
      <c r="K902" s="15"/>
      <c r="L902" s="18"/>
      <c r="M902" s="18"/>
      <c r="N902" s="19"/>
      <c r="O902" s="18"/>
      <c r="P902" s="18"/>
      <c r="Q902" s="18"/>
    </row>
    <row r="903" spans="1:17" s="20" customFormat="1" x14ac:dyDescent="0.45">
      <c r="A903"/>
      <c r="B903"/>
      <c r="C903"/>
      <c r="D903"/>
      <c r="E903"/>
      <c r="F903"/>
      <c r="G903"/>
      <c r="H903" s="15"/>
      <c r="I903" s="15"/>
      <c r="J903" s="15"/>
      <c r="K903" s="15"/>
      <c r="L903" s="18"/>
      <c r="M903" s="18"/>
      <c r="N903" s="19"/>
      <c r="O903" s="18"/>
      <c r="P903" s="18"/>
      <c r="Q903" s="18"/>
    </row>
    <row r="904" spans="1:17" s="20" customFormat="1" x14ac:dyDescent="0.45">
      <c r="A904"/>
      <c r="B904"/>
      <c r="C904"/>
      <c r="D904"/>
      <c r="E904"/>
      <c r="F904"/>
      <c r="G904"/>
      <c r="H904" s="15"/>
      <c r="I904" s="15"/>
      <c r="J904" s="15"/>
      <c r="K904" s="15"/>
      <c r="L904" s="18"/>
      <c r="M904" s="18"/>
      <c r="N904" s="19"/>
      <c r="O904" s="18"/>
      <c r="P904" s="18"/>
      <c r="Q904" s="18"/>
    </row>
    <row r="905" spans="1:17" s="20" customFormat="1" x14ac:dyDescent="0.45">
      <c r="A905"/>
      <c r="B905"/>
      <c r="C905"/>
      <c r="D905"/>
      <c r="E905"/>
      <c r="F905"/>
      <c r="G905"/>
      <c r="H905" s="15"/>
      <c r="I905" s="15"/>
      <c r="J905" s="15"/>
      <c r="K905" s="15"/>
      <c r="L905" s="18"/>
      <c r="M905" s="18"/>
      <c r="N905" s="19"/>
      <c r="O905" s="18"/>
      <c r="P905" s="18"/>
      <c r="Q905" s="18"/>
    </row>
    <row r="906" spans="1:17" s="20" customFormat="1" x14ac:dyDescent="0.45">
      <c r="A906"/>
      <c r="B906"/>
      <c r="C906"/>
      <c r="D906"/>
      <c r="E906"/>
      <c r="F906"/>
      <c r="G906"/>
      <c r="H906" s="15"/>
      <c r="I906" s="15"/>
      <c r="J906" s="15"/>
      <c r="K906" s="15"/>
      <c r="L906" s="18"/>
      <c r="M906" s="18"/>
      <c r="N906" s="19"/>
      <c r="O906" s="18"/>
      <c r="P906" s="18"/>
      <c r="Q906" s="18"/>
    </row>
    <row r="907" spans="1:17" s="20" customFormat="1" x14ac:dyDescent="0.45">
      <c r="A907"/>
      <c r="B907"/>
      <c r="C907"/>
      <c r="D907"/>
      <c r="E907"/>
      <c r="F907"/>
      <c r="G907"/>
      <c r="H907" s="15"/>
      <c r="I907" s="15"/>
      <c r="J907" s="15"/>
      <c r="K907" s="15"/>
      <c r="L907" s="18"/>
      <c r="M907" s="18"/>
      <c r="N907" s="19"/>
      <c r="O907" s="18"/>
      <c r="P907" s="18"/>
      <c r="Q907" s="18"/>
    </row>
    <row r="908" spans="1:17" s="20" customFormat="1" x14ac:dyDescent="0.45">
      <c r="A908"/>
      <c r="B908"/>
      <c r="C908"/>
      <c r="D908"/>
      <c r="E908"/>
      <c r="F908"/>
      <c r="G908"/>
      <c r="H908" s="15"/>
      <c r="I908" s="15"/>
      <c r="J908" s="15"/>
      <c r="K908" s="15"/>
      <c r="L908" s="18"/>
      <c r="M908" s="18"/>
      <c r="N908" s="19"/>
      <c r="O908" s="18"/>
      <c r="P908" s="18"/>
      <c r="Q908" s="18"/>
    </row>
    <row r="909" spans="1:17" s="20" customFormat="1" x14ac:dyDescent="0.45">
      <c r="A909"/>
      <c r="B909"/>
      <c r="C909"/>
      <c r="D909"/>
      <c r="E909"/>
      <c r="F909"/>
      <c r="G909"/>
      <c r="H909" s="15"/>
      <c r="I909" s="15"/>
      <c r="J909" s="15"/>
      <c r="K909" s="15"/>
      <c r="L909" s="18"/>
      <c r="M909" s="18"/>
      <c r="N909" s="19"/>
      <c r="O909" s="18"/>
      <c r="P909" s="18"/>
      <c r="Q909" s="18"/>
    </row>
    <row r="910" spans="1:17" s="20" customFormat="1" x14ac:dyDescent="0.45">
      <c r="A910"/>
      <c r="B910"/>
      <c r="C910"/>
      <c r="D910"/>
      <c r="E910"/>
      <c r="F910"/>
      <c r="G910"/>
      <c r="H910" s="15"/>
      <c r="I910" s="15"/>
      <c r="J910" s="15"/>
      <c r="K910" s="15"/>
      <c r="L910" s="18"/>
      <c r="M910" s="18"/>
      <c r="N910" s="19"/>
      <c r="O910" s="18"/>
      <c r="P910" s="18"/>
      <c r="Q910" s="18"/>
    </row>
    <row r="911" spans="1:17" s="20" customFormat="1" x14ac:dyDescent="0.45">
      <c r="A911"/>
      <c r="B911"/>
      <c r="C911"/>
      <c r="D911"/>
      <c r="E911"/>
      <c r="F911"/>
      <c r="G911"/>
      <c r="H911" s="15"/>
      <c r="I911" s="15"/>
      <c r="J911" s="15"/>
      <c r="K911" s="15"/>
      <c r="L911" s="18"/>
      <c r="M911" s="18"/>
      <c r="N911" s="19"/>
      <c r="O911" s="18"/>
      <c r="P911" s="18"/>
      <c r="Q911" s="18"/>
    </row>
    <row r="912" spans="1:17" s="20" customFormat="1" x14ac:dyDescent="0.45">
      <c r="A912"/>
      <c r="B912"/>
      <c r="C912"/>
      <c r="D912"/>
      <c r="E912"/>
      <c r="F912"/>
      <c r="G912"/>
      <c r="H912" s="15"/>
      <c r="I912" s="15"/>
      <c r="J912" s="15"/>
      <c r="K912" s="15"/>
      <c r="L912" s="18"/>
      <c r="M912" s="18"/>
      <c r="N912" s="19"/>
      <c r="O912" s="18"/>
      <c r="P912" s="18"/>
      <c r="Q912" s="18"/>
    </row>
    <row r="913" spans="1:17" s="20" customFormat="1" x14ac:dyDescent="0.45">
      <c r="A913"/>
      <c r="B913"/>
      <c r="C913"/>
      <c r="D913"/>
      <c r="E913"/>
      <c r="F913"/>
      <c r="G913"/>
      <c r="H913" s="15"/>
      <c r="I913" s="15"/>
      <c r="J913" s="15"/>
      <c r="K913" s="15"/>
      <c r="L913" s="18"/>
      <c r="M913" s="18"/>
      <c r="N913" s="19"/>
      <c r="O913" s="18"/>
      <c r="P913" s="18"/>
      <c r="Q913" s="18"/>
    </row>
    <row r="914" spans="1:17" s="20" customFormat="1" x14ac:dyDescent="0.45">
      <c r="A914"/>
      <c r="B914"/>
      <c r="C914"/>
      <c r="D914"/>
      <c r="E914"/>
      <c r="F914"/>
      <c r="G914"/>
      <c r="H914" s="15"/>
      <c r="I914" s="15"/>
      <c r="J914" s="15"/>
      <c r="K914" s="15"/>
      <c r="L914" s="18"/>
      <c r="M914" s="18"/>
      <c r="N914" s="19"/>
      <c r="O914" s="18"/>
      <c r="P914" s="18"/>
      <c r="Q914" s="18"/>
    </row>
    <row r="915" spans="1:17" s="20" customFormat="1" x14ac:dyDescent="0.45">
      <c r="A915"/>
      <c r="B915"/>
      <c r="C915"/>
      <c r="D915"/>
      <c r="E915"/>
      <c r="F915"/>
      <c r="G915"/>
      <c r="H915" s="15"/>
      <c r="I915" s="15"/>
      <c r="J915" s="15"/>
      <c r="K915" s="15"/>
      <c r="L915" s="18"/>
      <c r="M915" s="18"/>
      <c r="N915" s="19"/>
      <c r="O915" s="18"/>
      <c r="P915" s="18"/>
      <c r="Q915" s="18"/>
    </row>
    <row r="916" spans="1:17" s="20" customFormat="1" x14ac:dyDescent="0.45">
      <c r="A916"/>
      <c r="B916"/>
      <c r="C916"/>
      <c r="D916"/>
      <c r="E916"/>
      <c r="F916"/>
      <c r="G916"/>
      <c r="H916" s="15"/>
      <c r="I916" s="15"/>
      <c r="J916" s="15"/>
      <c r="K916" s="15"/>
      <c r="L916" s="18"/>
      <c r="M916" s="18"/>
      <c r="N916" s="19"/>
      <c r="O916" s="18"/>
      <c r="P916" s="18"/>
      <c r="Q916" s="18"/>
    </row>
    <row r="917" spans="1:17" s="20" customFormat="1" x14ac:dyDescent="0.45">
      <c r="A917"/>
      <c r="B917"/>
      <c r="C917"/>
      <c r="D917"/>
      <c r="E917"/>
      <c r="F917"/>
      <c r="G917"/>
      <c r="H917" s="15"/>
      <c r="I917" s="15"/>
      <c r="J917" s="15"/>
      <c r="K917" s="15"/>
      <c r="L917" s="18"/>
      <c r="M917" s="18"/>
      <c r="N917" s="19"/>
      <c r="O917" s="18"/>
      <c r="P917" s="18"/>
      <c r="Q917" s="18"/>
    </row>
    <row r="918" spans="1:17" s="20" customFormat="1" x14ac:dyDescent="0.45">
      <c r="A918"/>
      <c r="B918"/>
      <c r="C918"/>
      <c r="D918"/>
      <c r="E918"/>
      <c r="F918"/>
      <c r="G918"/>
      <c r="H918" s="15"/>
      <c r="I918" s="15"/>
      <c r="J918" s="15"/>
      <c r="K918" s="15"/>
      <c r="L918" s="18"/>
      <c r="M918" s="18"/>
      <c r="N918" s="19"/>
      <c r="O918" s="18"/>
      <c r="P918" s="18"/>
      <c r="Q918" s="18"/>
    </row>
    <row r="919" spans="1:17" s="20" customFormat="1" x14ac:dyDescent="0.45">
      <c r="A919"/>
      <c r="B919"/>
      <c r="C919"/>
      <c r="D919"/>
      <c r="E919"/>
      <c r="F919"/>
      <c r="G919"/>
      <c r="H919" s="15"/>
      <c r="I919" s="15"/>
      <c r="J919" s="15"/>
      <c r="K919" s="15"/>
      <c r="L919" s="18"/>
      <c r="M919" s="18"/>
      <c r="N919" s="19"/>
      <c r="O919" s="18"/>
      <c r="P919" s="18"/>
      <c r="Q919" s="18"/>
    </row>
    <row r="920" spans="1:17" s="20" customFormat="1" x14ac:dyDescent="0.45">
      <c r="A920"/>
      <c r="B920"/>
      <c r="C920"/>
      <c r="D920"/>
      <c r="E920"/>
      <c r="F920"/>
      <c r="G920"/>
      <c r="H920" s="15"/>
      <c r="I920" s="15"/>
      <c r="J920" s="15"/>
      <c r="K920" s="15"/>
      <c r="L920" s="18"/>
      <c r="M920" s="18"/>
      <c r="N920" s="19"/>
      <c r="O920" s="18"/>
      <c r="P920" s="18"/>
      <c r="Q920" s="18"/>
    </row>
    <row r="921" spans="1:17" s="20" customFormat="1" x14ac:dyDescent="0.45">
      <c r="A921"/>
      <c r="B921"/>
      <c r="C921"/>
      <c r="D921"/>
      <c r="E921"/>
      <c r="F921"/>
      <c r="G921"/>
      <c r="H921" s="15"/>
      <c r="I921" s="15"/>
      <c r="J921" s="15"/>
      <c r="K921" s="15"/>
      <c r="L921" s="18"/>
      <c r="M921" s="18"/>
      <c r="N921" s="19"/>
      <c r="O921" s="18"/>
      <c r="P921" s="18"/>
      <c r="Q921" s="18"/>
    </row>
    <row r="922" spans="1:17" s="20" customFormat="1" x14ac:dyDescent="0.45">
      <c r="A922"/>
      <c r="B922"/>
      <c r="C922"/>
      <c r="D922"/>
      <c r="E922"/>
      <c r="F922"/>
      <c r="G922"/>
      <c r="H922" s="15"/>
      <c r="I922" s="15"/>
      <c r="J922" s="15"/>
      <c r="K922" s="15"/>
      <c r="L922" s="18"/>
      <c r="M922" s="18"/>
      <c r="N922" s="19"/>
      <c r="O922" s="18"/>
      <c r="P922" s="18"/>
      <c r="Q922" s="18"/>
    </row>
    <row r="923" spans="1:17" s="20" customFormat="1" x14ac:dyDescent="0.45">
      <c r="A923"/>
      <c r="B923"/>
      <c r="C923"/>
      <c r="D923"/>
      <c r="E923"/>
      <c r="F923"/>
      <c r="G923"/>
      <c r="H923" s="15"/>
      <c r="I923" s="15"/>
      <c r="J923" s="15"/>
      <c r="K923" s="15"/>
      <c r="L923" s="18"/>
      <c r="M923" s="18"/>
      <c r="N923" s="19"/>
      <c r="O923" s="18"/>
      <c r="P923" s="18"/>
      <c r="Q923" s="18"/>
    </row>
    <row r="924" spans="1:17" s="20" customFormat="1" x14ac:dyDescent="0.45">
      <c r="A924"/>
      <c r="B924"/>
      <c r="C924"/>
      <c r="D924"/>
      <c r="E924"/>
      <c r="F924"/>
      <c r="G924"/>
      <c r="H924" s="15"/>
      <c r="I924" s="15"/>
      <c r="J924" s="15"/>
      <c r="K924" s="15"/>
      <c r="L924" s="18"/>
      <c r="M924" s="18"/>
      <c r="N924" s="19"/>
      <c r="O924" s="18"/>
      <c r="P924" s="18"/>
      <c r="Q924" s="18"/>
    </row>
    <row r="925" spans="1:17" s="20" customFormat="1" x14ac:dyDescent="0.45">
      <c r="A925"/>
      <c r="B925"/>
      <c r="C925"/>
      <c r="D925"/>
      <c r="E925"/>
      <c r="F925"/>
      <c r="G925"/>
      <c r="H925" s="15"/>
      <c r="I925" s="15"/>
      <c r="J925" s="15"/>
      <c r="K925" s="15"/>
      <c r="L925" s="18"/>
      <c r="M925" s="18"/>
      <c r="N925" s="19"/>
      <c r="O925" s="18"/>
      <c r="P925" s="18"/>
      <c r="Q925" s="18"/>
    </row>
    <row r="926" spans="1:17" s="20" customFormat="1" x14ac:dyDescent="0.45">
      <c r="A926"/>
      <c r="B926"/>
      <c r="C926"/>
      <c r="D926"/>
      <c r="E926"/>
      <c r="F926"/>
      <c r="G926"/>
      <c r="H926" s="15"/>
      <c r="I926" s="15"/>
      <c r="J926" s="15"/>
      <c r="K926" s="15"/>
      <c r="L926" s="18"/>
      <c r="M926" s="18"/>
      <c r="N926" s="19"/>
      <c r="O926" s="18"/>
      <c r="P926" s="18"/>
      <c r="Q926" s="18"/>
    </row>
    <row r="927" spans="1:17" s="20" customFormat="1" x14ac:dyDescent="0.45">
      <c r="A927"/>
      <c r="B927"/>
      <c r="C927"/>
      <c r="D927"/>
      <c r="E927"/>
      <c r="F927"/>
      <c r="G927"/>
      <c r="H927" s="15"/>
      <c r="I927" s="15"/>
      <c r="J927" s="15"/>
      <c r="K927" s="15"/>
      <c r="L927" s="18"/>
      <c r="M927" s="18"/>
      <c r="N927" s="19"/>
      <c r="O927" s="18"/>
      <c r="P927" s="18"/>
      <c r="Q927" s="18"/>
    </row>
    <row r="928" spans="1:17" s="20" customFormat="1" x14ac:dyDescent="0.45">
      <c r="A928"/>
      <c r="B928"/>
      <c r="C928"/>
      <c r="D928"/>
      <c r="E928"/>
      <c r="F928"/>
      <c r="G928"/>
      <c r="H928" s="15"/>
      <c r="I928" s="15"/>
      <c r="J928" s="15"/>
      <c r="K928" s="15"/>
      <c r="L928" s="18"/>
      <c r="M928" s="18"/>
      <c r="N928" s="19"/>
      <c r="O928" s="18"/>
      <c r="P928" s="18"/>
      <c r="Q928" s="18"/>
    </row>
    <row r="929" spans="1:17" s="20" customFormat="1" x14ac:dyDescent="0.45">
      <c r="A929"/>
      <c r="B929"/>
      <c r="C929"/>
      <c r="D929"/>
      <c r="E929"/>
      <c r="F929"/>
      <c r="G929"/>
      <c r="H929" s="15"/>
      <c r="I929" s="15"/>
      <c r="J929" s="15"/>
      <c r="K929" s="15"/>
      <c r="L929" s="18"/>
      <c r="M929" s="18"/>
      <c r="N929" s="19"/>
      <c r="O929" s="18"/>
      <c r="P929" s="18"/>
      <c r="Q929" s="18"/>
    </row>
    <row r="930" spans="1:17" s="20" customFormat="1" x14ac:dyDescent="0.45">
      <c r="A930"/>
      <c r="B930"/>
      <c r="C930"/>
      <c r="D930"/>
      <c r="E930"/>
      <c r="F930"/>
      <c r="G930"/>
      <c r="H930" s="15"/>
      <c r="I930" s="15"/>
      <c r="J930" s="15"/>
      <c r="K930" s="15"/>
      <c r="L930" s="18"/>
      <c r="M930" s="18"/>
      <c r="N930" s="19"/>
      <c r="O930" s="18"/>
      <c r="P930" s="18"/>
      <c r="Q930" s="18"/>
    </row>
    <row r="931" spans="1:17" s="20" customFormat="1" x14ac:dyDescent="0.45">
      <c r="A931"/>
      <c r="B931"/>
      <c r="C931"/>
      <c r="D931"/>
      <c r="E931"/>
      <c r="F931"/>
      <c r="G931"/>
      <c r="H931" s="15"/>
      <c r="I931" s="15"/>
      <c r="J931" s="15"/>
      <c r="K931" s="15"/>
      <c r="L931" s="18"/>
      <c r="M931" s="18"/>
      <c r="N931" s="19"/>
      <c r="O931" s="18"/>
      <c r="P931" s="18"/>
      <c r="Q931" s="18"/>
    </row>
    <row r="932" spans="1:17" s="20" customFormat="1" x14ac:dyDescent="0.45">
      <c r="A932"/>
      <c r="B932"/>
      <c r="C932"/>
      <c r="D932"/>
      <c r="E932"/>
      <c r="F932"/>
      <c r="G932"/>
      <c r="H932" s="15"/>
      <c r="I932" s="15"/>
      <c r="J932" s="15"/>
      <c r="K932" s="15"/>
      <c r="L932" s="18"/>
      <c r="M932" s="18"/>
      <c r="N932" s="19"/>
      <c r="O932" s="18"/>
      <c r="P932" s="18"/>
      <c r="Q932" s="18"/>
    </row>
    <row r="933" spans="1:17" s="20" customFormat="1" x14ac:dyDescent="0.45">
      <c r="A933"/>
      <c r="B933"/>
      <c r="C933"/>
      <c r="D933"/>
      <c r="E933"/>
      <c r="F933"/>
      <c r="G933"/>
      <c r="H933" s="15"/>
      <c r="I933" s="15"/>
      <c r="J933" s="15"/>
      <c r="K933" s="15"/>
      <c r="L933" s="18"/>
      <c r="M933" s="18"/>
      <c r="N933" s="19"/>
      <c r="O933" s="18"/>
      <c r="P933" s="18"/>
      <c r="Q933" s="18"/>
    </row>
    <row r="934" spans="1:17" s="20" customFormat="1" x14ac:dyDescent="0.45">
      <c r="A934"/>
      <c r="B934"/>
      <c r="C934"/>
      <c r="D934"/>
      <c r="E934"/>
      <c r="F934"/>
      <c r="G934"/>
      <c r="H934" s="15"/>
      <c r="I934" s="15"/>
      <c r="J934" s="15"/>
      <c r="K934" s="15"/>
      <c r="L934" s="18"/>
      <c r="M934" s="18"/>
      <c r="N934" s="19"/>
      <c r="O934" s="18"/>
      <c r="P934" s="18"/>
      <c r="Q934" s="18"/>
    </row>
    <row r="935" spans="1:17" s="20" customFormat="1" x14ac:dyDescent="0.45">
      <c r="A935"/>
      <c r="B935"/>
      <c r="C935"/>
      <c r="D935"/>
      <c r="E935"/>
      <c r="F935"/>
      <c r="G935"/>
      <c r="H935" s="15"/>
      <c r="I935" s="15"/>
      <c r="J935" s="15"/>
      <c r="K935" s="15"/>
      <c r="L935" s="18"/>
      <c r="M935" s="18"/>
      <c r="N935" s="19"/>
      <c r="O935" s="18"/>
      <c r="P935" s="18"/>
      <c r="Q935" s="18"/>
    </row>
    <row r="936" spans="1:17" s="20" customFormat="1" x14ac:dyDescent="0.45">
      <c r="A936"/>
      <c r="B936"/>
      <c r="C936"/>
      <c r="D936"/>
      <c r="E936"/>
      <c r="F936"/>
      <c r="G936"/>
      <c r="H936" s="15"/>
      <c r="I936" s="15"/>
      <c r="J936" s="15"/>
      <c r="K936" s="15"/>
      <c r="L936" s="18"/>
      <c r="M936" s="18"/>
      <c r="N936" s="19"/>
      <c r="O936" s="18"/>
      <c r="P936" s="18"/>
      <c r="Q936" s="18"/>
    </row>
    <row r="937" spans="1:17" s="20" customFormat="1" x14ac:dyDescent="0.45">
      <c r="A937"/>
      <c r="B937"/>
      <c r="C937"/>
      <c r="D937"/>
      <c r="E937"/>
      <c r="F937"/>
      <c r="G937"/>
      <c r="H937" s="15"/>
      <c r="I937" s="15"/>
      <c r="J937" s="15"/>
      <c r="K937" s="15"/>
      <c r="L937" s="18"/>
      <c r="M937" s="18"/>
      <c r="N937" s="19"/>
      <c r="O937" s="18"/>
      <c r="P937" s="18"/>
      <c r="Q937" s="18"/>
    </row>
    <row r="938" spans="1:17" s="20" customFormat="1" x14ac:dyDescent="0.45">
      <c r="A938"/>
      <c r="B938"/>
      <c r="C938"/>
      <c r="D938"/>
      <c r="E938"/>
      <c r="F938"/>
      <c r="G938"/>
      <c r="H938" s="15"/>
      <c r="I938" s="15"/>
      <c r="J938" s="15"/>
      <c r="K938" s="15"/>
      <c r="L938" s="18"/>
      <c r="M938" s="18"/>
      <c r="N938" s="19"/>
      <c r="O938" s="18"/>
      <c r="P938" s="18"/>
      <c r="Q938" s="18"/>
    </row>
    <row r="939" spans="1:17" s="20" customFormat="1" x14ac:dyDescent="0.45">
      <c r="A939"/>
      <c r="B939"/>
      <c r="C939"/>
      <c r="D939"/>
      <c r="E939"/>
      <c r="F939"/>
      <c r="G939"/>
      <c r="H939" s="15"/>
      <c r="I939" s="15"/>
      <c r="J939" s="15"/>
      <c r="K939" s="15"/>
      <c r="L939" s="18"/>
      <c r="M939" s="18"/>
      <c r="N939" s="19"/>
      <c r="O939" s="18"/>
      <c r="P939" s="18"/>
      <c r="Q939" s="18"/>
    </row>
    <row r="940" spans="1:17" s="20" customFormat="1" x14ac:dyDescent="0.45">
      <c r="A940"/>
      <c r="B940"/>
      <c r="C940"/>
      <c r="D940"/>
      <c r="E940"/>
      <c r="F940"/>
      <c r="G940"/>
      <c r="H940" s="15"/>
      <c r="I940" s="15"/>
      <c r="J940" s="15"/>
      <c r="K940" s="15"/>
      <c r="L940" s="18"/>
      <c r="M940" s="18"/>
      <c r="N940" s="19"/>
      <c r="O940" s="18"/>
      <c r="P940" s="18"/>
      <c r="Q940" s="18"/>
    </row>
    <row r="941" spans="1:17" s="20" customFormat="1" x14ac:dyDescent="0.45">
      <c r="A941"/>
      <c r="B941"/>
      <c r="C941"/>
      <c r="D941"/>
      <c r="E941"/>
      <c r="F941"/>
      <c r="G941"/>
      <c r="H941" s="15"/>
      <c r="I941" s="15"/>
      <c r="J941" s="15"/>
      <c r="K941" s="15"/>
      <c r="L941" s="18"/>
      <c r="M941" s="18"/>
      <c r="N941" s="19"/>
      <c r="O941" s="18"/>
      <c r="P941" s="18"/>
      <c r="Q941" s="18"/>
    </row>
    <row r="942" spans="1:17" s="20" customFormat="1" x14ac:dyDescent="0.45">
      <c r="A942"/>
      <c r="B942"/>
      <c r="C942"/>
      <c r="D942"/>
      <c r="E942"/>
      <c r="F942"/>
      <c r="G942"/>
      <c r="H942" s="15"/>
      <c r="I942" s="15"/>
      <c r="J942" s="15"/>
      <c r="K942" s="15"/>
      <c r="L942" s="18"/>
      <c r="M942" s="18"/>
      <c r="N942" s="19"/>
      <c r="O942" s="18"/>
      <c r="P942" s="18"/>
      <c r="Q942" s="18"/>
    </row>
    <row r="943" spans="1:17" s="20" customFormat="1" x14ac:dyDescent="0.45">
      <c r="A943"/>
      <c r="B943"/>
      <c r="C943"/>
      <c r="D943"/>
      <c r="E943"/>
      <c r="F943"/>
      <c r="G943"/>
      <c r="H943" s="15"/>
      <c r="I943" s="15"/>
      <c r="J943" s="15"/>
      <c r="K943" s="15"/>
      <c r="L943" s="18"/>
      <c r="M943" s="18"/>
      <c r="N943" s="19"/>
      <c r="O943" s="18"/>
      <c r="P943" s="18"/>
      <c r="Q943" s="18"/>
    </row>
    <row r="944" spans="1:17" s="20" customFormat="1" x14ac:dyDescent="0.45">
      <c r="A944"/>
      <c r="B944"/>
      <c r="C944"/>
      <c r="D944"/>
      <c r="E944"/>
      <c r="F944"/>
      <c r="G944"/>
      <c r="H944" s="15"/>
      <c r="I944" s="15"/>
      <c r="J944" s="15"/>
      <c r="K944" s="15"/>
      <c r="L944" s="18"/>
      <c r="M944" s="18"/>
      <c r="N944" s="19"/>
      <c r="O944" s="18"/>
      <c r="P944" s="18"/>
      <c r="Q944" s="18"/>
    </row>
    <row r="945" spans="1:17" s="20" customFormat="1" x14ac:dyDescent="0.45">
      <c r="A945"/>
      <c r="B945"/>
      <c r="C945"/>
      <c r="D945"/>
      <c r="E945"/>
      <c r="F945"/>
      <c r="G945"/>
      <c r="H945" s="15"/>
      <c r="I945" s="15"/>
      <c r="J945" s="15"/>
      <c r="K945" s="15"/>
      <c r="L945" s="18"/>
      <c r="M945" s="18"/>
      <c r="N945" s="19"/>
      <c r="O945" s="18"/>
      <c r="P945" s="18"/>
      <c r="Q945" s="18"/>
    </row>
    <row r="946" spans="1:17" s="20" customFormat="1" x14ac:dyDescent="0.45">
      <c r="A946"/>
      <c r="B946"/>
      <c r="C946"/>
      <c r="D946"/>
      <c r="E946"/>
      <c r="F946"/>
      <c r="G946"/>
      <c r="H946" s="15"/>
      <c r="I946" s="15"/>
      <c r="J946" s="15"/>
      <c r="K946" s="15"/>
      <c r="L946" s="18"/>
      <c r="M946" s="18"/>
      <c r="N946" s="19"/>
      <c r="O946" s="18"/>
      <c r="P946" s="18"/>
      <c r="Q946" s="18"/>
    </row>
    <row r="947" spans="1:17" s="20" customFormat="1" x14ac:dyDescent="0.45">
      <c r="A947"/>
      <c r="B947"/>
      <c r="C947"/>
      <c r="D947"/>
      <c r="E947"/>
      <c r="F947"/>
      <c r="G947"/>
      <c r="H947" s="15"/>
      <c r="I947" s="15"/>
      <c r="J947" s="15"/>
      <c r="K947" s="15"/>
      <c r="L947" s="18"/>
      <c r="M947" s="18"/>
      <c r="N947" s="19"/>
      <c r="O947" s="18"/>
      <c r="P947" s="18"/>
      <c r="Q947" s="18"/>
    </row>
    <row r="948" spans="1:17" s="20" customFormat="1" x14ac:dyDescent="0.45">
      <c r="A948"/>
      <c r="B948"/>
      <c r="C948"/>
      <c r="D948"/>
      <c r="E948"/>
      <c r="F948"/>
      <c r="G948"/>
      <c r="H948" s="15"/>
      <c r="I948" s="15"/>
      <c r="J948" s="15"/>
      <c r="K948" s="15"/>
      <c r="L948" s="18"/>
      <c r="M948" s="18"/>
      <c r="N948" s="19"/>
      <c r="O948" s="18"/>
      <c r="P948" s="18"/>
      <c r="Q948" s="18"/>
    </row>
    <row r="949" spans="1:17" s="20" customFormat="1" x14ac:dyDescent="0.45">
      <c r="A949"/>
      <c r="B949"/>
      <c r="C949"/>
      <c r="D949"/>
      <c r="E949"/>
      <c r="F949"/>
      <c r="G949"/>
      <c r="H949" s="15"/>
      <c r="I949" s="15"/>
      <c r="J949" s="15"/>
      <c r="K949" s="15"/>
      <c r="L949" s="18"/>
      <c r="M949" s="18"/>
      <c r="N949" s="19"/>
      <c r="O949" s="18"/>
      <c r="P949" s="18"/>
      <c r="Q949" s="18"/>
    </row>
    <row r="950" spans="1:17" s="20" customFormat="1" x14ac:dyDescent="0.45">
      <c r="A950"/>
      <c r="B950"/>
      <c r="C950"/>
      <c r="D950"/>
      <c r="E950"/>
      <c r="F950"/>
      <c r="G950"/>
      <c r="H950" s="15"/>
      <c r="I950" s="15"/>
      <c r="J950" s="15"/>
      <c r="K950" s="15"/>
      <c r="L950" s="18"/>
      <c r="M950" s="18"/>
      <c r="N950" s="19"/>
      <c r="O950" s="18"/>
      <c r="P950" s="18"/>
      <c r="Q950" s="18"/>
    </row>
    <row r="951" spans="1:17" s="20" customFormat="1" x14ac:dyDescent="0.45">
      <c r="A951"/>
      <c r="B951"/>
      <c r="C951"/>
      <c r="D951"/>
      <c r="E951"/>
      <c r="F951"/>
      <c r="G951"/>
      <c r="H951" s="15"/>
      <c r="I951" s="15"/>
      <c r="J951" s="15"/>
      <c r="K951" s="15"/>
      <c r="L951" s="18"/>
      <c r="M951" s="18"/>
      <c r="N951" s="19"/>
      <c r="O951" s="18"/>
      <c r="P951" s="18"/>
      <c r="Q951" s="18"/>
    </row>
    <row r="952" spans="1:17" s="20" customFormat="1" x14ac:dyDescent="0.45">
      <c r="A952"/>
      <c r="B952"/>
      <c r="C952"/>
      <c r="D952"/>
      <c r="E952"/>
      <c r="F952"/>
      <c r="G952"/>
      <c r="H952" s="15"/>
      <c r="I952" s="15"/>
      <c r="J952" s="15"/>
      <c r="K952" s="15"/>
      <c r="L952" s="18"/>
      <c r="M952" s="18"/>
      <c r="N952" s="19"/>
      <c r="O952" s="18"/>
      <c r="P952" s="18"/>
      <c r="Q952" s="18"/>
    </row>
    <row r="953" spans="1:17" s="20" customFormat="1" x14ac:dyDescent="0.45">
      <c r="A953"/>
      <c r="B953"/>
      <c r="C953"/>
      <c r="D953"/>
      <c r="E953"/>
      <c r="F953"/>
      <c r="G953"/>
      <c r="H953" s="15"/>
      <c r="I953" s="15"/>
      <c r="J953" s="15"/>
      <c r="K953" s="15"/>
      <c r="L953" s="18"/>
      <c r="M953" s="18"/>
      <c r="N953" s="19"/>
      <c r="O953" s="18"/>
      <c r="P953" s="18"/>
      <c r="Q953" s="18"/>
    </row>
    <row r="954" spans="1:17" s="20" customFormat="1" x14ac:dyDescent="0.45">
      <c r="A954"/>
      <c r="B954"/>
      <c r="C954"/>
      <c r="D954"/>
      <c r="E954"/>
      <c r="F954"/>
      <c r="G954"/>
      <c r="H954" s="15"/>
      <c r="I954" s="15"/>
      <c r="J954" s="15"/>
      <c r="K954" s="15"/>
      <c r="L954" s="18"/>
      <c r="M954" s="18"/>
      <c r="N954" s="19"/>
      <c r="O954" s="18"/>
      <c r="P954" s="18"/>
      <c r="Q954" s="18"/>
    </row>
    <row r="955" spans="1:17" s="20" customFormat="1" x14ac:dyDescent="0.45">
      <c r="A955"/>
      <c r="B955"/>
      <c r="C955"/>
      <c r="D955"/>
      <c r="E955"/>
      <c r="F955"/>
      <c r="G955"/>
      <c r="H955" s="15"/>
      <c r="I955" s="15"/>
      <c r="J955" s="15"/>
      <c r="K955" s="15"/>
      <c r="L955" s="18"/>
      <c r="M955" s="18"/>
      <c r="N955" s="19"/>
      <c r="O955" s="18"/>
      <c r="P955" s="18"/>
      <c r="Q955" s="18"/>
    </row>
    <row r="956" spans="1:17" s="20" customFormat="1" x14ac:dyDescent="0.45">
      <c r="A956"/>
      <c r="B956"/>
      <c r="C956"/>
      <c r="D956"/>
      <c r="E956"/>
      <c r="F956"/>
      <c r="G956"/>
      <c r="H956" s="15"/>
      <c r="I956" s="15"/>
      <c r="J956" s="15"/>
      <c r="K956" s="15"/>
      <c r="L956" s="18"/>
      <c r="M956" s="18"/>
      <c r="N956" s="19"/>
      <c r="O956" s="18"/>
      <c r="P956" s="18"/>
      <c r="Q956" s="18"/>
    </row>
    <row r="957" spans="1:17" s="20" customFormat="1" x14ac:dyDescent="0.45">
      <c r="A957"/>
      <c r="B957"/>
      <c r="C957"/>
      <c r="D957"/>
      <c r="E957"/>
      <c r="F957"/>
      <c r="G957"/>
      <c r="H957" s="15"/>
      <c r="I957" s="15"/>
      <c r="J957" s="15"/>
      <c r="K957" s="15"/>
      <c r="L957" s="18"/>
      <c r="M957" s="18"/>
      <c r="N957" s="19"/>
      <c r="O957" s="18"/>
      <c r="P957" s="18"/>
      <c r="Q957" s="18"/>
    </row>
    <row r="958" spans="1:17" s="20" customFormat="1" x14ac:dyDescent="0.45">
      <c r="A958"/>
      <c r="B958"/>
      <c r="C958"/>
      <c r="D958"/>
      <c r="E958"/>
      <c r="F958"/>
      <c r="G958"/>
      <c r="H958" s="15"/>
      <c r="I958" s="15"/>
      <c r="J958" s="15"/>
      <c r="K958" s="15"/>
      <c r="L958" s="18"/>
      <c r="M958" s="18"/>
      <c r="N958" s="19"/>
      <c r="O958" s="18"/>
      <c r="P958" s="18"/>
      <c r="Q958" s="18"/>
    </row>
    <row r="959" spans="1:17" s="20" customFormat="1" x14ac:dyDescent="0.45">
      <c r="A959"/>
      <c r="B959"/>
      <c r="C959"/>
      <c r="D959"/>
      <c r="E959"/>
      <c r="F959"/>
      <c r="G959"/>
      <c r="H959" s="15"/>
      <c r="I959" s="15"/>
      <c r="J959" s="15"/>
      <c r="K959" s="15"/>
      <c r="L959" s="18"/>
      <c r="M959" s="18"/>
      <c r="N959" s="19"/>
      <c r="O959" s="18"/>
      <c r="P959" s="18"/>
      <c r="Q959" s="18"/>
    </row>
    <row r="960" spans="1:17" s="20" customFormat="1" x14ac:dyDescent="0.45">
      <c r="A960"/>
      <c r="B960"/>
      <c r="C960"/>
      <c r="D960"/>
      <c r="E960"/>
      <c r="F960"/>
      <c r="G960"/>
      <c r="H960" s="15"/>
      <c r="I960" s="15"/>
      <c r="J960" s="15"/>
      <c r="K960" s="15"/>
      <c r="L960" s="18"/>
      <c r="M960" s="18"/>
      <c r="N960" s="19"/>
      <c r="O960" s="18"/>
      <c r="P960" s="18"/>
      <c r="Q960" s="18"/>
    </row>
    <row r="961" spans="1:17" s="20" customFormat="1" x14ac:dyDescent="0.45">
      <c r="A961"/>
      <c r="B961"/>
      <c r="C961"/>
      <c r="D961"/>
      <c r="E961"/>
      <c r="F961"/>
      <c r="G961"/>
      <c r="H961" s="15"/>
      <c r="I961" s="15"/>
      <c r="J961" s="15"/>
      <c r="K961" s="15"/>
      <c r="L961" s="18"/>
      <c r="M961" s="18"/>
      <c r="N961" s="19"/>
      <c r="O961" s="18"/>
      <c r="P961" s="18"/>
      <c r="Q961" s="18"/>
    </row>
    <row r="962" spans="1:17" s="20" customFormat="1" x14ac:dyDescent="0.45">
      <c r="A962"/>
      <c r="B962"/>
      <c r="C962"/>
      <c r="D962"/>
      <c r="E962"/>
      <c r="F962"/>
      <c r="G962"/>
      <c r="H962" s="15"/>
      <c r="I962" s="15"/>
      <c r="J962" s="15"/>
      <c r="K962" s="15"/>
      <c r="L962" s="18"/>
      <c r="M962" s="18"/>
      <c r="N962" s="19"/>
      <c r="O962" s="18"/>
      <c r="P962" s="18"/>
      <c r="Q962" s="18"/>
    </row>
    <row r="963" spans="1:17" s="20" customFormat="1" x14ac:dyDescent="0.45">
      <c r="A963"/>
      <c r="B963"/>
      <c r="C963"/>
      <c r="D963"/>
      <c r="E963"/>
      <c r="F963"/>
      <c r="G963"/>
      <c r="H963" s="15"/>
      <c r="I963" s="15"/>
      <c r="J963" s="15"/>
      <c r="K963" s="15"/>
      <c r="L963" s="18"/>
      <c r="M963" s="18"/>
      <c r="N963" s="19"/>
      <c r="O963" s="18"/>
      <c r="P963" s="18"/>
      <c r="Q963" s="18"/>
    </row>
    <row r="964" spans="1:17" s="20" customFormat="1" x14ac:dyDescent="0.45">
      <c r="A964"/>
      <c r="B964"/>
      <c r="C964"/>
      <c r="D964"/>
      <c r="E964"/>
      <c r="F964"/>
      <c r="G964"/>
      <c r="H964" s="15"/>
      <c r="I964" s="15"/>
      <c r="J964" s="15"/>
      <c r="K964" s="15"/>
      <c r="L964" s="18"/>
      <c r="M964" s="18"/>
      <c r="N964" s="19"/>
      <c r="O964" s="18"/>
      <c r="P964" s="18"/>
      <c r="Q964" s="18"/>
    </row>
    <row r="965" spans="1:17" s="20" customFormat="1" x14ac:dyDescent="0.45">
      <c r="A965"/>
      <c r="B965"/>
      <c r="C965"/>
      <c r="D965"/>
      <c r="E965"/>
      <c r="F965"/>
      <c r="G965"/>
      <c r="H965" s="15"/>
      <c r="I965" s="15"/>
      <c r="J965" s="15"/>
      <c r="K965" s="15"/>
      <c r="L965" s="18"/>
      <c r="M965" s="18"/>
      <c r="N965" s="19"/>
      <c r="O965" s="18"/>
      <c r="P965" s="18"/>
      <c r="Q965" s="18"/>
    </row>
    <row r="966" spans="1:17" s="20" customFormat="1" x14ac:dyDescent="0.45">
      <c r="A966"/>
      <c r="B966"/>
      <c r="C966"/>
      <c r="D966"/>
      <c r="E966"/>
      <c r="F966"/>
      <c r="G966"/>
      <c r="H966" s="15"/>
      <c r="I966" s="15"/>
      <c r="J966" s="15"/>
      <c r="K966" s="15"/>
      <c r="L966" s="18"/>
      <c r="M966" s="18"/>
      <c r="N966" s="19"/>
      <c r="O966" s="18"/>
      <c r="P966" s="18"/>
      <c r="Q966" s="18"/>
    </row>
    <row r="967" spans="1:17" s="20" customFormat="1" x14ac:dyDescent="0.45">
      <c r="A967"/>
      <c r="B967"/>
      <c r="C967"/>
      <c r="D967"/>
      <c r="E967"/>
      <c r="F967"/>
      <c r="G967"/>
      <c r="H967" s="15"/>
      <c r="I967" s="15"/>
      <c r="J967" s="15"/>
      <c r="K967" s="15"/>
      <c r="L967" s="18"/>
      <c r="M967" s="18"/>
      <c r="N967" s="19"/>
      <c r="O967" s="18"/>
      <c r="P967" s="18"/>
      <c r="Q967" s="18"/>
    </row>
    <row r="968" spans="1:17" s="20" customFormat="1" x14ac:dyDescent="0.45">
      <c r="A968"/>
      <c r="B968"/>
      <c r="C968"/>
      <c r="D968"/>
      <c r="E968"/>
      <c r="F968"/>
      <c r="G968"/>
      <c r="H968" s="15"/>
      <c r="I968" s="15"/>
      <c r="J968" s="15"/>
      <c r="K968" s="15"/>
      <c r="L968" s="18"/>
      <c r="M968" s="18"/>
      <c r="N968" s="19"/>
      <c r="O968" s="18"/>
      <c r="P968" s="18"/>
      <c r="Q968" s="18"/>
    </row>
    <row r="969" spans="1:17" s="20" customFormat="1" x14ac:dyDescent="0.45">
      <c r="A969"/>
      <c r="B969"/>
      <c r="C969"/>
      <c r="D969"/>
      <c r="E969"/>
      <c r="F969"/>
      <c r="G969"/>
      <c r="H969" s="15"/>
      <c r="I969" s="15"/>
      <c r="J969" s="15"/>
      <c r="K969" s="15"/>
      <c r="L969" s="18"/>
      <c r="M969" s="18"/>
      <c r="N969" s="19"/>
      <c r="O969" s="18"/>
      <c r="P969" s="18"/>
      <c r="Q969" s="18"/>
    </row>
    <row r="970" spans="1:17" s="20" customFormat="1" x14ac:dyDescent="0.45">
      <c r="A970"/>
      <c r="B970"/>
      <c r="C970"/>
      <c r="D970"/>
      <c r="E970"/>
      <c r="F970"/>
      <c r="G970"/>
      <c r="H970" s="15"/>
      <c r="I970" s="15"/>
      <c r="J970" s="15"/>
      <c r="K970" s="15"/>
      <c r="L970" s="18"/>
      <c r="M970" s="18"/>
      <c r="N970" s="19"/>
      <c r="O970" s="18"/>
      <c r="P970" s="18"/>
      <c r="Q970" s="18"/>
    </row>
    <row r="971" spans="1:17" s="20" customFormat="1" x14ac:dyDescent="0.45">
      <c r="A971"/>
      <c r="B971"/>
      <c r="C971"/>
      <c r="D971"/>
      <c r="E971"/>
      <c r="F971"/>
      <c r="G971"/>
      <c r="H971" s="15"/>
      <c r="I971" s="15"/>
      <c r="J971" s="15"/>
      <c r="K971" s="15"/>
      <c r="L971" s="18"/>
      <c r="M971" s="18"/>
      <c r="N971" s="19"/>
      <c r="O971" s="18"/>
      <c r="P971" s="18"/>
      <c r="Q971" s="18"/>
    </row>
    <row r="972" spans="1:17" s="20" customFormat="1" x14ac:dyDescent="0.45">
      <c r="A972"/>
      <c r="B972"/>
      <c r="C972"/>
      <c r="D972"/>
      <c r="E972"/>
      <c r="F972"/>
      <c r="G972"/>
      <c r="H972" s="15"/>
      <c r="I972" s="15"/>
      <c r="J972" s="15"/>
      <c r="K972" s="15"/>
      <c r="L972" s="18"/>
      <c r="M972" s="18"/>
      <c r="N972" s="19"/>
      <c r="O972" s="18"/>
      <c r="P972" s="18"/>
      <c r="Q972" s="18"/>
    </row>
    <row r="973" spans="1:17" s="20" customFormat="1" x14ac:dyDescent="0.45">
      <c r="A973"/>
      <c r="B973"/>
      <c r="C973"/>
      <c r="D973"/>
      <c r="E973"/>
      <c r="F973"/>
      <c r="G973"/>
      <c r="H973" s="15"/>
      <c r="I973" s="15"/>
      <c r="J973" s="15"/>
      <c r="K973" s="15"/>
      <c r="L973" s="18"/>
      <c r="M973" s="18"/>
      <c r="N973" s="19"/>
      <c r="O973" s="18"/>
      <c r="P973" s="18"/>
      <c r="Q973" s="18"/>
    </row>
    <row r="974" spans="1:17" s="20" customFormat="1" x14ac:dyDescent="0.45">
      <c r="A974"/>
      <c r="B974"/>
      <c r="C974"/>
      <c r="D974"/>
      <c r="E974"/>
      <c r="F974"/>
      <c r="G974"/>
      <c r="H974" s="15"/>
      <c r="I974" s="15"/>
      <c r="J974" s="15"/>
      <c r="K974" s="15"/>
      <c r="L974" s="18"/>
      <c r="M974" s="18"/>
      <c r="N974" s="19"/>
      <c r="O974" s="18"/>
      <c r="P974" s="18"/>
      <c r="Q974" s="18"/>
    </row>
    <row r="975" spans="1:17" s="20" customFormat="1" x14ac:dyDescent="0.45">
      <c r="A975"/>
      <c r="B975"/>
      <c r="C975"/>
      <c r="D975"/>
      <c r="E975"/>
      <c r="F975"/>
      <c r="G975"/>
      <c r="H975" s="15"/>
      <c r="I975" s="15"/>
      <c r="J975" s="15"/>
      <c r="K975" s="15"/>
      <c r="L975" s="18"/>
      <c r="M975" s="18"/>
      <c r="N975" s="19"/>
      <c r="O975" s="18"/>
      <c r="P975" s="18"/>
      <c r="Q975" s="18"/>
    </row>
    <row r="976" spans="1:17" s="20" customFormat="1" x14ac:dyDescent="0.45">
      <c r="A976"/>
      <c r="B976"/>
      <c r="C976"/>
      <c r="D976"/>
      <c r="E976"/>
      <c r="F976"/>
      <c r="G976"/>
      <c r="H976" s="15"/>
      <c r="I976" s="15"/>
      <c r="J976" s="15"/>
      <c r="K976" s="15"/>
      <c r="L976" s="18"/>
      <c r="M976" s="18"/>
      <c r="N976" s="19"/>
      <c r="O976" s="18"/>
      <c r="P976" s="18"/>
      <c r="Q976" s="18"/>
    </row>
    <row r="977" spans="1:17" s="20" customFormat="1" x14ac:dyDescent="0.45">
      <c r="A977"/>
      <c r="B977"/>
      <c r="C977"/>
      <c r="D977"/>
      <c r="E977"/>
      <c r="F977"/>
      <c r="G977"/>
      <c r="H977" s="15"/>
      <c r="I977" s="15"/>
      <c r="J977" s="15"/>
      <c r="K977" s="15"/>
      <c r="L977" s="18"/>
      <c r="M977" s="18"/>
      <c r="N977" s="19"/>
      <c r="O977" s="18"/>
      <c r="P977" s="18"/>
      <c r="Q977" s="18"/>
    </row>
    <row r="978" spans="1:17" s="20" customFormat="1" x14ac:dyDescent="0.45">
      <c r="A978"/>
      <c r="B978"/>
      <c r="C978"/>
      <c r="D978"/>
      <c r="E978"/>
      <c r="F978"/>
      <c r="G978"/>
      <c r="H978" s="15"/>
      <c r="I978" s="15"/>
      <c r="J978" s="15"/>
      <c r="K978" s="15"/>
      <c r="L978" s="18"/>
      <c r="M978" s="18"/>
      <c r="N978" s="19"/>
      <c r="O978" s="18"/>
      <c r="P978" s="18"/>
      <c r="Q978" s="18"/>
    </row>
    <row r="979" spans="1:17" s="20" customFormat="1" x14ac:dyDescent="0.45">
      <c r="A979"/>
      <c r="B979"/>
      <c r="C979"/>
      <c r="D979"/>
      <c r="E979"/>
      <c r="F979"/>
      <c r="G979"/>
      <c r="H979" s="15"/>
      <c r="I979" s="15"/>
      <c r="J979" s="15"/>
      <c r="K979" s="15"/>
      <c r="L979" s="18"/>
      <c r="M979" s="18"/>
      <c r="N979" s="19"/>
      <c r="O979" s="18"/>
      <c r="P979" s="18"/>
      <c r="Q979" s="18"/>
    </row>
    <row r="980" spans="1:17" s="20" customFormat="1" x14ac:dyDescent="0.45">
      <c r="A980"/>
      <c r="B980"/>
      <c r="C980"/>
      <c r="D980"/>
      <c r="E980"/>
      <c r="F980"/>
      <c r="G980"/>
      <c r="H980" s="15"/>
      <c r="I980" s="15"/>
      <c r="J980" s="15"/>
      <c r="K980" s="15"/>
      <c r="L980" s="18"/>
      <c r="M980" s="18"/>
      <c r="N980" s="19"/>
      <c r="O980" s="18"/>
      <c r="P980" s="18"/>
      <c r="Q980" s="18"/>
    </row>
    <row r="981" spans="1:17" s="20" customFormat="1" x14ac:dyDescent="0.45">
      <c r="A981"/>
      <c r="B981"/>
      <c r="C981"/>
      <c r="D981"/>
      <c r="E981"/>
      <c r="F981"/>
      <c r="G981"/>
      <c r="H981" s="15"/>
      <c r="I981" s="15"/>
      <c r="J981" s="15"/>
      <c r="K981" s="15"/>
      <c r="L981" s="18"/>
      <c r="M981" s="18"/>
      <c r="N981" s="19"/>
      <c r="O981" s="18"/>
      <c r="P981" s="18"/>
      <c r="Q981" s="18"/>
    </row>
    <row r="982" spans="1:17" s="20" customFormat="1" x14ac:dyDescent="0.45">
      <c r="A982"/>
      <c r="B982"/>
      <c r="C982"/>
      <c r="D982"/>
      <c r="E982"/>
      <c r="F982"/>
      <c r="G982"/>
      <c r="H982" s="15"/>
      <c r="I982" s="15"/>
      <c r="J982" s="15"/>
      <c r="K982" s="15"/>
      <c r="L982" s="18"/>
      <c r="M982" s="18"/>
      <c r="N982" s="19"/>
      <c r="O982" s="18"/>
      <c r="P982" s="18"/>
      <c r="Q982" s="18"/>
    </row>
    <row r="983" spans="1:17" s="20" customFormat="1" x14ac:dyDescent="0.45">
      <c r="A983"/>
      <c r="B983"/>
      <c r="C983"/>
      <c r="D983"/>
      <c r="E983"/>
      <c r="F983"/>
      <c r="G983"/>
      <c r="H983" s="15"/>
      <c r="I983" s="15"/>
      <c r="J983" s="15"/>
      <c r="K983" s="15"/>
      <c r="L983" s="18"/>
      <c r="M983" s="18"/>
      <c r="N983" s="19"/>
      <c r="O983" s="18"/>
      <c r="P983" s="18"/>
      <c r="Q983" s="18"/>
    </row>
    <row r="984" spans="1:17" s="20" customFormat="1" x14ac:dyDescent="0.45">
      <c r="A984"/>
      <c r="B984"/>
      <c r="C984"/>
      <c r="D984"/>
      <c r="E984"/>
      <c r="F984"/>
      <c r="G984"/>
      <c r="H984" s="15"/>
      <c r="I984" s="15"/>
      <c r="J984" s="15"/>
      <c r="K984" s="15"/>
      <c r="L984" s="18"/>
      <c r="M984" s="18"/>
      <c r="N984" s="19"/>
      <c r="O984" s="18"/>
      <c r="P984" s="18"/>
      <c r="Q984" s="18"/>
    </row>
    <row r="985" spans="1:17" s="20" customFormat="1" x14ac:dyDescent="0.45">
      <c r="A985"/>
      <c r="B985"/>
      <c r="C985"/>
      <c r="D985"/>
      <c r="E985"/>
      <c r="F985"/>
      <c r="G985"/>
      <c r="H985" s="15"/>
      <c r="I985" s="15"/>
      <c r="J985" s="15"/>
      <c r="K985" s="15"/>
      <c r="L985" s="18"/>
      <c r="M985" s="18"/>
      <c r="N985" s="19"/>
      <c r="O985" s="18"/>
      <c r="P985" s="18"/>
      <c r="Q985" s="18"/>
    </row>
    <row r="986" spans="1:17" s="20" customFormat="1" x14ac:dyDescent="0.45">
      <c r="A986"/>
      <c r="B986"/>
      <c r="C986"/>
      <c r="D986"/>
      <c r="E986"/>
      <c r="F986"/>
      <c r="G986"/>
      <c r="H986" s="15"/>
      <c r="I986" s="15"/>
      <c r="J986" s="15"/>
      <c r="K986" s="15"/>
      <c r="L986" s="18"/>
      <c r="M986" s="18"/>
      <c r="N986" s="19"/>
      <c r="O986" s="18"/>
      <c r="P986" s="18"/>
      <c r="Q986" s="18"/>
    </row>
    <row r="987" spans="1:17" s="20" customFormat="1" x14ac:dyDescent="0.45">
      <c r="A987"/>
      <c r="B987"/>
      <c r="C987"/>
      <c r="D987"/>
      <c r="E987"/>
      <c r="F987"/>
      <c r="G987"/>
      <c r="H987" s="15"/>
      <c r="I987" s="15"/>
      <c r="J987" s="15"/>
      <c r="K987" s="15"/>
      <c r="L987" s="18"/>
      <c r="M987" s="18"/>
      <c r="N987" s="19"/>
      <c r="O987" s="18"/>
      <c r="P987" s="18"/>
      <c r="Q987" s="18"/>
    </row>
    <row r="988" spans="1:17" s="20" customFormat="1" x14ac:dyDescent="0.45">
      <c r="A988"/>
      <c r="B988"/>
      <c r="C988"/>
      <c r="D988"/>
      <c r="E988"/>
      <c r="F988"/>
      <c r="G988"/>
      <c r="H988" s="15"/>
      <c r="I988" s="15"/>
      <c r="J988" s="15"/>
      <c r="K988" s="15"/>
      <c r="L988" s="18"/>
      <c r="M988" s="18"/>
      <c r="N988" s="19"/>
      <c r="O988" s="18"/>
      <c r="P988" s="18"/>
      <c r="Q988" s="18"/>
    </row>
    <row r="989" spans="1:17" s="20" customFormat="1" x14ac:dyDescent="0.45">
      <c r="A989"/>
      <c r="B989"/>
      <c r="C989"/>
      <c r="D989"/>
      <c r="E989"/>
      <c r="F989"/>
      <c r="G989"/>
      <c r="H989" s="15"/>
      <c r="I989" s="15"/>
      <c r="J989" s="15"/>
      <c r="K989" s="15"/>
      <c r="L989" s="18"/>
      <c r="M989" s="18"/>
      <c r="N989" s="19"/>
      <c r="O989" s="18"/>
      <c r="P989" s="18"/>
      <c r="Q989" s="18"/>
    </row>
    <row r="990" spans="1:17" s="20" customFormat="1" x14ac:dyDescent="0.45">
      <c r="A990"/>
      <c r="B990"/>
      <c r="C990"/>
      <c r="D990"/>
      <c r="E990"/>
      <c r="F990"/>
      <c r="G990"/>
      <c r="H990" s="15"/>
      <c r="I990" s="15"/>
      <c r="J990" s="15"/>
      <c r="K990" s="15"/>
      <c r="L990" s="18"/>
      <c r="M990" s="18"/>
      <c r="N990" s="19"/>
      <c r="O990" s="18"/>
      <c r="P990" s="18"/>
      <c r="Q990" s="18"/>
    </row>
    <row r="991" spans="1:17" s="20" customFormat="1" x14ac:dyDescent="0.45">
      <c r="A991"/>
      <c r="B991"/>
      <c r="C991"/>
      <c r="D991"/>
      <c r="E991"/>
      <c r="F991"/>
      <c r="G991"/>
      <c r="H991" s="15"/>
      <c r="I991" s="15"/>
      <c r="J991" s="15"/>
      <c r="K991" s="15"/>
      <c r="L991" s="18"/>
      <c r="M991" s="18"/>
      <c r="N991" s="19"/>
      <c r="O991" s="18"/>
      <c r="P991" s="18"/>
      <c r="Q991" s="18"/>
    </row>
    <row r="992" spans="1:17" s="20" customFormat="1" x14ac:dyDescent="0.45">
      <c r="A992"/>
      <c r="B992"/>
      <c r="C992"/>
      <c r="D992"/>
      <c r="E992"/>
      <c r="F992"/>
      <c r="G992"/>
      <c r="H992" s="15"/>
      <c r="I992" s="15"/>
      <c r="J992" s="15"/>
      <c r="K992" s="15"/>
      <c r="L992" s="18"/>
      <c r="M992" s="18"/>
      <c r="N992" s="19"/>
      <c r="O992" s="18"/>
      <c r="P992" s="18"/>
      <c r="Q992" s="18"/>
    </row>
    <row r="993" spans="1:17" s="20" customFormat="1" x14ac:dyDescent="0.45">
      <c r="A993"/>
      <c r="B993"/>
      <c r="C993"/>
      <c r="D993"/>
      <c r="E993"/>
      <c r="F993"/>
      <c r="G993"/>
      <c r="H993" s="15"/>
      <c r="I993" s="15"/>
      <c r="J993" s="15"/>
      <c r="K993" s="15"/>
      <c r="L993" s="18"/>
      <c r="M993" s="18"/>
      <c r="N993" s="19"/>
      <c r="O993" s="18"/>
      <c r="P993" s="18"/>
      <c r="Q993" s="18"/>
    </row>
    <row r="994" spans="1:17" s="20" customFormat="1" x14ac:dyDescent="0.45">
      <c r="A994"/>
      <c r="B994"/>
      <c r="C994"/>
      <c r="D994"/>
      <c r="E994"/>
      <c r="F994"/>
      <c r="G994"/>
      <c r="H994" s="15"/>
      <c r="I994" s="15"/>
      <c r="J994" s="15"/>
      <c r="K994" s="15"/>
      <c r="L994" s="18"/>
      <c r="M994" s="18"/>
      <c r="N994" s="19"/>
      <c r="O994" s="18"/>
      <c r="P994" s="18"/>
      <c r="Q994" s="18"/>
    </row>
    <row r="995" spans="1:17" s="20" customFormat="1" x14ac:dyDescent="0.45">
      <c r="A995"/>
      <c r="B995"/>
      <c r="C995"/>
      <c r="D995"/>
      <c r="E995"/>
      <c r="F995"/>
      <c r="G995"/>
      <c r="H995" s="15"/>
      <c r="I995" s="15"/>
      <c r="J995" s="15"/>
      <c r="K995" s="15"/>
      <c r="L995" s="18"/>
      <c r="M995" s="18"/>
      <c r="N995" s="19"/>
      <c r="O995" s="18"/>
      <c r="P995" s="18"/>
      <c r="Q995" s="18"/>
    </row>
    <row r="996" spans="1:17" s="20" customFormat="1" x14ac:dyDescent="0.45">
      <c r="A996"/>
      <c r="B996"/>
      <c r="C996"/>
      <c r="D996"/>
      <c r="E996"/>
      <c r="F996"/>
      <c r="G996"/>
      <c r="H996" s="15"/>
      <c r="I996" s="15"/>
      <c r="J996" s="15"/>
      <c r="K996" s="15"/>
      <c r="L996" s="18"/>
      <c r="M996" s="18"/>
      <c r="N996" s="19"/>
      <c r="O996" s="18"/>
      <c r="P996" s="18"/>
      <c r="Q996" s="18"/>
    </row>
    <row r="997" spans="1:17" s="20" customFormat="1" x14ac:dyDescent="0.45">
      <c r="A997"/>
      <c r="B997"/>
      <c r="C997"/>
      <c r="D997"/>
      <c r="E997"/>
      <c r="F997"/>
      <c r="G997"/>
      <c r="H997" s="15"/>
      <c r="I997" s="15"/>
      <c r="J997" s="15"/>
      <c r="K997" s="15"/>
      <c r="L997" s="18"/>
      <c r="M997" s="18"/>
      <c r="N997" s="19"/>
      <c r="O997" s="18"/>
      <c r="P997" s="18"/>
      <c r="Q997" s="18"/>
    </row>
    <row r="998" spans="1:17" s="20" customFormat="1" x14ac:dyDescent="0.45">
      <c r="A998"/>
      <c r="B998"/>
      <c r="C998"/>
      <c r="D998"/>
      <c r="E998"/>
      <c r="F998"/>
      <c r="G998"/>
      <c r="H998" s="15"/>
      <c r="I998" s="15"/>
      <c r="J998" s="15"/>
      <c r="K998" s="15"/>
      <c r="L998" s="18"/>
      <c r="M998" s="18"/>
      <c r="N998" s="19"/>
      <c r="O998" s="18"/>
      <c r="P998" s="18"/>
      <c r="Q998" s="18"/>
    </row>
    <row r="999" spans="1:17" s="20" customFormat="1" x14ac:dyDescent="0.45">
      <c r="A999"/>
      <c r="B999"/>
      <c r="C999"/>
      <c r="D999"/>
      <c r="E999"/>
      <c r="F999"/>
      <c r="G999"/>
      <c r="H999" s="15"/>
      <c r="I999" s="15"/>
      <c r="J999" s="15"/>
      <c r="K999" s="15"/>
      <c r="L999" s="18"/>
      <c r="M999" s="18"/>
      <c r="N999" s="19"/>
      <c r="O999" s="18"/>
      <c r="P999" s="18"/>
      <c r="Q999" s="18"/>
    </row>
    <row r="1000" spans="1:17" s="20" customFormat="1" x14ac:dyDescent="0.45">
      <c r="A1000"/>
      <c r="B1000"/>
      <c r="C1000"/>
      <c r="D1000"/>
      <c r="E1000"/>
      <c r="F1000"/>
      <c r="G1000"/>
      <c r="H1000" s="15"/>
      <c r="I1000" s="15"/>
      <c r="J1000" s="15"/>
      <c r="K1000" s="15"/>
      <c r="L1000" s="18"/>
      <c r="M1000" s="18"/>
      <c r="N1000" s="19"/>
      <c r="O1000" s="18"/>
      <c r="P1000" s="18"/>
      <c r="Q1000" s="18"/>
    </row>
    <row r="1001" spans="1:17" s="20" customFormat="1" x14ac:dyDescent="0.45">
      <c r="A1001"/>
      <c r="B1001"/>
      <c r="C1001"/>
      <c r="D1001"/>
      <c r="E1001"/>
      <c r="F1001"/>
      <c r="G1001"/>
      <c r="H1001" s="15"/>
      <c r="I1001" s="15"/>
      <c r="J1001" s="15"/>
      <c r="K1001" s="15"/>
      <c r="L1001" s="18"/>
      <c r="M1001" s="18"/>
      <c r="N1001" s="19"/>
      <c r="O1001" s="18"/>
      <c r="P1001" s="18"/>
      <c r="Q1001" s="18"/>
    </row>
    <row r="1002" spans="1:17" s="20" customFormat="1" x14ac:dyDescent="0.45">
      <c r="A1002"/>
      <c r="B1002"/>
      <c r="C1002"/>
      <c r="D1002"/>
      <c r="E1002"/>
      <c r="F1002"/>
      <c r="G1002"/>
      <c r="H1002" s="15"/>
      <c r="I1002" s="15"/>
      <c r="J1002" s="15"/>
      <c r="K1002" s="15"/>
      <c r="L1002" s="18"/>
      <c r="M1002" s="18"/>
      <c r="N1002" s="19"/>
      <c r="O1002" s="18"/>
      <c r="P1002" s="18"/>
      <c r="Q1002" s="18"/>
    </row>
    <row r="1003" spans="1:17" s="20" customFormat="1" x14ac:dyDescent="0.45">
      <c r="A1003"/>
      <c r="B1003"/>
      <c r="C1003"/>
      <c r="D1003"/>
      <c r="E1003"/>
      <c r="F1003"/>
      <c r="G1003"/>
      <c r="H1003" s="15"/>
      <c r="I1003" s="15"/>
      <c r="J1003" s="15"/>
      <c r="K1003" s="15"/>
      <c r="L1003" s="18"/>
      <c r="M1003" s="18"/>
      <c r="N1003" s="19"/>
      <c r="O1003" s="18"/>
      <c r="P1003" s="18"/>
      <c r="Q1003" s="18"/>
    </row>
    <row r="1004" spans="1:17" s="20" customFormat="1" x14ac:dyDescent="0.45">
      <c r="A1004"/>
      <c r="B1004"/>
      <c r="C1004"/>
      <c r="D1004"/>
      <c r="E1004"/>
      <c r="F1004"/>
      <c r="G1004"/>
      <c r="H1004" s="15"/>
      <c r="I1004" s="15"/>
      <c r="J1004" s="15"/>
      <c r="K1004" s="15"/>
      <c r="L1004" s="18"/>
      <c r="M1004" s="18"/>
      <c r="N1004" s="19"/>
      <c r="O1004" s="18"/>
      <c r="P1004" s="18"/>
      <c r="Q1004" s="18"/>
    </row>
    <row r="1005" spans="1:17" s="20" customFormat="1" x14ac:dyDescent="0.45">
      <c r="A1005"/>
      <c r="B1005"/>
      <c r="C1005"/>
      <c r="D1005"/>
      <c r="E1005"/>
      <c r="F1005"/>
      <c r="G1005"/>
      <c r="H1005" s="15"/>
      <c r="I1005" s="15"/>
      <c r="J1005" s="15"/>
      <c r="K1005" s="15"/>
      <c r="L1005" s="18"/>
      <c r="M1005" s="18"/>
      <c r="N1005" s="19"/>
      <c r="O1005" s="18"/>
      <c r="P1005" s="18"/>
      <c r="Q1005" s="18"/>
    </row>
    <row r="1006" spans="1:17" s="20" customFormat="1" x14ac:dyDescent="0.45">
      <c r="A1006"/>
      <c r="B1006"/>
      <c r="C1006"/>
      <c r="D1006"/>
      <c r="E1006"/>
      <c r="F1006"/>
      <c r="G1006"/>
      <c r="H1006" s="15"/>
      <c r="I1006" s="15"/>
      <c r="J1006" s="15"/>
      <c r="K1006" s="15"/>
      <c r="L1006" s="18"/>
      <c r="M1006" s="18"/>
      <c r="N1006" s="19"/>
      <c r="O1006" s="18"/>
      <c r="P1006" s="18"/>
      <c r="Q1006" s="18"/>
    </row>
    <row r="1007" spans="1:17" s="20" customFormat="1" x14ac:dyDescent="0.45">
      <c r="A1007"/>
      <c r="B1007"/>
      <c r="C1007"/>
      <c r="D1007"/>
      <c r="E1007"/>
      <c r="F1007"/>
      <c r="G1007"/>
      <c r="H1007" s="15"/>
      <c r="I1007" s="15"/>
      <c r="J1007" s="15"/>
      <c r="K1007" s="15"/>
      <c r="L1007" s="18"/>
      <c r="M1007" s="18"/>
      <c r="N1007" s="19"/>
      <c r="O1007" s="18"/>
      <c r="P1007" s="18"/>
      <c r="Q1007" s="18"/>
    </row>
    <row r="1008" spans="1:17" s="20" customFormat="1" x14ac:dyDescent="0.45">
      <c r="A1008"/>
      <c r="B1008"/>
      <c r="C1008"/>
      <c r="D1008"/>
      <c r="E1008"/>
      <c r="F1008"/>
      <c r="G1008"/>
      <c r="H1008" s="15"/>
      <c r="I1008" s="15"/>
      <c r="J1008" s="15"/>
      <c r="K1008" s="15"/>
      <c r="L1008" s="18"/>
      <c r="M1008" s="18"/>
      <c r="N1008" s="19"/>
      <c r="O1008" s="18"/>
      <c r="P1008" s="18"/>
      <c r="Q1008" s="18"/>
    </row>
    <row r="1009" spans="1:17" s="20" customFormat="1" x14ac:dyDescent="0.45">
      <c r="A1009"/>
      <c r="B1009"/>
      <c r="C1009"/>
      <c r="D1009"/>
      <c r="E1009"/>
      <c r="F1009"/>
      <c r="G1009"/>
      <c r="H1009" s="15"/>
      <c r="I1009" s="15"/>
      <c r="J1009" s="15"/>
      <c r="K1009" s="15"/>
      <c r="L1009" s="18"/>
      <c r="M1009" s="18"/>
      <c r="N1009" s="19"/>
      <c r="O1009" s="18"/>
      <c r="P1009" s="18"/>
      <c r="Q1009" s="18"/>
    </row>
    <row r="1010" spans="1:17" s="20" customFormat="1" x14ac:dyDescent="0.45">
      <c r="A1010"/>
      <c r="B1010"/>
      <c r="C1010"/>
      <c r="D1010"/>
      <c r="E1010"/>
      <c r="F1010"/>
      <c r="G1010"/>
      <c r="H1010" s="15"/>
      <c r="I1010" s="15"/>
      <c r="J1010" s="15"/>
      <c r="K1010" s="15"/>
      <c r="L1010" s="18"/>
      <c r="M1010" s="18"/>
      <c r="N1010" s="19"/>
      <c r="O1010" s="18"/>
      <c r="P1010" s="18"/>
      <c r="Q1010" s="18"/>
    </row>
    <row r="1011" spans="1:17" s="20" customFormat="1" x14ac:dyDescent="0.45">
      <c r="A1011"/>
      <c r="B1011"/>
      <c r="C1011"/>
      <c r="D1011"/>
      <c r="E1011"/>
      <c r="F1011"/>
      <c r="G1011"/>
      <c r="H1011" s="15"/>
      <c r="I1011" s="15"/>
      <c r="J1011" s="15"/>
      <c r="K1011" s="15"/>
      <c r="L1011" s="18"/>
      <c r="M1011" s="18"/>
      <c r="N1011" s="19"/>
      <c r="O1011" s="18"/>
      <c r="P1011" s="18"/>
      <c r="Q1011" s="18"/>
    </row>
    <row r="1012" spans="1:17" s="20" customFormat="1" x14ac:dyDescent="0.45">
      <c r="A1012"/>
      <c r="B1012"/>
      <c r="C1012"/>
      <c r="D1012"/>
      <c r="E1012"/>
      <c r="F1012"/>
      <c r="G1012"/>
      <c r="H1012" s="15"/>
      <c r="I1012" s="15"/>
      <c r="J1012" s="15"/>
      <c r="K1012" s="15"/>
      <c r="L1012" s="18"/>
      <c r="M1012" s="18"/>
      <c r="N1012" s="19"/>
      <c r="O1012" s="18"/>
      <c r="P1012" s="18"/>
      <c r="Q1012" s="18"/>
    </row>
    <row r="1013" spans="1:17" s="20" customFormat="1" x14ac:dyDescent="0.45">
      <c r="A1013"/>
      <c r="B1013"/>
      <c r="C1013"/>
      <c r="D1013"/>
      <c r="E1013"/>
      <c r="F1013"/>
      <c r="G1013"/>
      <c r="H1013" s="15"/>
      <c r="I1013" s="15"/>
      <c r="J1013" s="15"/>
      <c r="K1013" s="15"/>
      <c r="L1013" s="18"/>
      <c r="M1013" s="18"/>
      <c r="N1013" s="19"/>
      <c r="O1013" s="18"/>
      <c r="P1013" s="18"/>
      <c r="Q1013" s="18"/>
    </row>
    <row r="1014" spans="1:17" s="20" customFormat="1" x14ac:dyDescent="0.45">
      <c r="A1014"/>
      <c r="B1014"/>
      <c r="C1014"/>
      <c r="D1014"/>
      <c r="E1014"/>
      <c r="F1014"/>
      <c r="G1014"/>
      <c r="H1014" s="15"/>
      <c r="I1014" s="15"/>
      <c r="J1014" s="15"/>
      <c r="K1014" s="15"/>
      <c r="L1014" s="18"/>
      <c r="M1014" s="18"/>
      <c r="N1014" s="19"/>
      <c r="O1014" s="18"/>
      <c r="P1014" s="18"/>
      <c r="Q1014" s="18"/>
    </row>
    <row r="1015" spans="1:17" s="20" customFormat="1" x14ac:dyDescent="0.45">
      <c r="A1015"/>
      <c r="B1015"/>
      <c r="C1015"/>
      <c r="D1015"/>
      <c r="E1015"/>
      <c r="F1015"/>
      <c r="G1015"/>
      <c r="H1015" s="15"/>
      <c r="I1015" s="15"/>
      <c r="J1015" s="15"/>
      <c r="K1015" s="15"/>
      <c r="L1015" s="18"/>
      <c r="M1015" s="18"/>
      <c r="N1015" s="19"/>
      <c r="O1015" s="18"/>
      <c r="P1015" s="18"/>
      <c r="Q1015" s="18"/>
    </row>
    <row r="1016" spans="1:17" s="20" customFormat="1" x14ac:dyDescent="0.45">
      <c r="A1016"/>
      <c r="B1016"/>
      <c r="C1016"/>
      <c r="D1016"/>
      <c r="E1016"/>
      <c r="F1016"/>
      <c r="G1016"/>
      <c r="H1016" s="15"/>
      <c r="I1016" s="15"/>
      <c r="J1016" s="15"/>
      <c r="K1016" s="15"/>
      <c r="L1016" s="18"/>
      <c r="M1016" s="18"/>
      <c r="N1016" s="19"/>
      <c r="O1016" s="18"/>
      <c r="P1016" s="18"/>
      <c r="Q1016" s="18"/>
    </row>
    <row r="1017" spans="1:17" s="20" customFormat="1" x14ac:dyDescent="0.45">
      <c r="A1017"/>
      <c r="B1017"/>
      <c r="C1017"/>
      <c r="D1017"/>
      <c r="E1017"/>
      <c r="F1017"/>
      <c r="G1017"/>
      <c r="H1017" s="15"/>
      <c r="I1017" s="15"/>
      <c r="J1017" s="15"/>
      <c r="K1017" s="15"/>
      <c r="L1017" s="18"/>
      <c r="M1017" s="18"/>
      <c r="N1017" s="19"/>
      <c r="O1017" s="18"/>
      <c r="P1017" s="18"/>
      <c r="Q1017" s="18"/>
    </row>
    <row r="1018" spans="1:17" s="20" customFormat="1" x14ac:dyDescent="0.45">
      <c r="A1018"/>
      <c r="B1018"/>
      <c r="C1018"/>
      <c r="D1018"/>
      <c r="E1018"/>
      <c r="F1018"/>
      <c r="G1018"/>
      <c r="H1018" s="15"/>
      <c r="I1018" s="15"/>
      <c r="J1018" s="15"/>
      <c r="K1018" s="15"/>
      <c r="L1018" s="18"/>
      <c r="M1018" s="18"/>
      <c r="N1018" s="19"/>
      <c r="O1018" s="18"/>
      <c r="P1018" s="18"/>
      <c r="Q1018" s="18"/>
    </row>
    <row r="1019" spans="1:17" s="20" customFormat="1" x14ac:dyDescent="0.45">
      <c r="A1019"/>
      <c r="B1019"/>
      <c r="C1019"/>
      <c r="D1019"/>
      <c r="E1019"/>
      <c r="F1019"/>
      <c r="G1019"/>
      <c r="H1019" s="15"/>
      <c r="I1019" s="15"/>
      <c r="J1019" s="15"/>
      <c r="K1019" s="15"/>
      <c r="L1019" s="18"/>
      <c r="M1019" s="18"/>
      <c r="N1019" s="19"/>
      <c r="O1019" s="18"/>
      <c r="P1019" s="18"/>
      <c r="Q1019" s="18"/>
    </row>
    <row r="1020" spans="1:17" s="20" customFormat="1" x14ac:dyDescent="0.45">
      <c r="A1020"/>
      <c r="B1020"/>
      <c r="C1020"/>
      <c r="D1020"/>
      <c r="E1020"/>
      <c r="F1020"/>
      <c r="G1020"/>
      <c r="H1020" s="15"/>
      <c r="I1020" s="15"/>
      <c r="J1020" s="15"/>
      <c r="K1020" s="15"/>
      <c r="L1020" s="18"/>
      <c r="M1020" s="18"/>
      <c r="N1020" s="19"/>
      <c r="O1020" s="18"/>
      <c r="P1020" s="18"/>
      <c r="Q1020" s="18"/>
    </row>
    <row r="1021" spans="1:17" s="20" customFormat="1" x14ac:dyDescent="0.45">
      <c r="A1021"/>
      <c r="B1021"/>
      <c r="C1021"/>
      <c r="D1021"/>
      <c r="E1021"/>
      <c r="F1021"/>
      <c r="G1021"/>
      <c r="H1021" s="15"/>
      <c r="I1021" s="15"/>
      <c r="J1021" s="15"/>
      <c r="K1021" s="15"/>
      <c r="L1021" s="18"/>
      <c r="M1021" s="18"/>
      <c r="N1021" s="19"/>
      <c r="O1021" s="18"/>
      <c r="P1021" s="18"/>
      <c r="Q1021" s="18"/>
    </row>
    <row r="1022" spans="1:17" s="20" customFormat="1" x14ac:dyDescent="0.45">
      <c r="A1022"/>
      <c r="B1022"/>
      <c r="C1022"/>
      <c r="D1022"/>
      <c r="E1022"/>
      <c r="F1022"/>
      <c r="G1022"/>
      <c r="H1022" s="15"/>
      <c r="I1022" s="15"/>
      <c r="J1022" s="15"/>
      <c r="K1022" s="15"/>
      <c r="L1022" s="18"/>
      <c r="M1022" s="18"/>
      <c r="N1022" s="19"/>
      <c r="O1022" s="18"/>
      <c r="P1022" s="18"/>
      <c r="Q1022" s="18"/>
    </row>
    <row r="1023" spans="1:17" s="20" customFormat="1" x14ac:dyDescent="0.45">
      <c r="A1023"/>
      <c r="B1023"/>
      <c r="C1023"/>
      <c r="D1023"/>
      <c r="E1023"/>
      <c r="F1023"/>
      <c r="G1023"/>
      <c r="H1023" s="15"/>
      <c r="I1023" s="15"/>
      <c r="J1023" s="15"/>
      <c r="K1023" s="15"/>
      <c r="L1023" s="18"/>
      <c r="M1023" s="18"/>
      <c r="N1023" s="19"/>
      <c r="O1023" s="18"/>
      <c r="P1023" s="18"/>
      <c r="Q1023" s="18"/>
    </row>
    <row r="1024" spans="1:17" s="20" customFormat="1" x14ac:dyDescent="0.45">
      <c r="A1024"/>
      <c r="B1024"/>
      <c r="C1024"/>
      <c r="D1024"/>
      <c r="E1024"/>
      <c r="F1024"/>
      <c r="G1024"/>
      <c r="H1024" s="15"/>
      <c r="I1024" s="15"/>
      <c r="J1024" s="15"/>
      <c r="K1024" s="15"/>
      <c r="L1024" s="18"/>
      <c r="M1024" s="18"/>
      <c r="N1024" s="19"/>
      <c r="O1024" s="18"/>
      <c r="P1024" s="18"/>
      <c r="Q1024" s="18"/>
    </row>
    <row r="1025" spans="1:17" s="20" customFormat="1" x14ac:dyDescent="0.45">
      <c r="A1025"/>
      <c r="B1025"/>
      <c r="C1025"/>
      <c r="D1025"/>
      <c r="E1025"/>
      <c r="F1025"/>
      <c r="G1025"/>
      <c r="H1025" s="15"/>
      <c r="I1025" s="15"/>
      <c r="J1025" s="15"/>
      <c r="K1025" s="15"/>
      <c r="L1025" s="18"/>
      <c r="M1025" s="18"/>
      <c r="N1025" s="19"/>
      <c r="O1025" s="18"/>
      <c r="P1025" s="18"/>
      <c r="Q1025" s="18"/>
    </row>
    <row r="1026" spans="1:17" s="20" customFormat="1" x14ac:dyDescent="0.45">
      <c r="A1026"/>
      <c r="B1026"/>
      <c r="C1026"/>
      <c r="D1026"/>
      <c r="E1026"/>
      <c r="F1026"/>
      <c r="G1026"/>
      <c r="H1026" s="15"/>
      <c r="I1026" s="15"/>
      <c r="J1026" s="15"/>
      <c r="K1026" s="15"/>
      <c r="L1026" s="18"/>
      <c r="M1026" s="18"/>
      <c r="N1026" s="19"/>
      <c r="O1026" s="18"/>
      <c r="P1026" s="18"/>
      <c r="Q1026" s="18"/>
    </row>
    <row r="1027" spans="1:17" s="20" customFormat="1" x14ac:dyDescent="0.45">
      <c r="A1027"/>
      <c r="B1027"/>
      <c r="C1027"/>
      <c r="D1027"/>
      <c r="E1027"/>
      <c r="F1027"/>
      <c r="G1027"/>
      <c r="H1027" s="15"/>
      <c r="I1027" s="15"/>
      <c r="J1027" s="15"/>
      <c r="K1027" s="15"/>
      <c r="L1027" s="18"/>
      <c r="M1027" s="18"/>
      <c r="N1027" s="19"/>
      <c r="O1027" s="18"/>
      <c r="P1027" s="18"/>
      <c r="Q1027" s="18"/>
    </row>
    <row r="1028" spans="1:17" s="20" customFormat="1" x14ac:dyDescent="0.45">
      <c r="A1028"/>
      <c r="B1028"/>
      <c r="C1028"/>
      <c r="D1028"/>
      <c r="E1028"/>
      <c r="F1028"/>
      <c r="G1028"/>
      <c r="H1028" s="15"/>
      <c r="I1028" s="15"/>
      <c r="J1028" s="15"/>
      <c r="K1028" s="15"/>
      <c r="L1028" s="18"/>
      <c r="M1028" s="18"/>
      <c r="N1028" s="19"/>
      <c r="O1028" s="18"/>
      <c r="P1028" s="18"/>
      <c r="Q1028" s="18"/>
    </row>
    <row r="1029" spans="1:17" s="20" customFormat="1" x14ac:dyDescent="0.45">
      <c r="A1029"/>
      <c r="B1029"/>
      <c r="C1029"/>
      <c r="D1029"/>
      <c r="E1029"/>
      <c r="F1029"/>
      <c r="G1029"/>
      <c r="H1029" s="15"/>
      <c r="I1029" s="15"/>
      <c r="J1029" s="15"/>
      <c r="K1029" s="15"/>
      <c r="L1029" s="18"/>
      <c r="M1029" s="18"/>
      <c r="N1029" s="19"/>
      <c r="O1029" s="18"/>
      <c r="P1029" s="18"/>
      <c r="Q1029" s="18"/>
    </row>
    <row r="1030" spans="1:17" s="20" customFormat="1" x14ac:dyDescent="0.45">
      <c r="A1030"/>
      <c r="B1030"/>
      <c r="C1030"/>
      <c r="D1030"/>
      <c r="E1030"/>
      <c r="F1030"/>
      <c r="G1030"/>
      <c r="H1030" s="15"/>
      <c r="I1030" s="15"/>
      <c r="J1030" s="15"/>
      <c r="K1030" s="15"/>
      <c r="L1030" s="18"/>
      <c r="M1030" s="18"/>
      <c r="N1030" s="19"/>
      <c r="O1030" s="18"/>
      <c r="P1030" s="18"/>
      <c r="Q1030" s="18"/>
    </row>
    <row r="1031" spans="1:17" s="20" customFormat="1" x14ac:dyDescent="0.45">
      <c r="A1031"/>
      <c r="B1031"/>
      <c r="C1031"/>
      <c r="D1031"/>
      <c r="E1031"/>
      <c r="F1031"/>
      <c r="G1031"/>
      <c r="H1031" s="15"/>
      <c r="I1031" s="15"/>
      <c r="J1031" s="15"/>
      <c r="K1031" s="15"/>
      <c r="L1031" s="18"/>
      <c r="M1031" s="18"/>
      <c r="N1031" s="19"/>
      <c r="O1031" s="18"/>
      <c r="P1031" s="18"/>
      <c r="Q1031" s="18"/>
    </row>
    <row r="1032" spans="1:17" s="20" customFormat="1" x14ac:dyDescent="0.45">
      <c r="A1032"/>
      <c r="B1032"/>
      <c r="C1032"/>
      <c r="D1032"/>
      <c r="E1032"/>
      <c r="F1032"/>
      <c r="G1032"/>
      <c r="H1032" s="15"/>
      <c r="I1032" s="15"/>
      <c r="J1032" s="15"/>
      <c r="K1032" s="15"/>
      <c r="L1032" s="18"/>
      <c r="M1032" s="18"/>
      <c r="N1032" s="19"/>
      <c r="O1032" s="18"/>
      <c r="P1032" s="18"/>
      <c r="Q1032" s="18"/>
    </row>
    <row r="1033" spans="1:17" s="20" customFormat="1" x14ac:dyDescent="0.45">
      <c r="A1033"/>
      <c r="B1033"/>
      <c r="C1033"/>
      <c r="D1033"/>
      <c r="E1033"/>
      <c r="F1033"/>
      <c r="G1033"/>
      <c r="H1033" s="15"/>
      <c r="I1033" s="15"/>
      <c r="J1033" s="15"/>
      <c r="K1033" s="15"/>
      <c r="L1033" s="18"/>
      <c r="M1033" s="18"/>
      <c r="N1033" s="19"/>
      <c r="O1033" s="18"/>
      <c r="P1033" s="18"/>
      <c r="Q1033" s="18"/>
    </row>
    <row r="1034" spans="1:17" s="20" customFormat="1" x14ac:dyDescent="0.45">
      <c r="A1034"/>
      <c r="B1034"/>
      <c r="C1034"/>
      <c r="D1034"/>
      <c r="E1034"/>
      <c r="F1034"/>
      <c r="G1034"/>
      <c r="H1034" s="15"/>
      <c r="I1034" s="15"/>
      <c r="J1034" s="15"/>
      <c r="K1034" s="15"/>
      <c r="L1034" s="18"/>
      <c r="M1034" s="18"/>
      <c r="N1034" s="19"/>
      <c r="O1034" s="18"/>
      <c r="P1034" s="18"/>
      <c r="Q1034" s="18"/>
    </row>
    <row r="1035" spans="1:17" s="20" customFormat="1" x14ac:dyDescent="0.45">
      <c r="A1035"/>
      <c r="B1035"/>
      <c r="C1035"/>
      <c r="D1035"/>
      <c r="E1035"/>
      <c r="F1035"/>
      <c r="G1035"/>
      <c r="H1035" s="15"/>
      <c r="I1035" s="15"/>
      <c r="J1035" s="15"/>
      <c r="K1035" s="15"/>
      <c r="L1035" s="18"/>
      <c r="M1035" s="18"/>
      <c r="N1035" s="19"/>
      <c r="O1035" s="18"/>
      <c r="P1035" s="18"/>
      <c r="Q1035" s="18"/>
    </row>
    <row r="1036" spans="1:17" s="20" customFormat="1" x14ac:dyDescent="0.45">
      <c r="A1036"/>
      <c r="B1036"/>
      <c r="C1036"/>
      <c r="D1036"/>
      <c r="E1036"/>
      <c r="F1036"/>
      <c r="G1036"/>
      <c r="H1036" s="15"/>
      <c r="I1036" s="15"/>
      <c r="J1036" s="15"/>
      <c r="K1036" s="15"/>
      <c r="L1036" s="18"/>
      <c r="M1036" s="18"/>
      <c r="N1036" s="19"/>
      <c r="O1036" s="18"/>
      <c r="P1036" s="18"/>
      <c r="Q1036" s="18"/>
    </row>
    <row r="1037" spans="1:17" s="20" customFormat="1" x14ac:dyDescent="0.45">
      <c r="A1037"/>
      <c r="B1037"/>
      <c r="C1037"/>
      <c r="D1037"/>
      <c r="E1037"/>
      <c r="F1037"/>
      <c r="G1037"/>
      <c r="H1037" s="15"/>
      <c r="I1037" s="15"/>
      <c r="J1037" s="15"/>
      <c r="K1037" s="15"/>
      <c r="L1037" s="18"/>
      <c r="M1037" s="18"/>
      <c r="N1037" s="19"/>
      <c r="O1037" s="18"/>
      <c r="P1037" s="18"/>
      <c r="Q1037" s="18"/>
    </row>
    <row r="1038" spans="1:17" s="20" customFormat="1" x14ac:dyDescent="0.45">
      <c r="A1038"/>
      <c r="B1038"/>
      <c r="C1038"/>
      <c r="D1038"/>
      <c r="E1038"/>
      <c r="F1038"/>
      <c r="G1038"/>
      <c r="H1038" s="15"/>
      <c r="I1038" s="15"/>
      <c r="J1038" s="15"/>
      <c r="K1038" s="15"/>
      <c r="L1038" s="18"/>
      <c r="M1038" s="18"/>
      <c r="N1038" s="19"/>
      <c r="O1038" s="18"/>
      <c r="P1038" s="18"/>
      <c r="Q1038" s="18"/>
    </row>
    <row r="1039" spans="1:17" s="20" customFormat="1" x14ac:dyDescent="0.45">
      <c r="A1039"/>
      <c r="B1039"/>
      <c r="C1039"/>
      <c r="D1039"/>
      <c r="E1039"/>
      <c r="F1039"/>
      <c r="G1039"/>
      <c r="H1039" s="15"/>
      <c r="I1039" s="15"/>
      <c r="J1039" s="15"/>
      <c r="K1039" s="15"/>
      <c r="L1039" s="18"/>
      <c r="M1039" s="18"/>
      <c r="N1039" s="19"/>
      <c r="O1039" s="18"/>
      <c r="P1039" s="18"/>
      <c r="Q1039" s="18"/>
    </row>
    <row r="1040" spans="1:17" s="20" customFormat="1" x14ac:dyDescent="0.45">
      <c r="A1040"/>
      <c r="B1040"/>
      <c r="C1040"/>
      <c r="D1040"/>
      <c r="E1040"/>
      <c r="F1040"/>
      <c r="G1040"/>
      <c r="H1040" s="15"/>
      <c r="I1040" s="15"/>
      <c r="J1040" s="15"/>
      <c r="K1040" s="15"/>
      <c r="L1040" s="18"/>
      <c r="M1040" s="18"/>
      <c r="N1040" s="19"/>
      <c r="O1040" s="18"/>
      <c r="P1040" s="18"/>
      <c r="Q1040" s="18"/>
    </row>
    <row r="1041" spans="1:17" s="20" customFormat="1" x14ac:dyDescent="0.45">
      <c r="A1041"/>
      <c r="B1041"/>
      <c r="C1041"/>
      <c r="D1041"/>
      <c r="E1041"/>
      <c r="F1041"/>
      <c r="G1041"/>
      <c r="H1041" s="15"/>
      <c r="I1041" s="15"/>
      <c r="J1041" s="15"/>
      <c r="K1041" s="15"/>
      <c r="L1041" s="18"/>
      <c r="M1041" s="18"/>
      <c r="N1041" s="19"/>
      <c r="O1041" s="18"/>
      <c r="P1041" s="18"/>
      <c r="Q1041" s="18"/>
    </row>
    <row r="1042" spans="1:17" s="20" customFormat="1" x14ac:dyDescent="0.45">
      <c r="A1042"/>
      <c r="B1042"/>
      <c r="C1042"/>
      <c r="D1042"/>
      <c r="E1042"/>
      <c r="F1042"/>
      <c r="G1042"/>
      <c r="H1042" s="15"/>
      <c r="I1042" s="15"/>
      <c r="J1042" s="15"/>
      <c r="K1042" s="15"/>
      <c r="L1042" s="18"/>
      <c r="M1042" s="18"/>
      <c r="N1042" s="19"/>
      <c r="O1042" s="18"/>
      <c r="P1042" s="18"/>
      <c r="Q1042" s="18"/>
    </row>
    <row r="1043" spans="1:17" s="20" customFormat="1" x14ac:dyDescent="0.45">
      <c r="A1043"/>
      <c r="B1043"/>
      <c r="C1043"/>
      <c r="D1043"/>
      <c r="E1043"/>
      <c r="F1043"/>
      <c r="G1043"/>
      <c r="H1043" s="15"/>
      <c r="I1043" s="15"/>
      <c r="J1043" s="15"/>
      <c r="K1043" s="15"/>
      <c r="L1043" s="18"/>
      <c r="M1043" s="18"/>
      <c r="N1043" s="19"/>
      <c r="O1043" s="18"/>
      <c r="P1043" s="18"/>
      <c r="Q1043" s="18"/>
    </row>
    <row r="1044" spans="1:17" s="20" customFormat="1" x14ac:dyDescent="0.45">
      <c r="A1044"/>
      <c r="B1044"/>
      <c r="C1044"/>
      <c r="D1044"/>
      <c r="E1044"/>
      <c r="F1044"/>
      <c r="G1044"/>
      <c r="H1044" s="15"/>
      <c r="I1044" s="15"/>
      <c r="J1044" s="15"/>
      <c r="K1044" s="15"/>
      <c r="L1044" s="18"/>
      <c r="M1044" s="18"/>
      <c r="N1044" s="19"/>
      <c r="O1044" s="18"/>
      <c r="P1044" s="18"/>
      <c r="Q1044" s="18"/>
    </row>
    <row r="1045" spans="1:17" s="20" customFormat="1" x14ac:dyDescent="0.45">
      <c r="A1045"/>
      <c r="B1045"/>
      <c r="C1045"/>
      <c r="D1045"/>
      <c r="E1045"/>
      <c r="F1045"/>
      <c r="G1045"/>
      <c r="H1045" s="15"/>
      <c r="I1045" s="15"/>
      <c r="J1045" s="15"/>
      <c r="K1045" s="15"/>
      <c r="L1045" s="18"/>
      <c r="M1045" s="18"/>
      <c r="N1045" s="19"/>
      <c r="O1045" s="18"/>
      <c r="P1045" s="18"/>
      <c r="Q1045" s="18"/>
    </row>
    <row r="1046" spans="1:17" s="20" customFormat="1" x14ac:dyDescent="0.45">
      <c r="A1046"/>
      <c r="B1046"/>
      <c r="C1046"/>
      <c r="D1046"/>
      <c r="E1046"/>
      <c r="F1046"/>
      <c r="G1046"/>
      <c r="H1046" s="15"/>
      <c r="I1046" s="15"/>
      <c r="J1046" s="15"/>
      <c r="K1046" s="15"/>
      <c r="L1046" s="18"/>
      <c r="M1046" s="18"/>
      <c r="N1046" s="19"/>
      <c r="O1046" s="18"/>
      <c r="P1046" s="18"/>
      <c r="Q1046" s="18"/>
    </row>
    <row r="1047" spans="1:17" s="20" customFormat="1" x14ac:dyDescent="0.45">
      <c r="A1047"/>
      <c r="B1047"/>
      <c r="C1047"/>
      <c r="D1047"/>
      <c r="E1047"/>
      <c r="F1047"/>
      <c r="G1047"/>
      <c r="H1047" s="15"/>
      <c r="I1047" s="15"/>
      <c r="J1047" s="15"/>
      <c r="K1047" s="15"/>
      <c r="L1047" s="18"/>
      <c r="M1047" s="18"/>
      <c r="N1047" s="19"/>
      <c r="O1047" s="18"/>
      <c r="P1047" s="18"/>
      <c r="Q1047" s="18"/>
    </row>
    <row r="1048" spans="1:17" s="20" customFormat="1" x14ac:dyDescent="0.45">
      <c r="A1048"/>
      <c r="B1048"/>
      <c r="C1048"/>
      <c r="D1048"/>
      <c r="E1048"/>
      <c r="F1048"/>
      <c r="G1048"/>
      <c r="H1048" s="15"/>
      <c r="I1048" s="15"/>
      <c r="J1048" s="15"/>
      <c r="K1048" s="15"/>
      <c r="L1048" s="18"/>
      <c r="M1048" s="18"/>
      <c r="N1048" s="19"/>
      <c r="O1048" s="18"/>
      <c r="P1048" s="18"/>
      <c r="Q1048" s="18"/>
    </row>
    <row r="1049" spans="1:17" s="20" customFormat="1" x14ac:dyDescent="0.45">
      <c r="A1049"/>
      <c r="B1049"/>
      <c r="C1049"/>
      <c r="D1049"/>
      <c r="E1049"/>
      <c r="F1049"/>
      <c r="G1049"/>
      <c r="H1049" s="15"/>
      <c r="I1049" s="15"/>
      <c r="J1049" s="15"/>
      <c r="K1049" s="15"/>
      <c r="L1049" s="18"/>
      <c r="M1049" s="18"/>
      <c r="N1049" s="19"/>
      <c r="O1049" s="18"/>
      <c r="P1049" s="18"/>
      <c r="Q1049" s="18"/>
    </row>
    <row r="1050" spans="1:17" s="20" customFormat="1" x14ac:dyDescent="0.45">
      <c r="A1050"/>
      <c r="B1050"/>
      <c r="C1050"/>
      <c r="D1050"/>
      <c r="E1050"/>
      <c r="F1050"/>
      <c r="G1050"/>
      <c r="H1050" s="15"/>
      <c r="I1050" s="15"/>
      <c r="J1050" s="15"/>
      <c r="K1050" s="15"/>
      <c r="L1050" s="18"/>
      <c r="M1050" s="18"/>
      <c r="N1050" s="19"/>
      <c r="O1050" s="18"/>
      <c r="P1050" s="18"/>
      <c r="Q1050" s="18"/>
    </row>
    <row r="1051" spans="1:17" s="20" customFormat="1" x14ac:dyDescent="0.45">
      <c r="A1051"/>
      <c r="B1051"/>
      <c r="C1051"/>
      <c r="D1051"/>
      <c r="E1051"/>
      <c r="F1051"/>
      <c r="G1051"/>
      <c r="H1051" s="15"/>
      <c r="I1051" s="15"/>
      <c r="J1051" s="15"/>
      <c r="K1051" s="15"/>
      <c r="L1051" s="18"/>
      <c r="M1051" s="18"/>
      <c r="N1051" s="19"/>
      <c r="O1051" s="18"/>
      <c r="P1051" s="18"/>
      <c r="Q1051" s="18"/>
    </row>
    <row r="1052" spans="1:17" s="20" customFormat="1" x14ac:dyDescent="0.45">
      <c r="A1052"/>
      <c r="B1052"/>
      <c r="C1052"/>
      <c r="D1052"/>
      <c r="E1052"/>
      <c r="F1052"/>
      <c r="G1052"/>
      <c r="H1052" s="15"/>
      <c r="I1052" s="15"/>
      <c r="J1052" s="15"/>
      <c r="K1052" s="15"/>
      <c r="L1052" s="18"/>
      <c r="M1052" s="18"/>
      <c r="N1052" s="19"/>
      <c r="O1052" s="18"/>
      <c r="P1052" s="18"/>
      <c r="Q1052" s="18"/>
    </row>
    <row r="1053" spans="1:17" s="20" customFormat="1" x14ac:dyDescent="0.45">
      <c r="A1053"/>
      <c r="B1053"/>
      <c r="C1053"/>
      <c r="D1053"/>
      <c r="E1053"/>
      <c r="F1053"/>
      <c r="G1053"/>
      <c r="H1053" s="15"/>
      <c r="I1053" s="15"/>
      <c r="J1053" s="15"/>
      <c r="K1053" s="15"/>
      <c r="L1053" s="18"/>
      <c r="M1053" s="18"/>
      <c r="N1053" s="19"/>
      <c r="O1053" s="18"/>
      <c r="P1053" s="18"/>
      <c r="Q1053" s="18"/>
    </row>
    <row r="1054" spans="1:17" s="20" customFormat="1" x14ac:dyDescent="0.45">
      <c r="A1054"/>
      <c r="B1054"/>
      <c r="C1054"/>
      <c r="D1054"/>
      <c r="E1054"/>
      <c r="F1054"/>
      <c r="G1054"/>
      <c r="H1054" s="15"/>
      <c r="I1054" s="15"/>
      <c r="J1054" s="15"/>
      <c r="K1054" s="15"/>
      <c r="L1054" s="18"/>
      <c r="M1054" s="18"/>
      <c r="N1054" s="19"/>
      <c r="O1054" s="18"/>
      <c r="P1054" s="18"/>
      <c r="Q1054" s="18"/>
    </row>
    <row r="1055" spans="1:17" s="20" customFormat="1" x14ac:dyDescent="0.45">
      <c r="A1055"/>
      <c r="B1055"/>
      <c r="C1055"/>
      <c r="D1055"/>
      <c r="E1055"/>
      <c r="F1055"/>
      <c r="G1055"/>
      <c r="H1055" s="15"/>
      <c r="I1055" s="15"/>
      <c r="J1055" s="15"/>
      <c r="K1055" s="15"/>
      <c r="L1055" s="18"/>
      <c r="M1055" s="18"/>
      <c r="N1055" s="19"/>
      <c r="O1055" s="18"/>
      <c r="P1055" s="18"/>
      <c r="Q1055" s="18"/>
    </row>
    <row r="1056" spans="1:17" s="20" customFormat="1" x14ac:dyDescent="0.45">
      <c r="A1056"/>
      <c r="B1056"/>
      <c r="C1056"/>
      <c r="D1056"/>
      <c r="E1056"/>
      <c r="F1056"/>
      <c r="G1056"/>
      <c r="H1056" s="15"/>
      <c r="I1056" s="15"/>
      <c r="J1056" s="15"/>
      <c r="K1056" s="15"/>
      <c r="L1056" s="18"/>
      <c r="M1056" s="18"/>
      <c r="N1056" s="19"/>
      <c r="O1056" s="18"/>
      <c r="P1056" s="18"/>
      <c r="Q1056" s="18"/>
    </row>
    <row r="1057" spans="1:17" s="20" customFormat="1" x14ac:dyDescent="0.45">
      <c r="A1057"/>
      <c r="B1057"/>
      <c r="C1057"/>
      <c r="D1057"/>
      <c r="E1057"/>
      <c r="F1057"/>
      <c r="G1057"/>
      <c r="H1057" s="15"/>
      <c r="I1057" s="15"/>
      <c r="J1057" s="15"/>
      <c r="K1057" s="15"/>
      <c r="L1057" s="18"/>
      <c r="M1057" s="18"/>
      <c r="N1057" s="19"/>
      <c r="O1057" s="18"/>
      <c r="P1057" s="18"/>
      <c r="Q1057" s="18"/>
    </row>
    <row r="1058" spans="1:17" s="20" customFormat="1" x14ac:dyDescent="0.45">
      <c r="A1058"/>
      <c r="B1058"/>
      <c r="C1058"/>
      <c r="D1058"/>
      <c r="E1058"/>
      <c r="F1058"/>
      <c r="G1058"/>
      <c r="H1058" s="15"/>
      <c r="I1058" s="15"/>
      <c r="J1058" s="15"/>
      <c r="K1058" s="15"/>
      <c r="L1058" s="18"/>
      <c r="M1058" s="18"/>
      <c r="N1058" s="19"/>
      <c r="O1058" s="18"/>
      <c r="P1058" s="18"/>
      <c r="Q1058" s="18"/>
    </row>
    <row r="1059" spans="1:17" s="20" customFormat="1" x14ac:dyDescent="0.45">
      <c r="A1059"/>
      <c r="B1059"/>
      <c r="C1059"/>
      <c r="D1059"/>
      <c r="E1059"/>
      <c r="F1059"/>
      <c r="G1059"/>
      <c r="H1059" s="15"/>
      <c r="I1059" s="15"/>
      <c r="J1059" s="15"/>
      <c r="K1059" s="15"/>
      <c r="L1059" s="18"/>
      <c r="M1059" s="18"/>
      <c r="N1059" s="19"/>
      <c r="O1059" s="18"/>
      <c r="P1059" s="18"/>
      <c r="Q1059" s="18"/>
    </row>
    <row r="1060" spans="1:17" s="20" customFormat="1" x14ac:dyDescent="0.45">
      <c r="A1060"/>
      <c r="B1060"/>
      <c r="C1060"/>
      <c r="D1060"/>
      <c r="E1060"/>
      <c r="F1060"/>
      <c r="G1060"/>
      <c r="H1060" s="15"/>
      <c r="I1060" s="15"/>
      <c r="J1060" s="15"/>
      <c r="K1060" s="15"/>
      <c r="L1060" s="18"/>
      <c r="M1060" s="18"/>
      <c r="N1060" s="19"/>
      <c r="O1060" s="18"/>
      <c r="P1060" s="18"/>
      <c r="Q1060" s="18"/>
    </row>
    <row r="1061" spans="1:17" s="20" customFormat="1" x14ac:dyDescent="0.45">
      <c r="A1061"/>
      <c r="B1061"/>
      <c r="C1061"/>
      <c r="D1061"/>
      <c r="E1061"/>
      <c r="F1061"/>
      <c r="G1061"/>
      <c r="H1061" s="15"/>
      <c r="I1061" s="15"/>
      <c r="J1061" s="15"/>
      <c r="K1061" s="15"/>
      <c r="L1061" s="18"/>
      <c r="M1061" s="18"/>
      <c r="N1061" s="19"/>
      <c r="O1061" s="18"/>
      <c r="P1061" s="18"/>
      <c r="Q1061" s="18"/>
    </row>
    <row r="1062" spans="1:17" s="20" customFormat="1" x14ac:dyDescent="0.45">
      <c r="A1062"/>
      <c r="B1062"/>
      <c r="C1062"/>
      <c r="D1062"/>
      <c r="E1062"/>
      <c r="F1062"/>
      <c r="G1062"/>
      <c r="H1062" s="15"/>
      <c r="I1062" s="15"/>
      <c r="J1062" s="15"/>
      <c r="K1062" s="15"/>
      <c r="L1062" s="18"/>
      <c r="M1062" s="18"/>
      <c r="N1062" s="19"/>
      <c r="O1062" s="18"/>
      <c r="P1062" s="18"/>
      <c r="Q1062" s="18"/>
    </row>
    <row r="1063" spans="1:17" s="20" customFormat="1" x14ac:dyDescent="0.45">
      <c r="A1063"/>
      <c r="B1063"/>
      <c r="C1063"/>
      <c r="D1063"/>
      <c r="E1063"/>
      <c r="F1063"/>
      <c r="G1063"/>
      <c r="H1063" s="15"/>
      <c r="I1063" s="15"/>
      <c r="J1063" s="15"/>
      <c r="K1063" s="15"/>
      <c r="L1063" s="18"/>
      <c r="M1063" s="18"/>
      <c r="N1063" s="19"/>
      <c r="O1063" s="18"/>
      <c r="P1063" s="18"/>
      <c r="Q1063" s="18"/>
    </row>
    <row r="1064" spans="1:17" s="20" customFormat="1" x14ac:dyDescent="0.45">
      <c r="A1064"/>
      <c r="B1064"/>
      <c r="C1064"/>
      <c r="D1064"/>
      <c r="E1064"/>
      <c r="F1064"/>
      <c r="G1064"/>
      <c r="H1064" s="15"/>
      <c r="I1064" s="15"/>
      <c r="J1064" s="15"/>
      <c r="K1064" s="15"/>
      <c r="L1064" s="18"/>
      <c r="M1064" s="18"/>
      <c r="N1064" s="19"/>
      <c r="O1064" s="18"/>
      <c r="P1064" s="18"/>
      <c r="Q1064" s="18"/>
    </row>
    <row r="1065" spans="1:17" s="20" customFormat="1" x14ac:dyDescent="0.45">
      <c r="A1065"/>
      <c r="B1065"/>
      <c r="C1065"/>
      <c r="D1065"/>
      <c r="E1065"/>
      <c r="F1065"/>
      <c r="G1065"/>
      <c r="H1065" s="15"/>
      <c r="I1065" s="15"/>
      <c r="J1065" s="15"/>
      <c r="K1065" s="15"/>
      <c r="L1065" s="18"/>
      <c r="M1065" s="18"/>
      <c r="N1065" s="19"/>
      <c r="O1065" s="18"/>
      <c r="P1065" s="18"/>
      <c r="Q1065" s="18"/>
    </row>
    <row r="1066" spans="1:17" s="20" customFormat="1" x14ac:dyDescent="0.45">
      <c r="A1066"/>
      <c r="B1066"/>
      <c r="C1066"/>
      <c r="D1066"/>
      <c r="E1066"/>
      <c r="F1066"/>
      <c r="G1066"/>
      <c r="H1066" s="15"/>
      <c r="I1066" s="15"/>
      <c r="J1066" s="15"/>
      <c r="K1066" s="15"/>
      <c r="L1066" s="18"/>
      <c r="M1066" s="18"/>
      <c r="N1066" s="19"/>
      <c r="O1066" s="18"/>
      <c r="P1066" s="18"/>
      <c r="Q1066" s="18"/>
    </row>
    <row r="1067" spans="1:17" s="20" customFormat="1" x14ac:dyDescent="0.45">
      <c r="A1067"/>
      <c r="B1067"/>
      <c r="C1067"/>
      <c r="D1067"/>
      <c r="E1067"/>
      <c r="F1067"/>
      <c r="G1067"/>
      <c r="H1067" s="15"/>
      <c r="I1067" s="15"/>
      <c r="J1067" s="15"/>
      <c r="K1067" s="15"/>
      <c r="L1067" s="18"/>
      <c r="M1067" s="18"/>
      <c r="N1067" s="19"/>
      <c r="O1067" s="18"/>
      <c r="P1067" s="18"/>
      <c r="Q1067" s="18"/>
    </row>
    <row r="1068" spans="1:17" s="20" customFormat="1" x14ac:dyDescent="0.45">
      <c r="A1068"/>
      <c r="B1068"/>
      <c r="C1068"/>
      <c r="D1068"/>
      <c r="E1068"/>
      <c r="F1068"/>
      <c r="G1068"/>
      <c r="H1068" s="15"/>
      <c r="I1068" s="15"/>
      <c r="J1068" s="15"/>
      <c r="K1068" s="15"/>
      <c r="L1068" s="18"/>
      <c r="M1068" s="18"/>
      <c r="N1068" s="19"/>
      <c r="O1068" s="18"/>
      <c r="P1068" s="18"/>
      <c r="Q1068" s="18"/>
    </row>
    <row r="1069" spans="1:17" s="20" customFormat="1" x14ac:dyDescent="0.45">
      <c r="A1069"/>
      <c r="B1069"/>
      <c r="C1069"/>
      <c r="D1069"/>
      <c r="E1069"/>
      <c r="F1069"/>
      <c r="G1069"/>
      <c r="H1069" s="15"/>
      <c r="I1069" s="15"/>
      <c r="J1069" s="15"/>
      <c r="K1069" s="15"/>
      <c r="L1069" s="18"/>
      <c r="M1069" s="18"/>
      <c r="N1069" s="19"/>
      <c r="O1069" s="18"/>
      <c r="P1069" s="18"/>
      <c r="Q1069" s="18"/>
    </row>
    <row r="1070" spans="1:17" s="20" customFormat="1" x14ac:dyDescent="0.45">
      <c r="A1070"/>
      <c r="B1070"/>
      <c r="C1070"/>
      <c r="D1070"/>
      <c r="E1070"/>
      <c r="F1070"/>
      <c r="G1070"/>
      <c r="H1070" s="15"/>
      <c r="I1070" s="15"/>
      <c r="J1070" s="15"/>
      <c r="K1070" s="15"/>
      <c r="L1070" s="18"/>
      <c r="M1070" s="18"/>
      <c r="N1070" s="19"/>
      <c r="O1070" s="18"/>
      <c r="P1070" s="18"/>
      <c r="Q1070" s="18"/>
    </row>
    <row r="1071" spans="1:17" s="20" customFormat="1" x14ac:dyDescent="0.45">
      <c r="A1071"/>
      <c r="B1071"/>
      <c r="C1071"/>
      <c r="D1071"/>
      <c r="E1071"/>
      <c r="F1071"/>
      <c r="G1071"/>
      <c r="H1071" s="15"/>
      <c r="I1071" s="15"/>
      <c r="J1071" s="15"/>
      <c r="K1071" s="15"/>
      <c r="L1071" s="18"/>
      <c r="M1071" s="18"/>
      <c r="N1071" s="19"/>
      <c r="O1071" s="18"/>
      <c r="P1071" s="18"/>
      <c r="Q1071" s="18"/>
    </row>
    <row r="1072" spans="1:17" s="20" customFormat="1" x14ac:dyDescent="0.45">
      <c r="A1072"/>
      <c r="B1072"/>
      <c r="C1072"/>
      <c r="D1072"/>
      <c r="E1072"/>
      <c r="F1072"/>
      <c r="G1072"/>
      <c r="H1072" s="15"/>
      <c r="I1072" s="15"/>
      <c r="J1072" s="15"/>
      <c r="K1072" s="15"/>
      <c r="L1072" s="18"/>
      <c r="M1072" s="18"/>
      <c r="N1072" s="19"/>
      <c r="O1072" s="18"/>
      <c r="P1072" s="18"/>
      <c r="Q1072" s="18"/>
    </row>
    <row r="1073" spans="1:17" s="20" customFormat="1" x14ac:dyDescent="0.45">
      <c r="A1073"/>
      <c r="B1073"/>
      <c r="C1073"/>
      <c r="D1073"/>
      <c r="E1073"/>
      <c r="F1073"/>
      <c r="G1073"/>
      <c r="H1073" s="15"/>
      <c r="I1073" s="15"/>
      <c r="J1073" s="15"/>
      <c r="K1073" s="15"/>
      <c r="L1073" s="18"/>
      <c r="M1073" s="18"/>
      <c r="N1073" s="19"/>
      <c r="O1073" s="18"/>
      <c r="P1073" s="18"/>
      <c r="Q1073" s="18"/>
    </row>
    <row r="1074" spans="1:17" s="20" customFormat="1" x14ac:dyDescent="0.45">
      <c r="A1074"/>
      <c r="B1074"/>
      <c r="C1074"/>
      <c r="D1074"/>
      <c r="E1074"/>
      <c r="F1074"/>
      <c r="G1074"/>
      <c r="H1074" s="15"/>
      <c r="I1074" s="15"/>
      <c r="J1074" s="15"/>
      <c r="K1074" s="15"/>
      <c r="L1074" s="18"/>
      <c r="M1074" s="18"/>
      <c r="N1074" s="19"/>
      <c r="O1074" s="18"/>
      <c r="P1074" s="18"/>
      <c r="Q1074" s="18"/>
    </row>
    <row r="1075" spans="1:17" s="20" customFormat="1" x14ac:dyDescent="0.45">
      <c r="A1075"/>
      <c r="B1075"/>
      <c r="C1075"/>
      <c r="D1075"/>
      <c r="E1075"/>
      <c r="F1075"/>
      <c r="G1075"/>
      <c r="H1075" s="15"/>
      <c r="I1075" s="15"/>
      <c r="J1075" s="15"/>
      <c r="K1075" s="15"/>
      <c r="L1075" s="18"/>
      <c r="M1075" s="18"/>
      <c r="N1075" s="19"/>
      <c r="O1075" s="18"/>
      <c r="P1075" s="18"/>
      <c r="Q1075" s="18"/>
    </row>
    <row r="1076" spans="1:17" s="20" customFormat="1" x14ac:dyDescent="0.45">
      <c r="A1076"/>
      <c r="B1076"/>
      <c r="C1076"/>
      <c r="D1076"/>
      <c r="E1076"/>
      <c r="F1076"/>
      <c r="G1076"/>
      <c r="H1076" s="15"/>
      <c r="I1076" s="15"/>
      <c r="J1076" s="15"/>
      <c r="K1076" s="15"/>
      <c r="L1076" s="18"/>
      <c r="M1076" s="18"/>
      <c r="N1076" s="19"/>
      <c r="O1076" s="18"/>
      <c r="P1076" s="18"/>
      <c r="Q1076" s="18"/>
    </row>
    <row r="1077" spans="1:17" s="20" customFormat="1" x14ac:dyDescent="0.45">
      <c r="A1077"/>
      <c r="B1077"/>
      <c r="C1077"/>
      <c r="D1077"/>
      <c r="E1077"/>
      <c r="F1077"/>
      <c r="G1077"/>
      <c r="H1077" s="15"/>
      <c r="I1077" s="15"/>
      <c r="J1077" s="15"/>
      <c r="K1077" s="15"/>
      <c r="L1077" s="18"/>
      <c r="M1077" s="18"/>
      <c r="N1077" s="19"/>
      <c r="O1077" s="18"/>
      <c r="P1077" s="18"/>
      <c r="Q1077" s="18"/>
    </row>
    <row r="1078" spans="1:17" s="20" customFormat="1" x14ac:dyDescent="0.45">
      <c r="A1078"/>
      <c r="B1078"/>
      <c r="C1078"/>
      <c r="D1078"/>
      <c r="E1078"/>
      <c r="F1078"/>
      <c r="G1078"/>
      <c r="H1078" s="15"/>
      <c r="I1078" s="15"/>
      <c r="J1078" s="15"/>
      <c r="K1078" s="15"/>
      <c r="L1078" s="18"/>
      <c r="M1078" s="18"/>
      <c r="N1078" s="19"/>
      <c r="O1078" s="18"/>
      <c r="P1078" s="18"/>
      <c r="Q1078" s="18"/>
    </row>
    <row r="1079" spans="1:17" s="20" customFormat="1" x14ac:dyDescent="0.45">
      <c r="A1079"/>
      <c r="B1079"/>
      <c r="C1079"/>
      <c r="D1079"/>
      <c r="E1079"/>
      <c r="F1079"/>
      <c r="G1079"/>
      <c r="H1079" s="15"/>
      <c r="I1079" s="15"/>
      <c r="J1079" s="15"/>
      <c r="K1079" s="15"/>
      <c r="L1079" s="18"/>
      <c r="M1079" s="18"/>
      <c r="N1079" s="19"/>
      <c r="O1079" s="18"/>
      <c r="P1079" s="18"/>
      <c r="Q1079" s="18"/>
    </row>
    <row r="1080" spans="1:17" s="20" customFormat="1" x14ac:dyDescent="0.45">
      <c r="A1080"/>
      <c r="B1080"/>
      <c r="C1080"/>
      <c r="D1080"/>
      <c r="E1080"/>
      <c r="F1080"/>
      <c r="G1080"/>
      <c r="H1080" s="15"/>
      <c r="I1080" s="15"/>
      <c r="J1080" s="15"/>
      <c r="K1080" s="15"/>
      <c r="L1080" s="18"/>
      <c r="M1080" s="18"/>
      <c r="N1080" s="19"/>
      <c r="O1080" s="18"/>
      <c r="P1080" s="18"/>
      <c r="Q1080" s="18"/>
    </row>
    <row r="1081" spans="1:17" s="20" customFormat="1" x14ac:dyDescent="0.45">
      <c r="A1081"/>
      <c r="B1081"/>
      <c r="C1081"/>
      <c r="D1081"/>
      <c r="E1081"/>
      <c r="F1081"/>
      <c r="G1081"/>
      <c r="H1081" s="15"/>
      <c r="I1081" s="15"/>
      <c r="J1081" s="15"/>
      <c r="K1081" s="15"/>
      <c r="L1081" s="18"/>
      <c r="M1081" s="18"/>
      <c r="N1081" s="19"/>
      <c r="O1081" s="18"/>
      <c r="P1081" s="18"/>
      <c r="Q1081" s="18"/>
    </row>
    <row r="1082" spans="1:17" s="20" customFormat="1" x14ac:dyDescent="0.45">
      <c r="A1082"/>
      <c r="B1082"/>
      <c r="C1082"/>
      <c r="D1082"/>
      <c r="E1082"/>
      <c r="F1082"/>
      <c r="G1082"/>
      <c r="H1082" s="15"/>
      <c r="I1082" s="15"/>
      <c r="J1082" s="15"/>
      <c r="K1082" s="15"/>
      <c r="L1082" s="18"/>
      <c r="M1082" s="18"/>
      <c r="N1082" s="19"/>
      <c r="O1082" s="18"/>
      <c r="P1082" s="18"/>
      <c r="Q1082" s="18"/>
    </row>
    <row r="1083" spans="1:17" s="20" customFormat="1" x14ac:dyDescent="0.45">
      <c r="A1083"/>
      <c r="B1083"/>
      <c r="C1083"/>
      <c r="D1083"/>
      <c r="E1083"/>
      <c r="F1083"/>
      <c r="G1083"/>
      <c r="H1083" s="15"/>
      <c r="I1083" s="15"/>
      <c r="J1083" s="15"/>
      <c r="K1083" s="15"/>
      <c r="L1083" s="18"/>
      <c r="M1083" s="18"/>
      <c r="N1083" s="19"/>
      <c r="O1083" s="18"/>
      <c r="P1083" s="18"/>
      <c r="Q1083" s="18"/>
    </row>
    <row r="1084" spans="1:17" s="20" customFormat="1" x14ac:dyDescent="0.45">
      <c r="A1084"/>
      <c r="B1084"/>
      <c r="C1084"/>
      <c r="D1084"/>
      <c r="E1084"/>
      <c r="F1084"/>
      <c r="G1084"/>
      <c r="H1084" s="15"/>
      <c r="I1084" s="15"/>
      <c r="J1084" s="15"/>
      <c r="K1084" s="15"/>
      <c r="L1084" s="18"/>
      <c r="M1084" s="18"/>
      <c r="N1084" s="19"/>
      <c r="O1084" s="18"/>
      <c r="P1084" s="18"/>
      <c r="Q1084" s="18"/>
    </row>
    <row r="1085" spans="1:17" s="20" customFormat="1" x14ac:dyDescent="0.45">
      <c r="A1085"/>
      <c r="B1085"/>
      <c r="C1085"/>
      <c r="D1085"/>
      <c r="E1085"/>
      <c r="F1085"/>
      <c r="G1085"/>
      <c r="H1085" s="15"/>
      <c r="I1085" s="15"/>
      <c r="J1085" s="15"/>
      <c r="K1085" s="15"/>
      <c r="L1085" s="18"/>
      <c r="M1085" s="18"/>
      <c r="N1085" s="19"/>
      <c r="O1085" s="18"/>
      <c r="P1085" s="18"/>
      <c r="Q1085" s="18"/>
    </row>
    <row r="1086" spans="1:17" s="20" customFormat="1" x14ac:dyDescent="0.45">
      <c r="A1086"/>
      <c r="B1086"/>
      <c r="C1086"/>
      <c r="D1086"/>
      <c r="E1086"/>
      <c r="F1086"/>
      <c r="G1086"/>
      <c r="H1086" s="15"/>
      <c r="I1086" s="15"/>
      <c r="J1086" s="15"/>
      <c r="K1086" s="15"/>
      <c r="L1086" s="18"/>
      <c r="M1086" s="18"/>
      <c r="N1086" s="19"/>
      <c r="O1086" s="18"/>
      <c r="P1086" s="18"/>
      <c r="Q1086" s="18"/>
    </row>
    <row r="1087" spans="1:17" s="20" customFormat="1" x14ac:dyDescent="0.45">
      <c r="A1087"/>
      <c r="B1087"/>
      <c r="C1087"/>
      <c r="D1087"/>
      <c r="E1087"/>
      <c r="F1087"/>
      <c r="G1087"/>
      <c r="H1087" s="15"/>
      <c r="I1087" s="15"/>
      <c r="J1087" s="15"/>
      <c r="K1087" s="15"/>
      <c r="L1087" s="18"/>
      <c r="M1087" s="18"/>
      <c r="N1087" s="19"/>
      <c r="O1087" s="18"/>
      <c r="P1087" s="18"/>
      <c r="Q1087" s="18"/>
    </row>
    <row r="1088" spans="1:17" s="20" customFormat="1" x14ac:dyDescent="0.45">
      <c r="A1088"/>
      <c r="B1088"/>
      <c r="C1088"/>
      <c r="D1088"/>
      <c r="E1088"/>
      <c r="F1088"/>
      <c r="G1088"/>
      <c r="H1088" s="15"/>
      <c r="I1088" s="15"/>
      <c r="J1088" s="15"/>
      <c r="K1088" s="15"/>
      <c r="L1088" s="18"/>
      <c r="M1088" s="18"/>
      <c r="N1088" s="19"/>
      <c r="O1088" s="18"/>
      <c r="P1088" s="18"/>
      <c r="Q1088" s="18"/>
    </row>
    <row r="1089" spans="1:17" s="20" customFormat="1" x14ac:dyDescent="0.45">
      <c r="A1089"/>
      <c r="B1089"/>
      <c r="C1089"/>
      <c r="D1089"/>
      <c r="E1089"/>
      <c r="F1089"/>
      <c r="G1089"/>
      <c r="H1089" s="15"/>
      <c r="I1089" s="15"/>
      <c r="J1089" s="15"/>
      <c r="K1089" s="15"/>
      <c r="L1089" s="18"/>
      <c r="M1089" s="18"/>
      <c r="N1089" s="19"/>
      <c r="O1089" s="18"/>
      <c r="P1089" s="18"/>
      <c r="Q1089" s="18"/>
    </row>
    <row r="1090" spans="1:17" s="20" customFormat="1" x14ac:dyDescent="0.45">
      <c r="A1090"/>
      <c r="B1090"/>
      <c r="C1090"/>
      <c r="D1090"/>
      <c r="E1090"/>
      <c r="F1090"/>
      <c r="G1090"/>
      <c r="H1090" s="15"/>
      <c r="I1090" s="15"/>
      <c r="J1090" s="15"/>
      <c r="K1090" s="15"/>
      <c r="L1090" s="18"/>
      <c r="M1090" s="18"/>
      <c r="N1090" s="19"/>
      <c r="O1090" s="18"/>
      <c r="P1090" s="18"/>
      <c r="Q1090" s="18"/>
    </row>
    <row r="1091" spans="1:17" s="20" customFormat="1" x14ac:dyDescent="0.45">
      <c r="A1091"/>
      <c r="B1091"/>
      <c r="C1091"/>
      <c r="D1091"/>
      <c r="E1091"/>
      <c r="F1091"/>
      <c r="G1091"/>
      <c r="H1091" s="15"/>
      <c r="I1091" s="15"/>
      <c r="J1091" s="15"/>
      <c r="K1091" s="15"/>
      <c r="L1091" s="18"/>
      <c r="M1091" s="18"/>
      <c r="N1091" s="19"/>
      <c r="O1091" s="18"/>
      <c r="P1091" s="18"/>
      <c r="Q1091" s="18"/>
    </row>
    <row r="1092" spans="1:17" s="20" customFormat="1" x14ac:dyDescent="0.45">
      <c r="A1092"/>
      <c r="B1092"/>
      <c r="C1092"/>
      <c r="D1092"/>
      <c r="E1092"/>
      <c r="F1092"/>
      <c r="G1092"/>
      <c r="H1092" s="15"/>
      <c r="I1092" s="15"/>
      <c r="J1092" s="15"/>
      <c r="K1092" s="15"/>
      <c r="L1092" s="18"/>
      <c r="M1092" s="18"/>
      <c r="N1092" s="19"/>
      <c r="O1092" s="18"/>
      <c r="P1092" s="18"/>
      <c r="Q1092" s="18"/>
    </row>
    <row r="1093" spans="1:17" s="20" customFormat="1" x14ac:dyDescent="0.45">
      <c r="A1093"/>
      <c r="B1093"/>
      <c r="C1093"/>
      <c r="D1093"/>
      <c r="E1093"/>
      <c r="F1093"/>
      <c r="G1093"/>
      <c r="H1093" s="15"/>
      <c r="I1093" s="15"/>
      <c r="J1093" s="15"/>
      <c r="K1093" s="15"/>
      <c r="L1093" s="18"/>
      <c r="M1093" s="18"/>
      <c r="N1093" s="19"/>
      <c r="O1093" s="18"/>
      <c r="P1093" s="18"/>
      <c r="Q1093" s="18"/>
    </row>
    <row r="1094" spans="1:17" s="20" customFormat="1" x14ac:dyDescent="0.45">
      <c r="A1094"/>
      <c r="B1094"/>
      <c r="C1094"/>
      <c r="D1094"/>
      <c r="E1094"/>
      <c r="F1094"/>
      <c r="G1094"/>
      <c r="H1094" s="15"/>
      <c r="I1094" s="15"/>
      <c r="J1094" s="15"/>
      <c r="K1094" s="15"/>
      <c r="L1094" s="18"/>
      <c r="M1094" s="18"/>
      <c r="N1094" s="19"/>
      <c r="O1094" s="18"/>
      <c r="P1094" s="18"/>
      <c r="Q1094" s="18"/>
    </row>
    <row r="1095" spans="1:17" s="20" customFormat="1" x14ac:dyDescent="0.45">
      <c r="A1095"/>
      <c r="B1095"/>
      <c r="C1095"/>
      <c r="D1095"/>
      <c r="E1095"/>
      <c r="F1095"/>
      <c r="G1095"/>
      <c r="H1095" s="15"/>
      <c r="I1095" s="15"/>
      <c r="J1095" s="15"/>
      <c r="K1095" s="15"/>
      <c r="L1095" s="18"/>
      <c r="M1095" s="18"/>
      <c r="N1095" s="19"/>
      <c r="O1095" s="18"/>
      <c r="P1095" s="18"/>
      <c r="Q1095" s="18"/>
    </row>
    <row r="1096" spans="1:17" s="20" customFormat="1" x14ac:dyDescent="0.45">
      <c r="A1096"/>
      <c r="B1096"/>
      <c r="C1096"/>
      <c r="D1096"/>
      <c r="E1096"/>
      <c r="F1096"/>
      <c r="G1096"/>
      <c r="H1096" s="15"/>
      <c r="I1096" s="15"/>
      <c r="J1096" s="15"/>
      <c r="K1096" s="15"/>
      <c r="L1096" s="18"/>
      <c r="M1096" s="18"/>
      <c r="N1096" s="19"/>
      <c r="O1096" s="18"/>
      <c r="P1096" s="18"/>
      <c r="Q1096" s="18"/>
    </row>
    <row r="1097" spans="1:17" s="20" customFormat="1" x14ac:dyDescent="0.45">
      <c r="A1097"/>
      <c r="B1097"/>
      <c r="C1097"/>
      <c r="D1097"/>
      <c r="E1097"/>
      <c r="F1097"/>
      <c r="G1097"/>
      <c r="H1097" s="15"/>
      <c r="I1097" s="15"/>
      <c r="J1097" s="15"/>
      <c r="K1097" s="15"/>
      <c r="L1097" s="18"/>
      <c r="M1097" s="18"/>
      <c r="N1097" s="19"/>
      <c r="O1097" s="18"/>
      <c r="P1097" s="18"/>
      <c r="Q1097" s="18"/>
    </row>
    <row r="1098" spans="1:17" s="20" customFormat="1" x14ac:dyDescent="0.45">
      <c r="A1098"/>
      <c r="B1098"/>
      <c r="C1098"/>
      <c r="D1098"/>
      <c r="E1098"/>
      <c r="F1098"/>
      <c r="G1098"/>
      <c r="H1098" s="15"/>
      <c r="I1098" s="15"/>
      <c r="J1098" s="15"/>
      <c r="K1098" s="15"/>
      <c r="L1098" s="18"/>
      <c r="M1098" s="18"/>
      <c r="N1098" s="19"/>
      <c r="O1098" s="18"/>
      <c r="P1098" s="18"/>
      <c r="Q1098" s="18"/>
    </row>
    <row r="1099" spans="1:17" s="20" customFormat="1" x14ac:dyDescent="0.45">
      <c r="A1099"/>
      <c r="B1099"/>
      <c r="C1099"/>
      <c r="D1099"/>
      <c r="E1099"/>
      <c r="F1099"/>
      <c r="G1099"/>
      <c r="H1099" s="15"/>
      <c r="I1099" s="15"/>
      <c r="J1099" s="15"/>
      <c r="K1099" s="15"/>
      <c r="L1099" s="18"/>
      <c r="M1099" s="18"/>
      <c r="N1099" s="19"/>
      <c r="O1099" s="18"/>
      <c r="P1099" s="18"/>
      <c r="Q1099" s="18"/>
    </row>
    <row r="1100" spans="1:17" s="20" customFormat="1" x14ac:dyDescent="0.45">
      <c r="A1100"/>
      <c r="B1100"/>
      <c r="C1100"/>
      <c r="D1100"/>
      <c r="E1100"/>
      <c r="F1100"/>
      <c r="G1100"/>
      <c r="H1100" s="15"/>
      <c r="I1100" s="15"/>
      <c r="J1100" s="15"/>
      <c r="K1100" s="15"/>
      <c r="L1100" s="18"/>
      <c r="M1100" s="18"/>
      <c r="N1100" s="19"/>
      <c r="O1100" s="18"/>
      <c r="P1100" s="18"/>
      <c r="Q1100" s="18"/>
    </row>
    <row r="1101" spans="1:17" s="20" customFormat="1" x14ac:dyDescent="0.45">
      <c r="A1101"/>
      <c r="B1101"/>
      <c r="C1101"/>
      <c r="D1101"/>
      <c r="E1101"/>
      <c r="F1101"/>
      <c r="G1101"/>
      <c r="H1101" s="15"/>
      <c r="I1101" s="15"/>
      <c r="J1101" s="15"/>
      <c r="K1101" s="15"/>
      <c r="L1101" s="18"/>
      <c r="M1101" s="18"/>
      <c r="N1101" s="19"/>
      <c r="O1101" s="18"/>
      <c r="P1101" s="18"/>
      <c r="Q1101" s="18"/>
    </row>
    <row r="1102" spans="1:17" s="20" customFormat="1" x14ac:dyDescent="0.45">
      <c r="A1102"/>
      <c r="B1102"/>
      <c r="C1102"/>
      <c r="D1102"/>
      <c r="E1102"/>
      <c r="F1102"/>
      <c r="G1102"/>
      <c r="H1102" s="15"/>
      <c r="I1102" s="15"/>
      <c r="J1102" s="15"/>
      <c r="K1102" s="15"/>
      <c r="L1102" s="18"/>
      <c r="M1102" s="18"/>
      <c r="N1102" s="19"/>
      <c r="O1102" s="18"/>
      <c r="P1102" s="18"/>
      <c r="Q1102" s="18"/>
    </row>
    <row r="1103" spans="1:17" s="20" customFormat="1" x14ac:dyDescent="0.45">
      <c r="A1103"/>
      <c r="B1103"/>
      <c r="C1103"/>
      <c r="D1103"/>
      <c r="E1103"/>
      <c r="F1103"/>
      <c r="G1103"/>
      <c r="H1103" s="15"/>
      <c r="I1103" s="15"/>
      <c r="J1103" s="15"/>
      <c r="K1103" s="15"/>
      <c r="L1103" s="18"/>
      <c r="M1103" s="18"/>
      <c r="N1103" s="19"/>
      <c r="O1103" s="18"/>
      <c r="P1103" s="18"/>
      <c r="Q1103" s="18"/>
    </row>
    <row r="1104" spans="1:17" s="20" customFormat="1" x14ac:dyDescent="0.45">
      <c r="A1104"/>
      <c r="B1104"/>
      <c r="C1104"/>
      <c r="D1104"/>
      <c r="E1104"/>
      <c r="F1104"/>
      <c r="G1104"/>
      <c r="H1104" s="15"/>
      <c r="I1104" s="15"/>
      <c r="J1104" s="15"/>
      <c r="K1104" s="15"/>
      <c r="L1104" s="18"/>
      <c r="M1104" s="18"/>
      <c r="N1104" s="19"/>
      <c r="O1104" s="18"/>
      <c r="P1104" s="18"/>
      <c r="Q1104" s="18"/>
    </row>
    <row r="1105" spans="1:17" s="20" customFormat="1" x14ac:dyDescent="0.45">
      <c r="A1105"/>
      <c r="B1105"/>
      <c r="C1105"/>
      <c r="D1105"/>
      <c r="E1105"/>
      <c r="F1105"/>
      <c r="G1105"/>
      <c r="H1105" s="15"/>
      <c r="I1105" s="15"/>
      <c r="J1105" s="15"/>
      <c r="K1105" s="15"/>
      <c r="L1105" s="18"/>
      <c r="M1105" s="18"/>
      <c r="N1105" s="19"/>
      <c r="O1105" s="18"/>
      <c r="P1105" s="18"/>
      <c r="Q1105" s="18"/>
    </row>
    <row r="1106" spans="1:17" s="20" customFormat="1" x14ac:dyDescent="0.45">
      <c r="A1106"/>
      <c r="B1106"/>
      <c r="C1106"/>
      <c r="D1106"/>
      <c r="E1106"/>
      <c r="F1106"/>
      <c r="G1106"/>
      <c r="H1106" s="15"/>
      <c r="I1106" s="15"/>
      <c r="J1106" s="15"/>
      <c r="K1106" s="15"/>
      <c r="L1106" s="18"/>
      <c r="M1106" s="18"/>
      <c r="N1106" s="19"/>
      <c r="O1106" s="18"/>
      <c r="P1106" s="18"/>
      <c r="Q1106" s="18"/>
    </row>
    <row r="1107" spans="1:17" s="20" customFormat="1" x14ac:dyDescent="0.45">
      <c r="A1107"/>
      <c r="B1107"/>
      <c r="C1107"/>
      <c r="D1107"/>
      <c r="E1107"/>
      <c r="F1107"/>
      <c r="G1107"/>
      <c r="H1107" s="15"/>
      <c r="I1107" s="15"/>
      <c r="J1107" s="15"/>
      <c r="K1107" s="15"/>
      <c r="L1107" s="18"/>
      <c r="M1107" s="18"/>
      <c r="N1107" s="19"/>
      <c r="O1107" s="18"/>
      <c r="P1107" s="18"/>
      <c r="Q1107" s="18"/>
    </row>
    <row r="1108" spans="1:17" s="20" customFormat="1" x14ac:dyDescent="0.45">
      <c r="A1108"/>
      <c r="B1108"/>
      <c r="C1108"/>
      <c r="D1108"/>
      <c r="E1108"/>
      <c r="F1108"/>
      <c r="G1108"/>
      <c r="H1108" s="15"/>
      <c r="I1108" s="15"/>
      <c r="J1108" s="15"/>
      <c r="K1108" s="15"/>
      <c r="L1108" s="18"/>
      <c r="M1108" s="18"/>
      <c r="N1108" s="19"/>
      <c r="O1108" s="18"/>
      <c r="P1108" s="18"/>
      <c r="Q1108" s="18"/>
    </row>
    <row r="1109" spans="1:17" s="20" customFormat="1" x14ac:dyDescent="0.45">
      <c r="A1109"/>
      <c r="B1109"/>
      <c r="C1109"/>
      <c r="D1109"/>
      <c r="E1109"/>
      <c r="F1109"/>
      <c r="G1109"/>
      <c r="H1109" s="15"/>
      <c r="I1109" s="15"/>
      <c r="J1109" s="15"/>
      <c r="K1109" s="15"/>
      <c r="L1109" s="18"/>
      <c r="M1109" s="18"/>
      <c r="N1109" s="19"/>
      <c r="O1109" s="18"/>
      <c r="P1109" s="18"/>
      <c r="Q1109" s="18"/>
    </row>
    <row r="1110" spans="1:17" s="20" customFormat="1" x14ac:dyDescent="0.45">
      <c r="A1110"/>
      <c r="B1110"/>
      <c r="C1110"/>
      <c r="D1110"/>
      <c r="E1110"/>
      <c r="F1110"/>
      <c r="G1110"/>
      <c r="H1110" s="15"/>
      <c r="I1110" s="15"/>
      <c r="J1110" s="15"/>
      <c r="K1110" s="15"/>
      <c r="L1110" s="18"/>
      <c r="M1110" s="18"/>
      <c r="N1110" s="19"/>
      <c r="O1110" s="18"/>
      <c r="P1110" s="18"/>
      <c r="Q1110" s="18"/>
    </row>
    <row r="1111" spans="1:17" s="20" customFormat="1" x14ac:dyDescent="0.45">
      <c r="A1111"/>
      <c r="B1111"/>
      <c r="C1111"/>
      <c r="D1111"/>
      <c r="E1111"/>
      <c r="F1111"/>
      <c r="G1111"/>
      <c r="H1111" s="15"/>
      <c r="I1111" s="15"/>
      <c r="J1111" s="15"/>
      <c r="K1111" s="15"/>
      <c r="L1111" s="18"/>
      <c r="M1111" s="18"/>
      <c r="N1111" s="19"/>
      <c r="O1111" s="18"/>
      <c r="P1111" s="18"/>
      <c r="Q1111" s="18"/>
    </row>
    <row r="1112" spans="1:17" s="20" customFormat="1" x14ac:dyDescent="0.45">
      <c r="A1112"/>
      <c r="B1112"/>
      <c r="C1112"/>
      <c r="D1112"/>
      <c r="E1112"/>
      <c r="F1112"/>
      <c r="G1112"/>
      <c r="H1112" s="15"/>
      <c r="I1112" s="15"/>
      <c r="J1112" s="15"/>
      <c r="K1112" s="15"/>
      <c r="L1112" s="18"/>
      <c r="M1112" s="18"/>
      <c r="N1112" s="19"/>
      <c r="O1112" s="18"/>
      <c r="P1112" s="18"/>
      <c r="Q1112" s="18"/>
    </row>
    <row r="1113" spans="1:17" s="20" customFormat="1" x14ac:dyDescent="0.45">
      <c r="A1113"/>
      <c r="B1113"/>
      <c r="C1113"/>
      <c r="D1113"/>
      <c r="E1113"/>
      <c r="F1113"/>
      <c r="G1113"/>
      <c r="H1113" s="15"/>
      <c r="I1113" s="15"/>
      <c r="J1113" s="15"/>
      <c r="K1113" s="15"/>
      <c r="L1113" s="18"/>
      <c r="M1113" s="18"/>
      <c r="N1113" s="19"/>
      <c r="O1113" s="18"/>
      <c r="P1113" s="18"/>
      <c r="Q1113" s="18"/>
    </row>
    <row r="1114" spans="1:17" s="20" customFormat="1" x14ac:dyDescent="0.45">
      <c r="A1114"/>
      <c r="B1114"/>
      <c r="C1114"/>
      <c r="D1114"/>
      <c r="E1114"/>
      <c r="F1114"/>
      <c r="G1114"/>
      <c r="H1114" s="15"/>
      <c r="I1114" s="15"/>
      <c r="J1114" s="15"/>
      <c r="K1114" s="15"/>
      <c r="L1114" s="18"/>
      <c r="M1114" s="18"/>
      <c r="N1114" s="19"/>
      <c r="O1114" s="18"/>
      <c r="P1114" s="18"/>
      <c r="Q1114" s="18"/>
    </row>
    <row r="1115" spans="1:17" s="20" customFormat="1" x14ac:dyDescent="0.45">
      <c r="A1115"/>
      <c r="B1115"/>
      <c r="C1115"/>
      <c r="D1115"/>
      <c r="E1115"/>
      <c r="F1115"/>
      <c r="G1115"/>
      <c r="H1115" s="15"/>
      <c r="I1115" s="15"/>
      <c r="J1115" s="15"/>
      <c r="K1115" s="15"/>
      <c r="L1115" s="18"/>
      <c r="M1115" s="18"/>
      <c r="N1115" s="19"/>
      <c r="O1115" s="18"/>
      <c r="P1115" s="18"/>
      <c r="Q1115" s="18"/>
    </row>
    <row r="1116" spans="1:17" s="20" customFormat="1" x14ac:dyDescent="0.45">
      <c r="A1116"/>
      <c r="B1116"/>
      <c r="C1116"/>
      <c r="D1116"/>
      <c r="E1116"/>
      <c r="F1116"/>
      <c r="G1116"/>
      <c r="H1116" s="15"/>
      <c r="I1116" s="15"/>
      <c r="J1116" s="15"/>
      <c r="K1116" s="15"/>
      <c r="L1116" s="18"/>
      <c r="M1116" s="18"/>
      <c r="N1116" s="19"/>
      <c r="O1116" s="18"/>
      <c r="P1116" s="18"/>
      <c r="Q1116" s="18"/>
    </row>
    <row r="1117" spans="1:17" s="20" customFormat="1" x14ac:dyDescent="0.45">
      <c r="A1117"/>
      <c r="B1117"/>
      <c r="C1117"/>
      <c r="D1117"/>
      <c r="E1117"/>
      <c r="F1117"/>
      <c r="G1117"/>
      <c r="H1117" s="15"/>
      <c r="I1117" s="15"/>
      <c r="J1117" s="15"/>
      <c r="K1117" s="15"/>
      <c r="L1117" s="18"/>
      <c r="M1117" s="18"/>
      <c r="N1117" s="19"/>
      <c r="O1117" s="18"/>
      <c r="P1117" s="18"/>
      <c r="Q1117" s="18"/>
    </row>
    <row r="1118" spans="1:17" s="20" customFormat="1" x14ac:dyDescent="0.45">
      <c r="A1118"/>
      <c r="B1118"/>
      <c r="C1118"/>
      <c r="D1118"/>
      <c r="E1118"/>
      <c r="F1118"/>
      <c r="G1118"/>
      <c r="H1118" s="15"/>
      <c r="I1118" s="15"/>
      <c r="J1118" s="15"/>
      <c r="K1118" s="15"/>
      <c r="L1118" s="18"/>
      <c r="M1118" s="18"/>
      <c r="N1118" s="19"/>
      <c r="O1118" s="18"/>
      <c r="P1118" s="18"/>
      <c r="Q1118" s="18"/>
    </row>
    <row r="1119" spans="1:17" s="20" customFormat="1" x14ac:dyDescent="0.45">
      <c r="A1119"/>
      <c r="B1119"/>
      <c r="C1119"/>
      <c r="D1119"/>
      <c r="E1119"/>
      <c r="F1119"/>
      <c r="G1119"/>
      <c r="H1119" s="15"/>
      <c r="I1119" s="15"/>
      <c r="J1119" s="15"/>
      <c r="K1119" s="15"/>
      <c r="L1119" s="18"/>
      <c r="M1119" s="18"/>
      <c r="N1119" s="19"/>
      <c r="O1119" s="18"/>
      <c r="P1119" s="18"/>
      <c r="Q1119" s="18"/>
    </row>
    <row r="1120" spans="1:17" s="20" customFormat="1" x14ac:dyDescent="0.45">
      <c r="A1120"/>
      <c r="B1120"/>
      <c r="C1120"/>
      <c r="D1120"/>
      <c r="E1120"/>
      <c r="F1120"/>
      <c r="G1120"/>
      <c r="H1120" s="15"/>
      <c r="I1120" s="15"/>
      <c r="J1120" s="15"/>
      <c r="K1120" s="15"/>
      <c r="L1120" s="18"/>
      <c r="M1120" s="18"/>
      <c r="N1120" s="19"/>
      <c r="O1120" s="18"/>
      <c r="P1120" s="18"/>
      <c r="Q1120" s="18"/>
    </row>
    <row r="1121" spans="1:17" s="20" customFormat="1" x14ac:dyDescent="0.45">
      <c r="A1121"/>
      <c r="B1121"/>
      <c r="C1121"/>
      <c r="D1121"/>
      <c r="E1121"/>
      <c r="F1121"/>
      <c r="G1121"/>
      <c r="H1121" s="15"/>
      <c r="I1121" s="15"/>
      <c r="J1121" s="15"/>
      <c r="K1121" s="15"/>
      <c r="L1121" s="18"/>
      <c r="M1121" s="18"/>
      <c r="N1121" s="19"/>
      <c r="O1121" s="18"/>
      <c r="P1121" s="18"/>
      <c r="Q1121" s="18"/>
    </row>
    <row r="1122" spans="1:17" s="20" customFormat="1" x14ac:dyDescent="0.45">
      <c r="A1122"/>
      <c r="B1122"/>
      <c r="C1122"/>
      <c r="D1122"/>
      <c r="E1122"/>
      <c r="F1122"/>
      <c r="G1122"/>
      <c r="H1122" s="15"/>
      <c r="I1122" s="15"/>
      <c r="J1122" s="15"/>
      <c r="K1122" s="15"/>
      <c r="L1122" s="18"/>
      <c r="M1122" s="18"/>
      <c r="N1122" s="19"/>
      <c r="O1122" s="18"/>
      <c r="P1122" s="18"/>
      <c r="Q1122" s="18"/>
    </row>
    <row r="1123" spans="1:17" s="20" customFormat="1" x14ac:dyDescent="0.45">
      <c r="A1123"/>
      <c r="B1123"/>
      <c r="C1123"/>
      <c r="D1123"/>
      <c r="E1123"/>
      <c r="F1123"/>
      <c r="G1123"/>
      <c r="H1123" s="15"/>
      <c r="I1123" s="15"/>
      <c r="J1123" s="15"/>
      <c r="K1123" s="15"/>
      <c r="L1123" s="18"/>
      <c r="M1123" s="18"/>
      <c r="N1123" s="19"/>
      <c r="O1123" s="18"/>
      <c r="P1123" s="18"/>
      <c r="Q1123" s="18"/>
    </row>
    <row r="1124" spans="1:17" s="20" customFormat="1" x14ac:dyDescent="0.45">
      <c r="A1124"/>
      <c r="B1124"/>
      <c r="C1124"/>
      <c r="D1124"/>
      <c r="E1124"/>
      <c r="F1124"/>
      <c r="G1124"/>
      <c r="H1124" s="15"/>
      <c r="I1124" s="15"/>
      <c r="J1124" s="15"/>
      <c r="K1124" s="15"/>
      <c r="L1124" s="18"/>
      <c r="M1124" s="18"/>
      <c r="N1124" s="19"/>
      <c r="O1124" s="18"/>
      <c r="P1124" s="18"/>
      <c r="Q1124" s="18"/>
    </row>
    <row r="1125" spans="1:17" s="20" customFormat="1" x14ac:dyDescent="0.45">
      <c r="A1125"/>
      <c r="B1125"/>
      <c r="C1125"/>
      <c r="D1125"/>
      <c r="E1125"/>
      <c r="F1125"/>
      <c r="G1125"/>
      <c r="H1125" s="15"/>
      <c r="I1125" s="15"/>
      <c r="J1125" s="15"/>
      <c r="K1125" s="15"/>
      <c r="L1125" s="18"/>
      <c r="M1125" s="18"/>
      <c r="N1125" s="19"/>
      <c r="O1125" s="18"/>
      <c r="P1125" s="18"/>
      <c r="Q1125" s="18"/>
    </row>
    <row r="1126" spans="1:17" s="20" customFormat="1" x14ac:dyDescent="0.45">
      <c r="A1126"/>
      <c r="B1126"/>
      <c r="C1126"/>
      <c r="D1126"/>
      <c r="E1126"/>
      <c r="F1126"/>
      <c r="G1126"/>
      <c r="H1126" s="15"/>
      <c r="I1126" s="15"/>
      <c r="J1126" s="15"/>
      <c r="K1126" s="15"/>
      <c r="L1126" s="18"/>
      <c r="M1126" s="18"/>
      <c r="N1126" s="19"/>
      <c r="O1126" s="18"/>
      <c r="P1126" s="18"/>
      <c r="Q1126" s="18"/>
    </row>
    <row r="1127" spans="1:17" s="20" customFormat="1" x14ac:dyDescent="0.45">
      <c r="A1127"/>
      <c r="B1127"/>
      <c r="C1127"/>
      <c r="D1127"/>
      <c r="E1127"/>
      <c r="F1127"/>
      <c r="G1127"/>
      <c r="H1127" s="15"/>
      <c r="I1127" s="15"/>
      <c r="J1127" s="15"/>
      <c r="K1127" s="15"/>
      <c r="L1127" s="18"/>
      <c r="M1127" s="18"/>
      <c r="N1127" s="19"/>
      <c r="O1127" s="18"/>
      <c r="P1127" s="18"/>
      <c r="Q1127" s="18"/>
    </row>
    <row r="1128" spans="1:17" s="20" customFormat="1" x14ac:dyDescent="0.45">
      <c r="A1128"/>
      <c r="B1128"/>
      <c r="C1128"/>
      <c r="D1128"/>
      <c r="E1128"/>
      <c r="F1128"/>
      <c r="G1128"/>
      <c r="H1128" s="15"/>
      <c r="I1128" s="15"/>
      <c r="J1128" s="15"/>
      <c r="K1128" s="15"/>
      <c r="L1128" s="18"/>
      <c r="M1128" s="18"/>
      <c r="N1128" s="19"/>
      <c r="O1128" s="18"/>
      <c r="P1128" s="18"/>
      <c r="Q1128" s="18"/>
    </row>
    <row r="1129" spans="1:17" s="20" customFormat="1" x14ac:dyDescent="0.45">
      <c r="A1129"/>
      <c r="B1129"/>
      <c r="C1129"/>
      <c r="D1129"/>
      <c r="E1129"/>
      <c r="F1129"/>
      <c r="G1129"/>
      <c r="H1129" s="15"/>
      <c r="I1129" s="15"/>
      <c r="J1129" s="15"/>
      <c r="K1129" s="15"/>
      <c r="L1129" s="18"/>
      <c r="M1129" s="18"/>
      <c r="N1129" s="19"/>
      <c r="O1129" s="18"/>
      <c r="P1129" s="18"/>
      <c r="Q1129" s="18"/>
    </row>
    <row r="1130" spans="1:17" s="20" customFormat="1" x14ac:dyDescent="0.45">
      <c r="A1130"/>
      <c r="B1130"/>
      <c r="C1130"/>
      <c r="D1130"/>
      <c r="E1130"/>
      <c r="F1130"/>
      <c r="G1130"/>
      <c r="H1130" s="15"/>
      <c r="I1130" s="15"/>
      <c r="J1130" s="15"/>
      <c r="K1130" s="15"/>
      <c r="L1130" s="18"/>
      <c r="M1130" s="18"/>
      <c r="N1130" s="19"/>
      <c r="O1130" s="18"/>
      <c r="P1130" s="18"/>
      <c r="Q1130" s="18"/>
    </row>
    <row r="1131" spans="1:17" s="20" customFormat="1" x14ac:dyDescent="0.45">
      <c r="A1131"/>
      <c r="B1131"/>
      <c r="C1131"/>
      <c r="D1131"/>
      <c r="E1131"/>
      <c r="F1131"/>
      <c r="G1131"/>
      <c r="H1131" s="15"/>
      <c r="I1131" s="15"/>
      <c r="J1131" s="15"/>
      <c r="K1131" s="15"/>
      <c r="L1131" s="18"/>
      <c r="M1131" s="18"/>
      <c r="N1131" s="19"/>
      <c r="O1131" s="18"/>
      <c r="P1131" s="18"/>
      <c r="Q1131" s="18"/>
    </row>
    <row r="1132" spans="1:17" s="20" customFormat="1" x14ac:dyDescent="0.45">
      <c r="A1132"/>
      <c r="B1132"/>
      <c r="C1132"/>
      <c r="D1132"/>
      <c r="E1132"/>
      <c r="F1132"/>
      <c r="G1132"/>
      <c r="H1132" s="15"/>
      <c r="I1132" s="15"/>
      <c r="J1132" s="15"/>
      <c r="K1132" s="15"/>
      <c r="L1132" s="18"/>
      <c r="M1132" s="18"/>
      <c r="N1132" s="19"/>
      <c r="O1132" s="18"/>
      <c r="P1132" s="18"/>
      <c r="Q1132" s="18"/>
    </row>
    <row r="1133" spans="1:17" s="20" customFormat="1" x14ac:dyDescent="0.45">
      <c r="A1133"/>
      <c r="B1133"/>
      <c r="C1133"/>
      <c r="D1133"/>
      <c r="E1133"/>
      <c r="F1133"/>
      <c r="G1133"/>
      <c r="H1133" s="15"/>
      <c r="I1133" s="15"/>
      <c r="J1133" s="15"/>
      <c r="K1133" s="15"/>
      <c r="L1133" s="18"/>
      <c r="M1133" s="18"/>
      <c r="N1133" s="19"/>
      <c r="O1133" s="18"/>
      <c r="P1133" s="18"/>
      <c r="Q1133" s="18"/>
    </row>
    <row r="1134" spans="1:17" s="20" customFormat="1" x14ac:dyDescent="0.45">
      <c r="A1134"/>
      <c r="B1134"/>
      <c r="C1134"/>
      <c r="D1134"/>
      <c r="E1134"/>
      <c r="F1134"/>
      <c r="G1134"/>
      <c r="H1134" s="15"/>
      <c r="I1134" s="15"/>
      <c r="J1134" s="15"/>
      <c r="K1134" s="15"/>
      <c r="L1134" s="18"/>
      <c r="M1134" s="18"/>
      <c r="N1134" s="19"/>
      <c r="O1134" s="18"/>
      <c r="P1134" s="18"/>
      <c r="Q1134" s="18"/>
    </row>
    <row r="1135" spans="1:17" s="20" customFormat="1" x14ac:dyDescent="0.45">
      <c r="A1135"/>
      <c r="B1135"/>
      <c r="C1135"/>
      <c r="D1135"/>
      <c r="E1135"/>
      <c r="F1135"/>
      <c r="G1135"/>
      <c r="H1135" s="15"/>
      <c r="I1135" s="15"/>
      <c r="J1135" s="15"/>
      <c r="K1135" s="15"/>
      <c r="L1135" s="18"/>
      <c r="M1135" s="18"/>
      <c r="N1135" s="19"/>
      <c r="O1135" s="18"/>
      <c r="P1135" s="18"/>
      <c r="Q1135" s="18"/>
    </row>
    <row r="1136" spans="1:17" s="20" customFormat="1" x14ac:dyDescent="0.45">
      <c r="A1136"/>
      <c r="B1136"/>
      <c r="C1136"/>
      <c r="D1136"/>
      <c r="E1136"/>
      <c r="F1136"/>
      <c r="G1136"/>
      <c r="H1136" s="15"/>
      <c r="I1136" s="15"/>
      <c r="J1136" s="15"/>
      <c r="K1136" s="15"/>
      <c r="L1136" s="18"/>
      <c r="M1136" s="18"/>
      <c r="N1136" s="19"/>
      <c r="O1136" s="18"/>
      <c r="P1136" s="18"/>
      <c r="Q1136" s="18"/>
    </row>
    <row r="1137" spans="1:17" s="20" customFormat="1" x14ac:dyDescent="0.45">
      <c r="A1137"/>
      <c r="B1137"/>
      <c r="C1137"/>
      <c r="D1137"/>
      <c r="E1137"/>
      <c r="F1137"/>
      <c r="G1137"/>
      <c r="H1137" s="15"/>
      <c r="I1137" s="15"/>
      <c r="J1137" s="15"/>
      <c r="K1137" s="15"/>
      <c r="L1137" s="18"/>
      <c r="M1137" s="18"/>
      <c r="N1137" s="19"/>
      <c r="O1137" s="18"/>
      <c r="P1137" s="18"/>
      <c r="Q1137" s="18"/>
    </row>
    <row r="1138" spans="1:17" s="20" customFormat="1" x14ac:dyDescent="0.45">
      <c r="A1138"/>
      <c r="B1138"/>
      <c r="C1138"/>
      <c r="D1138"/>
      <c r="E1138"/>
      <c r="F1138"/>
      <c r="G1138"/>
      <c r="H1138" s="15"/>
      <c r="I1138" s="15"/>
      <c r="J1138" s="15"/>
      <c r="K1138" s="15"/>
      <c r="L1138" s="18"/>
      <c r="M1138" s="18"/>
      <c r="N1138" s="19"/>
      <c r="O1138" s="18"/>
      <c r="P1138" s="18"/>
      <c r="Q1138" s="18"/>
    </row>
    <row r="1139" spans="1:17" s="20" customFormat="1" x14ac:dyDescent="0.45">
      <c r="A1139"/>
      <c r="B1139"/>
      <c r="C1139"/>
      <c r="D1139"/>
      <c r="E1139"/>
      <c r="F1139"/>
      <c r="G1139"/>
      <c r="H1139" s="15"/>
      <c r="I1139" s="15"/>
      <c r="J1139" s="15"/>
      <c r="K1139" s="15"/>
      <c r="L1139" s="18"/>
      <c r="M1139" s="18"/>
      <c r="N1139" s="19"/>
      <c r="O1139" s="18"/>
      <c r="P1139" s="18"/>
      <c r="Q1139" s="18"/>
    </row>
    <row r="1140" spans="1:17" s="20" customFormat="1" x14ac:dyDescent="0.45">
      <c r="A1140"/>
      <c r="B1140"/>
      <c r="C1140"/>
      <c r="D1140"/>
      <c r="E1140"/>
      <c r="F1140"/>
      <c r="G1140"/>
      <c r="H1140" s="15"/>
      <c r="I1140" s="15"/>
      <c r="J1140" s="15"/>
      <c r="K1140" s="15"/>
      <c r="L1140" s="18"/>
      <c r="M1140" s="18"/>
      <c r="N1140" s="19"/>
      <c r="O1140" s="18"/>
      <c r="P1140" s="18"/>
      <c r="Q1140" s="18"/>
    </row>
    <row r="1141" spans="1:17" s="20" customFormat="1" x14ac:dyDescent="0.45">
      <c r="A1141"/>
      <c r="B1141"/>
      <c r="C1141"/>
      <c r="D1141"/>
      <c r="E1141"/>
      <c r="F1141"/>
      <c r="G1141"/>
      <c r="H1141" s="15"/>
      <c r="I1141" s="15"/>
      <c r="J1141" s="15"/>
      <c r="K1141" s="15"/>
      <c r="L1141" s="18"/>
      <c r="M1141" s="18"/>
      <c r="N1141" s="19"/>
      <c r="O1141" s="18"/>
      <c r="P1141" s="18"/>
      <c r="Q1141" s="18"/>
    </row>
    <row r="1142" spans="1:17" s="20" customFormat="1" x14ac:dyDescent="0.45">
      <c r="A1142"/>
      <c r="B1142"/>
      <c r="C1142"/>
      <c r="D1142"/>
      <c r="E1142"/>
      <c r="F1142"/>
      <c r="G1142"/>
      <c r="H1142" s="15"/>
      <c r="I1142" s="15"/>
      <c r="J1142" s="15"/>
      <c r="K1142" s="15"/>
      <c r="L1142" s="18"/>
      <c r="M1142" s="18"/>
      <c r="N1142" s="19"/>
      <c r="O1142" s="18"/>
      <c r="P1142" s="18"/>
      <c r="Q1142" s="18"/>
    </row>
    <row r="1143" spans="1:17" s="20" customFormat="1" x14ac:dyDescent="0.45">
      <c r="A1143"/>
      <c r="B1143"/>
      <c r="C1143"/>
      <c r="D1143"/>
      <c r="E1143"/>
      <c r="F1143"/>
      <c r="G1143"/>
      <c r="H1143" s="15"/>
      <c r="I1143" s="15"/>
      <c r="J1143" s="15"/>
      <c r="K1143" s="15"/>
      <c r="L1143" s="18"/>
      <c r="M1143" s="18"/>
      <c r="N1143" s="19"/>
      <c r="O1143" s="18"/>
      <c r="P1143" s="18"/>
      <c r="Q1143" s="18"/>
    </row>
    <row r="1144" spans="1:17" s="20" customFormat="1" x14ac:dyDescent="0.45">
      <c r="A1144"/>
      <c r="B1144"/>
      <c r="C1144"/>
      <c r="D1144"/>
      <c r="E1144"/>
      <c r="F1144"/>
      <c r="G1144"/>
      <c r="H1144" s="15"/>
      <c r="I1144" s="15"/>
      <c r="J1144" s="15"/>
      <c r="K1144" s="15"/>
      <c r="L1144" s="18"/>
      <c r="M1144" s="18"/>
      <c r="N1144" s="19"/>
      <c r="O1144" s="18"/>
      <c r="P1144" s="18"/>
      <c r="Q1144" s="18"/>
    </row>
    <row r="1145" spans="1:17" s="20" customFormat="1" x14ac:dyDescent="0.45">
      <c r="A1145"/>
      <c r="B1145"/>
      <c r="C1145"/>
      <c r="D1145"/>
      <c r="E1145"/>
      <c r="F1145"/>
      <c r="G1145"/>
      <c r="H1145" s="15"/>
      <c r="I1145" s="15"/>
      <c r="J1145" s="15"/>
      <c r="K1145" s="15"/>
      <c r="L1145" s="18"/>
      <c r="M1145" s="18"/>
      <c r="N1145" s="19"/>
      <c r="O1145" s="18"/>
      <c r="P1145" s="18"/>
      <c r="Q1145" s="18"/>
    </row>
    <row r="1146" spans="1:17" s="20" customFormat="1" x14ac:dyDescent="0.45">
      <c r="A1146"/>
      <c r="B1146"/>
      <c r="C1146"/>
      <c r="D1146"/>
      <c r="E1146"/>
      <c r="F1146"/>
      <c r="G1146"/>
      <c r="H1146" s="15"/>
      <c r="I1146" s="15"/>
      <c r="J1146" s="15"/>
      <c r="K1146" s="15"/>
      <c r="L1146" s="18"/>
      <c r="M1146" s="18"/>
      <c r="N1146" s="19"/>
      <c r="O1146" s="18"/>
      <c r="P1146" s="18"/>
      <c r="Q1146" s="18"/>
    </row>
    <row r="1147" spans="1:17" s="20" customFormat="1" x14ac:dyDescent="0.45">
      <c r="A1147"/>
      <c r="B1147"/>
      <c r="C1147"/>
      <c r="D1147"/>
      <c r="E1147"/>
      <c r="F1147"/>
      <c r="G1147"/>
      <c r="H1147" s="15"/>
      <c r="I1147" s="15"/>
      <c r="J1147" s="15"/>
      <c r="K1147" s="15"/>
      <c r="L1147" s="18"/>
      <c r="M1147" s="18"/>
      <c r="N1147" s="19"/>
      <c r="O1147" s="18"/>
      <c r="P1147" s="18"/>
      <c r="Q1147" s="18"/>
    </row>
    <row r="1148" spans="1:17" s="20" customFormat="1" x14ac:dyDescent="0.45">
      <c r="A1148"/>
      <c r="B1148"/>
      <c r="C1148"/>
      <c r="D1148"/>
      <c r="E1148"/>
      <c r="F1148"/>
      <c r="G1148"/>
      <c r="H1148" s="15"/>
      <c r="I1148" s="15"/>
      <c r="J1148" s="15"/>
      <c r="K1148" s="15"/>
      <c r="L1148" s="18"/>
      <c r="M1148" s="18"/>
      <c r="N1148" s="19"/>
      <c r="O1148" s="18"/>
      <c r="P1148" s="18"/>
      <c r="Q1148" s="18"/>
    </row>
    <row r="1149" spans="1:17" s="20" customFormat="1" x14ac:dyDescent="0.45">
      <c r="A1149"/>
      <c r="B1149"/>
      <c r="C1149"/>
      <c r="D1149"/>
      <c r="E1149"/>
      <c r="F1149"/>
      <c r="G1149"/>
      <c r="H1149" s="15"/>
      <c r="I1149" s="15"/>
      <c r="J1149" s="15"/>
      <c r="K1149" s="15"/>
      <c r="L1149" s="18"/>
      <c r="M1149" s="18"/>
      <c r="N1149" s="19"/>
      <c r="O1149" s="18"/>
      <c r="P1149" s="18"/>
      <c r="Q1149" s="18"/>
    </row>
    <row r="1150" spans="1:17" s="20" customFormat="1" x14ac:dyDescent="0.45">
      <c r="A1150"/>
      <c r="B1150"/>
      <c r="C1150"/>
      <c r="D1150"/>
      <c r="E1150"/>
      <c r="F1150"/>
      <c r="G1150"/>
      <c r="H1150" s="15"/>
      <c r="I1150" s="15"/>
      <c r="J1150" s="15"/>
      <c r="K1150" s="15"/>
      <c r="L1150" s="18"/>
      <c r="M1150" s="18"/>
      <c r="N1150" s="19"/>
      <c r="O1150" s="18"/>
      <c r="P1150" s="18"/>
      <c r="Q1150" s="18"/>
    </row>
    <row r="1151" spans="1:17" s="20" customFormat="1" x14ac:dyDescent="0.45">
      <c r="A1151"/>
      <c r="B1151"/>
      <c r="C1151"/>
      <c r="D1151"/>
      <c r="E1151"/>
      <c r="F1151"/>
      <c r="G1151"/>
      <c r="H1151" s="15"/>
      <c r="I1151" s="15"/>
      <c r="J1151" s="15"/>
      <c r="K1151" s="15"/>
      <c r="L1151" s="18"/>
      <c r="M1151" s="18"/>
      <c r="N1151" s="19"/>
      <c r="O1151" s="18"/>
      <c r="P1151" s="18"/>
      <c r="Q1151" s="18"/>
    </row>
    <row r="1152" spans="1:17" s="20" customFormat="1" x14ac:dyDescent="0.45">
      <c r="A1152"/>
      <c r="B1152"/>
      <c r="C1152"/>
      <c r="D1152"/>
      <c r="E1152"/>
      <c r="F1152"/>
      <c r="G1152"/>
      <c r="H1152" s="15"/>
      <c r="I1152" s="15"/>
      <c r="J1152" s="15"/>
      <c r="K1152" s="15"/>
      <c r="L1152" s="18"/>
      <c r="M1152" s="18"/>
      <c r="N1152" s="19"/>
      <c r="O1152" s="18"/>
      <c r="P1152" s="18"/>
      <c r="Q1152" s="18"/>
    </row>
    <row r="1153" spans="1:17" s="20" customFormat="1" x14ac:dyDescent="0.45">
      <c r="A1153"/>
      <c r="B1153"/>
      <c r="C1153"/>
      <c r="D1153"/>
      <c r="E1153"/>
      <c r="F1153"/>
      <c r="G1153"/>
      <c r="H1153" s="15"/>
      <c r="I1153" s="15"/>
      <c r="J1153" s="15"/>
      <c r="K1153" s="15"/>
      <c r="L1153" s="18"/>
      <c r="M1153" s="18"/>
      <c r="N1153" s="19"/>
      <c r="O1153" s="18"/>
      <c r="P1153" s="18"/>
      <c r="Q1153" s="18"/>
    </row>
    <row r="1154" spans="1:17" s="20" customFormat="1" x14ac:dyDescent="0.45">
      <c r="A1154"/>
      <c r="B1154"/>
      <c r="C1154"/>
      <c r="D1154"/>
      <c r="E1154"/>
      <c r="F1154"/>
      <c r="G1154"/>
      <c r="H1154" s="15"/>
      <c r="I1154" s="15"/>
      <c r="J1154" s="15"/>
      <c r="K1154" s="15"/>
      <c r="L1154" s="18"/>
      <c r="M1154" s="18"/>
      <c r="N1154" s="19"/>
      <c r="O1154" s="18"/>
      <c r="P1154" s="18"/>
      <c r="Q1154" s="18"/>
    </row>
    <row r="1155" spans="1:17" s="20" customFormat="1" x14ac:dyDescent="0.45">
      <c r="A1155"/>
      <c r="B1155"/>
      <c r="C1155"/>
      <c r="D1155"/>
      <c r="E1155"/>
      <c r="F1155"/>
      <c r="G1155"/>
      <c r="H1155" s="15"/>
      <c r="I1155" s="15"/>
      <c r="J1155" s="15"/>
      <c r="K1155" s="15"/>
      <c r="L1155" s="18"/>
      <c r="M1155" s="18"/>
      <c r="N1155" s="19"/>
      <c r="O1155" s="18"/>
      <c r="P1155" s="18"/>
      <c r="Q1155" s="18"/>
    </row>
    <row r="1156" spans="1:17" s="20" customFormat="1" x14ac:dyDescent="0.45">
      <c r="A1156"/>
      <c r="B1156"/>
      <c r="C1156"/>
      <c r="D1156"/>
      <c r="E1156"/>
      <c r="F1156"/>
      <c r="G1156"/>
      <c r="H1156" s="15"/>
      <c r="I1156" s="15"/>
      <c r="J1156" s="15"/>
      <c r="K1156" s="15"/>
      <c r="L1156" s="18"/>
      <c r="M1156" s="18"/>
      <c r="N1156" s="19"/>
      <c r="O1156" s="18"/>
      <c r="P1156" s="18"/>
      <c r="Q1156" s="18"/>
    </row>
    <row r="1157" spans="1:17" s="20" customFormat="1" x14ac:dyDescent="0.45">
      <c r="A1157"/>
      <c r="B1157"/>
      <c r="C1157"/>
      <c r="D1157"/>
      <c r="E1157"/>
      <c r="F1157"/>
      <c r="G1157"/>
      <c r="H1157" s="15"/>
      <c r="I1157" s="15"/>
      <c r="J1157" s="15"/>
      <c r="K1157" s="15"/>
      <c r="L1157" s="18"/>
      <c r="M1157" s="18"/>
      <c r="N1157" s="19"/>
      <c r="O1157" s="18"/>
      <c r="P1157" s="18"/>
      <c r="Q1157" s="18"/>
    </row>
    <row r="1158" spans="1:17" s="20" customFormat="1" x14ac:dyDescent="0.45">
      <c r="A1158"/>
      <c r="B1158"/>
      <c r="C1158"/>
      <c r="D1158"/>
      <c r="E1158"/>
      <c r="F1158"/>
      <c r="G1158"/>
      <c r="H1158" s="15"/>
      <c r="I1158" s="15"/>
      <c r="J1158" s="15"/>
      <c r="K1158" s="15"/>
      <c r="L1158" s="18"/>
      <c r="M1158" s="18"/>
      <c r="N1158" s="19"/>
      <c r="O1158" s="18"/>
      <c r="P1158" s="18"/>
      <c r="Q1158" s="18"/>
    </row>
    <row r="1159" spans="1:17" s="20" customFormat="1" x14ac:dyDescent="0.45">
      <c r="A1159"/>
      <c r="B1159"/>
      <c r="C1159"/>
      <c r="D1159"/>
      <c r="E1159"/>
      <c r="F1159"/>
      <c r="G1159"/>
      <c r="H1159" s="15"/>
      <c r="I1159" s="15"/>
      <c r="J1159" s="15"/>
      <c r="K1159" s="15"/>
      <c r="L1159" s="18"/>
      <c r="M1159" s="18"/>
      <c r="N1159" s="19"/>
      <c r="O1159" s="18"/>
      <c r="P1159" s="18"/>
      <c r="Q1159" s="18"/>
    </row>
    <row r="1160" spans="1:17" s="20" customFormat="1" x14ac:dyDescent="0.45">
      <c r="A1160"/>
      <c r="B1160"/>
      <c r="C1160"/>
      <c r="D1160"/>
      <c r="E1160"/>
      <c r="F1160"/>
      <c r="G1160"/>
      <c r="H1160" s="15"/>
      <c r="I1160" s="15"/>
      <c r="J1160" s="15"/>
      <c r="K1160" s="15"/>
      <c r="L1160" s="18"/>
      <c r="M1160" s="18"/>
      <c r="N1160" s="19"/>
      <c r="O1160" s="18"/>
      <c r="P1160" s="18"/>
      <c r="Q1160" s="18"/>
    </row>
    <row r="1161" spans="1:17" s="20" customFormat="1" x14ac:dyDescent="0.45">
      <c r="A1161"/>
      <c r="B1161"/>
      <c r="C1161"/>
      <c r="D1161"/>
      <c r="E1161"/>
      <c r="F1161"/>
      <c r="G1161"/>
      <c r="H1161" s="15"/>
      <c r="I1161" s="15"/>
      <c r="J1161" s="15"/>
      <c r="K1161" s="15"/>
      <c r="L1161" s="18"/>
      <c r="M1161" s="18"/>
      <c r="N1161" s="19"/>
      <c r="O1161" s="18"/>
      <c r="P1161" s="18"/>
      <c r="Q1161" s="18"/>
    </row>
    <row r="1162" spans="1:17" s="20" customFormat="1" x14ac:dyDescent="0.45">
      <c r="A1162"/>
      <c r="B1162"/>
      <c r="C1162"/>
      <c r="D1162"/>
      <c r="E1162"/>
      <c r="F1162"/>
      <c r="G1162"/>
      <c r="H1162" s="15"/>
      <c r="I1162" s="15"/>
      <c r="J1162" s="15"/>
      <c r="K1162" s="15"/>
      <c r="L1162" s="18"/>
      <c r="M1162" s="18"/>
      <c r="N1162" s="19"/>
      <c r="O1162" s="18"/>
      <c r="P1162" s="18"/>
      <c r="Q1162" s="18"/>
    </row>
    <row r="1163" spans="1:17" s="20" customFormat="1" x14ac:dyDescent="0.45">
      <c r="A1163"/>
      <c r="B1163"/>
      <c r="C1163"/>
      <c r="D1163"/>
      <c r="E1163"/>
      <c r="F1163"/>
      <c r="G1163"/>
      <c r="H1163" s="15"/>
      <c r="I1163" s="15"/>
      <c r="J1163" s="15"/>
      <c r="K1163" s="15"/>
      <c r="L1163" s="18"/>
      <c r="M1163" s="18"/>
      <c r="N1163" s="19"/>
      <c r="O1163" s="18"/>
      <c r="P1163" s="18"/>
      <c r="Q1163" s="18"/>
    </row>
    <row r="1164" spans="1:17" s="20" customFormat="1" x14ac:dyDescent="0.45">
      <c r="A1164"/>
      <c r="B1164"/>
      <c r="C1164"/>
      <c r="D1164"/>
      <c r="E1164"/>
      <c r="F1164"/>
      <c r="G1164"/>
      <c r="H1164" s="15"/>
      <c r="I1164" s="15"/>
      <c r="J1164" s="15"/>
      <c r="K1164" s="15"/>
      <c r="L1164" s="18"/>
      <c r="M1164" s="18"/>
      <c r="N1164" s="19"/>
      <c r="O1164" s="18"/>
      <c r="P1164" s="18"/>
      <c r="Q1164" s="18"/>
    </row>
    <row r="1165" spans="1:17" s="20" customFormat="1" x14ac:dyDescent="0.45">
      <c r="A1165"/>
      <c r="B1165"/>
      <c r="C1165"/>
      <c r="D1165"/>
      <c r="E1165"/>
      <c r="F1165"/>
      <c r="G1165"/>
      <c r="H1165" s="15"/>
      <c r="I1165" s="15"/>
      <c r="J1165" s="15"/>
      <c r="K1165" s="15"/>
      <c r="L1165" s="18"/>
      <c r="M1165" s="18"/>
      <c r="N1165" s="19"/>
      <c r="O1165" s="18"/>
      <c r="P1165" s="18"/>
      <c r="Q1165" s="18"/>
    </row>
    <row r="1166" spans="1:17" s="20" customFormat="1" x14ac:dyDescent="0.45">
      <c r="A1166"/>
      <c r="B1166"/>
      <c r="C1166"/>
      <c r="D1166"/>
      <c r="E1166"/>
      <c r="F1166"/>
      <c r="G1166"/>
      <c r="H1166" s="15"/>
      <c r="I1166" s="15"/>
      <c r="J1166" s="15"/>
      <c r="K1166" s="15"/>
      <c r="L1166" s="18"/>
      <c r="M1166" s="18"/>
      <c r="N1166" s="19"/>
      <c r="O1166" s="18"/>
      <c r="P1166" s="18"/>
      <c r="Q1166" s="18"/>
    </row>
    <row r="1167" spans="1:17" s="20" customFormat="1" x14ac:dyDescent="0.45">
      <c r="A1167"/>
      <c r="B1167"/>
      <c r="C1167"/>
      <c r="D1167"/>
      <c r="E1167"/>
      <c r="F1167"/>
      <c r="G1167"/>
      <c r="H1167" s="15"/>
      <c r="I1167" s="15"/>
      <c r="J1167" s="15"/>
      <c r="K1167" s="15"/>
      <c r="L1167" s="18"/>
      <c r="M1167" s="18"/>
      <c r="N1167" s="19"/>
      <c r="O1167" s="18"/>
      <c r="P1167" s="18"/>
      <c r="Q1167" s="18"/>
    </row>
    <row r="1168" spans="1:17" s="20" customFormat="1" x14ac:dyDescent="0.45">
      <c r="A1168"/>
      <c r="B1168"/>
      <c r="C1168"/>
      <c r="D1168"/>
      <c r="E1168"/>
      <c r="F1168"/>
      <c r="G1168"/>
      <c r="H1168" s="15"/>
      <c r="I1168" s="15"/>
      <c r="J1168" s="15"/>
      <c r="K1168" s="15"/>
      <c r="L1168" s="18"/>
      <c r="M1168" s="18"/>
      <c r="N1168" s="19"/>
      <c r="O1168" s="18"/>
      <c r="P1168" s="18"/>
      <c r="Q1168" s="18"/>
    </row>
    <row r="1169" spans="1:17" s="20" customFormat="1" x14ac:dyDescent="0.45">
      <c r="A1169"/>
      <c r="B1169"/>
      <c r="C1169"/>
      <c r="D1169"/>
      <c r="E1169"/>
      <c r="F1169"/>
      <c r="G1169"/>
      <c r="H1169" s="15"/>
      <c r="I1169" s="15"/>
      <c r="J1169" s="15"/>
      <c r="K1169" s="15"/>
      <c r="L1169" s="18"/>
      <c r="M1169" s="18"/>
      <c r="N1169" s="19"/>
      <c r="O1169" s="18"/>
      <c r="P1169" s="18"/>
      <c r="Q1169" s="18"/>
    </row>
    <row r="1170" spans="1:17" s="20" customFormat="1" x14ac:dyDescent="0.45">
      <c r="A1170"/>
      <c r="B1170"/>
      <c r="C1170"/>
      <c r="D1170"/>
      <c r="E1170"/>
      <c r="F1170"/>
      <c r="G1170"/>
      <c r="H1170" s="15"/>
      <c r="I1170" s="15"/>
      <c r="J1170" s="15"/>
      <c r="K1170" s="15"/>
      <c r="L1170" s="18"/>
      <c r="M1170" s="18"/>
      <c r="N1170" s="19"/>
      <c r="O1170" s="18"/>
      <c r="P1170" s="18"/>
      <c r="Q1170" s="18"/>
    </row>
    <row r="1171" spans="1:17" s="20" customFormat="1" x14ac:dyDescent="0.45">
      <c r="A1171"/>
      <c r="B1171"/>
      <c r="C1171"/>
      <c r="D1171"/>
      <c r="E1171"/>
      <c r="F1171"/>
      <c r="G1171"/>
      <c r="H1171" s="15"/>
      <c r="I1171" s="15"/>
      <c r="J1171" s="15"/>
      <c r="K1171" s="15"/>
      <c r="L1171" s="18"/>
      <c r="M1171" s="18"/>
      <c r="N1171" s="19"/>
      <c r="O1171" s="18"/>
      <c r="P1171" s="18"/>
      <c r="Q1171" s="18"/>
    </row>
    <row r="1172" spans="1:17" s="20" customFormat="1" x14ac:dyDescent="0.45">
      <c r="A1172"/>
      <c r="B1172"/>
      <c r="C1172"/>
      <c r="D1172"/>
      <c r="E1172"/>
      <c r="F1172"/>
      <c r="G1172"/>
      <c r="H1172" s="15"/>
      <c r="I1172" s="15"/>
      <c r="J1172" s="15"/>
      <c r="K1172" s="15"/>
      <c r="L1172" s="18"/>
      <c r="M1172" s="18"/>
      <c r="N1172" s="19"/>
      <c r="O1172" s="18"/>
      <c r="P1172" s="18"/>
      <c r="Q1172" s="18"/>
    </row>
    <row r="1173" spans="1:17" s="20" customFormat="1" x14ac:dyDescent="0.45">
      <c r="A1173"/>
      <c r="B1173"/>
      <c r="C1173"/>
      <c r="D1173"/>
      <c r="E1173"/>
      <c r="F1173"/>
      <c r="G1173"/>
      <c r="H1173" s="15"/>
      <c r="I1173" s="15"/>
      <c r="J1173" s="15"/>
      <c r="K1173" s="15"/>
      <c r="L1173" s="18"/>
      <c r="M1173" s="18"/>
      <c r="N1173" s="19"/>
      <c r="O1173" s="18"/>
      <c r="P1173" s="18"/>
      <c r="Q1173" s="18"/>
    </row>
    <row r="1174" spans="1:17" s="20" customFormat="1" x14ac:dyDescent="0.45">
      <c r="A1174"/>
      <c r="B1174"/>
      <c r="C1174"/>
      <c r="D1174"/>
      <c r="E1174"/>
      <c r="F1174"/>
      <c r="G1174"/>
      <c r="H1174" s="15"/>
      <c r="I1174" s="15"/>
      <c r="J1174" s="15"/>
      <c r="K1174" s="15"/>
      <c r="L1174" s="18"/>
      <c r="M1174" s="18"/>
      <c r="N1174" s="19"/>
      <c r="O1174" s="18"/>
      <c r="P1174" s="18"/>
      <c r="Q1174" s="18"/>
    </row>
    <row r="1175" spans="1:17" s="20" customFormat="1" x14ac:dyDescent="0.45">
      <c r="A1175"/>
      <c r="B1175"/>
      <c r="C1175"/>
      <c r="D1175"/>
      <c r="E1175"/>
      <c r="F1175"/>
      <c r="G1175"/>
      <c r="H1175" s="15"/>
      <c r="I1175" s="15"/>
      <c r="J1175" s="15"/>
      <c r="K1175" s="15"/>
      <c r="L1175" s="18"/>
      <c r="M1175" s="18"/>
      <c r="N1175" s="19"/>
      <c r="O1175" s="18"/>
      <c r="P1175" s="18"/>
      <c r="Q1175" s="18"/>
    </row>
    <row r="1176" spans="1:17" s="20" customFormat="1" x14ac:dyDescent="0.45">
      <c r="A1176"/>
      <c r="B1176"/>
      <c r="C1176"/>
      <c r="D1176"/>
      <c r="E1176"/>
      <c r="F1176"/>
      <c r="G1176"/>
      <c r="H1176" s="15"/>
      <c r="I1176" s="15"/>
      <c r="J1176" s="15"/>
      <c r="K1176" s="15"/>
      <c r="L1176" s="18"/>
      <c r="M1176" s="18"/>
      <c r="N1176" s="19"/>
      <c r="O1176" s="18"/>
      <c r="P1176" s="18"/>
      <c r="Q1176" s="18"/>
    </row>
    <row r="1177" spans="1:17" s="20" customFormat="1" x14ac:dyDescent="0.45">
      <c r="A1177"/>
      <c r="B1177"/>
      <c r="C1177"/>
      <c r="D1177"/>
      <c r="E1177"/>
      <c r="F1177"/>
      <c r="G1177"/>
      <c r="H1177" s="15"/>
      <c r="I1177" s="15"/>
      <c r="J1177" s="15"/>
      <c r="K1177" s="15"/>
      <c r="L1177" s="18"/>
      <c r="M1177" s="18"/>
      <c r="N1177" s="19"/>
      <c r="O1177" s="18"/>
      <c r="P1177" s="18"/>
      <c r="Q1177" s="18"/>
    </row>
    <row r="1178" spans="1:17" s="20" customFormat="1" x14ac:dyDescent="0.45">
      <c r="A1178"/>
      <c r="B1178"/>
      <c r="C1178"/>
      <c r="D1178"/>
      <c r="E1178"/>
      <c r="F1178"/>
      <c r="G1178"/>
      <c r="H1178" s="15"/>
      <c r="I1178" s="15"/>
      <c r="J1178" s="15"/>
      <c r="K1178" s="15"/>
      <c r="L1178" s="18"/>
      <c r="M1178" s="18"/>
      <c r="N1178" s="19"/>
      <c r="O1178" s="18"/>
      <c r="P1178" s="18"/>
      <c r="Q1178" s="18"/>
    </row>
    <row r="1179" spans="1:17" s="20" customFormat="1" x14ac:dyDescent="0.45">
      <c r="A1179"/>
      <c r="B1179"/>
      <c r="C1179"/>
      <c r="D1179"/>
      <c r="E1179"/>
      <c r="F1179"/>
      <c r="G1179"/>
      <c r="H1179" s="15"/>
      <c r="I1179" s="15"/>
      <c r="J1179" s="15"/>
      <c r="K1179" s="15"/>
      <c r="L1179" s="18"/>
      <c r="M1179" s="18"/>
      <c r="N1179" s="19"/>
      <c r="O1179" s="18"/>
      <c r="P1179" s="18"/>
      <c r="Q1179" s="18"/>
    </row>
    <row r="1180" spans="1:17" s="20" customFormat="1" x14ac:dyDescent="0.45">
      <c r="A1180"/>
      <c r="B1180"/>
      <c r="C1180"/>
      <c r="D1180"/>
      <c r="E1180"/>
      <c r="F1180"/>
      <c r="G1180"/>
      <c r="H1180" s="15"/>
      <c r="I1180" s="15"/>
      <c r="J1180" s="15"/>
      <c r="K1180" s="15"/>
      <c r="L1180" s="18"/>
      <c r="M1180" s="18"/>
      <c r="N1180" s="19"/>
      <c r="O1180" s="18"/>
      <c r="P1180" s="18"/>
      <c r="Q1180" s="18"/>
    </row>
    <row r="1181" spans="1:17" s="20" customFormat="1" x14ac:dyDescent="0.45">
      <c r="A1181"/>
      <c r="B1181"/>
      <c r="C1181"/>
      <c r="D1181"/>
      <c r="E1181"/>
      <c r="F1181"/>
      <c r="G1181"/>
      <c r="H1181" s="15"/>
      <c r="I1181" s="15"/>
      <c r="J1181" s="15"/>
      <c r="K1181" s="15"/>
      <c r="L1181" s="18"/>
      <c r="M1181" s="18"/>
      <c r="N1181" s="19"/>
      <c r="O1181" s="18"/>
      <c r="P1181" s="18"/>
      <c r="Q1181" s="18"/>
    </row>
    <row r="1182" spans="1:17" s="20" customFormat="1" x14ac:dyDescent="0.45">
      <c r="A1182"/>
      <c r="B1182"/>
      <c r="C1182"/>
      <c r="D1182"/>
      <c r="E1182"/>
      <c r="F1182"/>
      <c r="G1182"/>
      <c r="H1182" s="15"/>
      <c r="I1182" s="15"/>
      <c r="J1182" s="15"/>
      <c r="K1182" s="15"/>
      <c r="L1182" s="18"/>
      <c r="M1182" s="18"/>
      <c r="N1182" s="19"/>
      <c r="O1182" s="18"/>
      <c r="P1182" s="18"/>
      <c r="Q1182" s="18"/>
    </row>
    <row r="1183" spans="1:17" s="20" customFormat="1" x14ac:dyDescent="0.45">
      <c r="A1183"/>
      <c r="B1183"/>
      <c r="C1183"/>
      <c r="D1183"/>
      <c r="E1183"/>
      <c r="F1183"/>
      <c r="G1183"/>
      <c r="H1183" s="15"/>
      <c r="I1183" s="15"/>
      <c r="J1183" s="15"/>
      <c r="K1183" s="15"/>
      <c r="L1183" s="18"/>
      <c r="M1183" s="18"/>
      <c r="N1183" s="19"/>
      <c r="O1183" s="18"/>
      <c r="P1183" s="18"/>
      <c r="Q1183" s="18"/>
    </row>
    <row r="1184" spans="1:17" s="20" customFormat="1" x14ac:dyDescent="0.45">
      <c r="A1184"/>
      <c r="B1184"/>
      <c r="C1184"/>
      <c r="D1184"/>
      <c r="E1184"/>
      <c r="F1184"/>
      <c r="G1184"/>
      <c r="H1184" s="15"/>
      <c r="I1184" s="15"/>
      <c r="J1184" s="15"/>
      <c r="K1184" s="15"/>
      <c r="L1184" s="18"/>
      <c r="M1184" s="18"/>
      <c r="N1184" s="19"/>
      <c r="O1184" s="18"/>
      <c r="P1184" s="18"/>
      <c r="Q1184" s="18"/>
    </row>
    <row r="1185" spans="1:17" s="20" customFormat="1" x14ac:dyDescent="0.45">
      <c r="A1185"/>
      <c r="B1185"/>
      <c r="C1185"/>
      <c r="D1185"/>
      <c r="E1185"/>
      <c r="F1185"/>
      <c r="G1185"/>
      <c r="H1185" s="15"/>
      <c r="I1185" s="15"/>
      <c r="J1185" s="15"/>
      <c r="K1185" s="15"/>
      <c r="L1185" s="18"/>
      <c r="M1185" s="18"/>
      <c r="N1185" s="19"/>
      <c r="O1185" s="18"/>
      <c r="P1185" s="18"/>
      <c r="Q1185" s="18"/>
    </row>
    <row r="1186" spans="1:17" s="20" customFormat="1" x14ac:dyDescent="0.45">
      <c r="A1186"/>
      <c r="B1186"/>
      <c r="C1186"/>
      <c r="D1186"/>
      <c r="E1186"/>
      <c r="F1186"/>
      <c r="G1186"/>
      <c r="H1186" s="15"/>
      <c r="I1186" s="15"/>
      <c r="J1186" s="15"/>
      <c r="K1186" s="15"/>
      <c r="L1186" s="18"/>
      <c r="M1186" s="18"/>
      <c r="N1186" s="19"/>
      <c r="O1186" s="18"/>
      <c r="P1186" s="18"/>
      <c r="Q1186" s="18"/>
    </row>
    <row r="1187" spans="1:17" s="20" customFormat="1" x14ac:dyDescent="0.45">
      <c r="A1187"/>
      <c r="B1187"/>
      <c r="C1187"/>
      <c r="D1187"/>
      <c r="E1187"/>
      <c r="F1187"/>
      <c r="G1187"/>
      <c r="H1187" s="15"/>
      <c r="I1187" s="15"/>
      <c r="J1187" s="15"/>
      <c r="K1187" s="15"/>
      <c r="L1187" s="18"/>
      <c r="M1187" s="18"/>
      <c r="N1187" s="19"/>
      <c r="O1187" s="18"/>
      <c r="P1187" s="18"/>
      <c r="Q1187" s="18"/>
    </row>
    <row r="1188" spans="1:17" s="20" customFormat="1" x14ac:dyDescent="0.45">
      <c r="A1188"/>
      <c r="B1188"/>
      <c r="C1188"/>
      <c r="D1188"/>
      <c r="E1188"/>
      <c r="F1188"/>
      <c r="G1188"/>
      <c r="H1188" s="15"/>
      <c r="I1188" s="15"/>
      <c r="J1188" s="15"/>
      <c r="K1188" s="15"/>
      <c r="L1188" s="18"/>
      <c r="M1188" s="18"/>
      <c r="N1188" s="19"/>
      <c r="O1188" s="18"/>
      <c r="P1188" s="18"/>
      <c r="Q1188" s="18"/>
    </row>
    <row r="1189" spans="1:17" s="20" customFormat="1" x14ac:dyDescent="0.45">
      <c r="A1189"/>
      <c r="B1189"/>
      <c r="C1189"/>
      <c r="D1189"/>
      <c r="E1189"/>
      <c r="F1189"/>
      <c r="G1189"/>
      <c r="H1189" s="15"/>
      <c r="I1189" s="15"/>
      <c r="J1189" s="15"/>
      <c r="K1189" s="15"/>
      <c r="L1189" s="18"/>
      <c r="M1189" s="18"/>
      <c r="N1189" s="19"/>
      <c r="O1189" s="18"/>
      <c r="P1189" s="18"/>
      <c r="Q1189" s="18"/>
    </row>
    <row r="1190" spans="1:17" s="20" customFormat="1" x14ac:dyDescent="0.45">
      <c r="A1190"/>
      <c r="B1190"/>
      <c r="C1190"/>
      <c r="D1190"/>
      <c r="E1190"/>
      <c r="F1190"/>
      <c r="G1190"/>
      <c r="H1190" s="15"/>
      <c r="I1190" s="15"/>
      <c r="J1190" s="15"/>
      <c r="K1190" s="15"/>
      <c r="L1190" s="18"/>
      <c r="M1190" s="18"/>
      <c r="N1190" s="19"/>
      <c r="O1190" s="18"/>
      <c r="P1190" s="18"/>
      <c r="Q1190" s="18"/>
    </row>
    <row r="1191" spans="1:17" s="20" customFormat="1" x14ac:dyDescent="0.45">
      <c r="A1191"/>
      <c r="B1191"/>
      <c r="C1191"/>
      <c r="D1191"/>
      <c r="E1191"/>
      <c r="F1191"/>
      <c r="G1191"/>
      <c r="H1191" s="15"/>
      <c r="I1191" s="15"/>
      <c r="J1191" s="15"/>
      <c r="K1191" s="15"/>
      <c r="L1191" s="18"/>
      <c r="M1191" s="18"/>
      <c r="N1191" s="19"/>
      <c r="O1191" s="18"/>
      <c r="P1191" s="18"/>
      <c r="Q1191" s="18"/>
    </row>
    <row r="1192" spans="1:17" s="20" customFormat="1" x14ac:dyDescent="0.45">
      <c r="A1192"/>
      <c r="B1192"/>
      <c r="C1192"/>
      <c r="D1192"/>
      <c r="E1192"/>
      <c r="F1192"/>
      <c r="G1192"/>
      <c r="H1192" s="15"/>
      <c r="I1192" s="15"/>
      <c r="J1192" s="15"/>
      <c r="K1192" s="15"/>
      <c r="L1192" s="18"/>
      <c r="M1192" s="18"/>
      <c r="N1192" s="19"/>
      <c r="O1192" s="18"/>
      <c r="P1192" s="18"/>
      <c r="Q1192" s="18"/>
    </row>
    <row r="1193" spans="1:17" s="20" customFormat="1" x14ac:dyDescent="0.45">
      <c r="A1193"/>
      <c r="B1193"/>
      <c r="C1193"/>
      <c r="D1193"/>
      <c r="E1193"/>
      <c r="F1193"/>
      <c r="G1193"/>
      <c r="H1193" s="15"/>
      <c r="I1193" s="15"/>
      <c r="J1193" s="15"/>
      <c r="K1193" s="15"/>
      <c r="L1193" s="18"/>
      <c r="M1193" s="18"/>
      <c r="N1193" s="19"/>
      <c r="O1193" s="18"/>
      <c r="P1193" s="18"/>
      <c r="Q1193" s="18"/>
    </row>
    <row r="1194" spans="1:17" s="20" customFormat="1" x14ac:dyDescent="0.45">
      <c r="A1194"/>
      <c r="B1194"/>
      <c r="C1194"/>
      <c r="D1194"/>
      <c r="E1194"/>
      <c r="F1194"/>
      <c r="G1194"/>
      <c r="H1194" s="15"/>
      <c r="I1194" s="15"/>
      <c r="J1194" s="15"/>
      <c r="K1194" s="15"/>
      <c r="L1194" s="18"/>
      <c r="M1194" s="18"/>
      <c r="N1194" s="19"/>
      <c r="O1194" s="18"/>
      <c r="P1194" s="18"/>
      <c r="Q1194" s="18"/>
    </row>
    <row r="1195" spans="1:17" s="20" customFormat="1" x14ac:dyDescent="0.45">
      <c r="A1195"/>
      <c r="B1195"/>
      <c r="C1195"/>
      <c r="D1195"/>
      <c r="E1195"/>
      <c r="F1195"/>
      <c r="G1195"/>
      <c r="H1195" s="15"/>
      <c r="I1195" s="15"/>
      <c r="J1195" s="15"/>
      <c r="K1195" s="15"/>
      <c r="L1195" s="18"/>
      <c r="M1195" s="18"/>
      <c r="N1195" s="19"/>
      <c r="O1195" s="18"/>
      <c r="P1195" s="18"/>
      <c r="Q1195" s="18"/>
    </row>
    <row r="1196" spans="1:17" s="20" customFormat="1" x14ac:dyDescent="0.45">
      <c r="A1196"/>
      <c r="B1196"/>
      <c r="C1196"/>
      <c r="D1196"/>
      <c r="E1196"/>
      <c r="F1196"/>
      <c r="G1196"/>
      <c r="H1196" s="15"/>
      <c r="I1196" s="15"/>
      <c r="J1196" s="15"/>
      <c r="K1196" s="15"/>
      <c r="L1196" s="18"/>
      <c r="M1196" s="18"/>
      <c r="N1196" s="19"/>
      <c r="O1196" s="18"/>
      <c r="P1196" s="18"/>
      <c r="Q1196" s="18"/>
    </row>
    <row r="1197" spans="1:17" s="20" customFormat="1" x14ac:dyDescent="0.45">
      <c r="A1197"/>
      <c r="B1197"/>
      <c r="C1197"/>
      <c r="D1197"/>
      <c r="E1197"/>
      <c r="F1197"/>
      <c r="G1197"/>
      <c r="H1197" s="15"/>
      <c r="I1197" s="15"/>
      <c r="J1197" s="15"/>
      <c r="K1197" s="15"/>
      <c r="L1197" s="18"/>
      <c r="M1197" s="18"/>
      <c r="N1197" s="19"/>
      <c r="O1197" s="18"/>
      <c r="P1197" s="18"/>
      <c r="Q1197" s="18"/>
    </row>
    <row r="1198" spans="1:17" s="20" customFormat="1" x14ac:dyDescent="0.45">
      <c r="A1198"/>
      <c r="B1198"/>
      <c r="C1198"/>
      <c r="D1198"/>
      <c r="E1198"/>
      <c r="F1198"/>
      <c r="G1198"/>
      <c r="H1198" s="15"/>
      <c r="I1198" s="15"/>
      <c r="J1198" s="15"/>
      <c r="K1198" s="15"/>
      <c r="L1198" s="18"/>
      <c r="M1198" s="18"/>
      <c r="N1198" s="19"/>
      <c r="O1198" s="18"/>
      <c r="P1198" s="18"/>
      <c r="Q1198" s="18"/>
    </row>
    <row r="1199" spans="1:17" s="20" customFormat="1" x14ac:dyDescent="0.45">
      <c r="A1199"/>
      <c r="B1199"/>
      <c r="C1199"/>
      <c r="D1199"/>
      <c r="E1199"/>
      <c r="F1199"/>
      <c r="G1199"/>
      <c r="H1199" s="15"/>
      <c r="I1199" s="15"/>
      <c r="J1199" s="15"/>
      <c r="K1199" s="15"/>
      <c r="L1199" s="18"/>
      <c r="M1199" s="18"/>
      <c r="N1199" s="19"/>
      <c r="O1199" s="18"/>
      <c r="P1199" s="18"/>
      <c r="Q1199" s="18"/>
    </row>
    <row r="1200" spans="1:17" s="20" customFormat="1" x14ac:dyDescent="0.45">
      <c r="A1200"/>
      <c r="B1200"/>
      <c r="C1200"/>
      <c r="D1200"/>
      <c r="E1200"/>
      <c r="F1200"/>
      <c r="G1200"/>
      <c r="H1200" s="15"/>
      <c r="I1200" s="15"/>
      <c r="J1200" s="15"/>
      <c r="K1200" s="15"/>
      <c r="L1200" s="18"/>
      <c r="M1200" s="18"/>
      <c r="N1200" s="19"/>
      <c r="O1200" s="18"/>
      <c r="P1200" s="18"/>
      <c r="Q1200" s="18"/>
    </row>
    <row r="1201" spans="1:17" s="20" customFormat="1" x14ac:dyDescent="0.45">
      <c r="A1201"/>
      <c r="B1201"/>
      <c r="C1201"/>
      <c r="D1201"/>
      <c r="E1201"/>
      <c r="F1201"/>
      <c r="G1201"/>
      <c r="H1201" s="15"/>
      <c r="I1201" s="15"/>
      <c r="J1201" s="15"/>
      <c r="K1201" s="15"/>
      <c r="L1201" s="18"/>
      <c r="M1201" s="18"/>
      <c r="N1201" s="19"/>
      <c r="O1201" s="18"/>
      <c r="P1201" s="18"/>
      <c r="Q1201" s="18"/>
    </row>
    <row r="1202" spans="1:17" s="20" customFormat="1" x14ac:dyDescent="0.45">
      <c r="A1202"/>
      <c r="B1202"/>
      <c r="C1202"/>
      <c r="D1202"/>
      <c r="E1202"/>
      <c r="F1202"/>
      <c r="G1202"/>
      <c r="H1202" s="15"/>
      <c r="I1202" s="15"/>
      <c r="J1202" s="15"/>
      <c r="K1202" s="15"/>
      <c r="L1202" s="18"/>
      <c r="M1202" s="18"/>
      <c r="N1202" s="19"/>
      <c r="O1202" s="18"/>
      <c r="P1202" s="18"/>
      <c r="Q1202" s="18"/>
    </row>
    <row r="1203" spans="1:17" s="20" customFormat="1" x14ac:dyDescent="0.45">
      <c r="A1203"/>
      <c r="B1203"/>
      <c r="C1203"/>
      <c r="D1203"/>
      <c r="E1203"/>
      <c r="F1203"/>
      <c r="G1203"/>
      <c r="H1203" s="15"/>
      <c r="I1203" s="15"/>
      <c r="J1203" s="15"/>
      <c r="K1203" s="15"/>
      <c r="L1203" s="18"/>
      <c r="M1203" s="18"/>
      <c r="N1203" s="19"/>
      <c r="O1203" s="18"/>
      <c r="P1203" s="18"/>
      <c r="Q1203" s="18"/>
    </row>
    <row r="1204" spans="1:17" s="20" customFormat="1" x14ac:dyDescent="0.45">
      <c r="A1204"/>
      <c r="B1204"/>
      <c r="C1204"/>
      <c r="D1204"/>
      <c r="E1204"/>
      <c r="F1204"/>
      <c r="G1204"/>
      <c r="H1204" s="15"/>
      <c r="I1204" s="15"/>
      <c r="J1204" s="15"/>
      <c r="K1204" s="15"/>
      <c r="L1204" s="18"/>
      <c r="M1204" s="18"/>
      <c r="N1204" s="19"/>
      <c r="O1204" s="18"/>
      <c r="P1204" s="18"/>
      <c r="Q1204" s="18"/>
    </row>
    <row r="1205" spans="1:17" s="20" customFormat="1" x14ac:dyDescent="0.45">
      <c r="A1205"/>
      <c r="B1205"/>
      <c r="C1205"/>
      <c r="D1205"/>
      <c r="E1205"/>
      <c r="F1205"/>
      <c r="G1205"/>
      <c r="H1205" s="15"/>
      <c r="I1205" s="15"/>
      <c r="J1205" s="15"/>
      <c r="K1205" s="15"/>
      <c r="L1205" s="18"/>
      <c r="M1205" s="18"/>
      <c r="N1205" s="19"/>
      <c r="O1205" s="18"/>
      <c r="P1205" s="18"/>
      <c r="Q1205" s="18"/>
    </row>
    <row r="1206" spans="1:17" s="20" customFormat="1" x14ac:dyDescent="0.45">
      <c r="A1206"/>
      <c r="B1206"/>
      <c r="C1206"/>
      <c r="D1206"/>
      <c r="E1206"/>
      <c r="F1206"/>
      <c r="G1206"/>
      <c r="H1206" s="15"/>
      <c r="I1206" s="15"/>
      <c r="J1206" s="15"/>
      <c r="K1206" s="15"/>
      <c r="L1206" s="18"/>
      <c r="M1206" s="18"/>
      <c r="N1206" s="19"/>
      <c r="O1206" s="18"/>
      <c r="P1206" s="18"/>
      <c r="Q1206" s="18"/>
    </row>
    <row r="1207" spans="1:17" s="20" customFormat="1" x14ac:dyDescent="0.45">
      <c r="A1207"/>
      <c r="B1207"/>
      <c r="C1207"/>
      <c r="D1207"/>
      <c r="E1207"/>
      <c r="F1207"/>
      <c r="G1207"/>
      <c r="H1207" s="15"/>
      <c r="I1207" s="15"/>
      <c r="J1207" s="15"/>
      <c r="K1207" s="15"/>
      <c r="L1207" s="18"/>
      <c r="M1207" s="18"/>
      <c r="N1207" s="19"/>
      <c r="O1207" s="18"/>
      <c r="P1207" s="18"/>
      <c r="Q1207" s="18"/>
    </row>
    <row r="1208" spans="1:17" s="20" customFormat="1" x14ac:dyDescent="0.45">
      <c r="A1208"/>
      <c r="B1208"/>
      <c r="C1208"/>
      <c r="D1208"/>
      <c r="E1208"/>
      <c r="F1208"/>
      <c r="G1208"/>
      <c r="H1208" s="15"/>
      <c r="I1208" s="15"/>
      <c r="J1208" s="15"/>
      <c r="K1208" s="15"/>
      <c r="L1208" s="18"/>
      <c r="M1208" s="18"/>
      <c r="N1208" s="19"/>
      <c r="O1208" s="18"/>
      <c r="P1208" s="18"/>
      <c r="Q1208" s="18"/>
    </row>
    <row r="1209" spans="1:17" s="20" customFormat="1" x14ac:dyDescent="0.45">
      <c r="A1209"/>
      <c r="B1209"/>
      <c r="C1209"/>
      <c r="D1209"/>
      <c r="E1209"/>
      <c r="F1209"/>
      <c r="G1209"/>
      <c r="H1209" s="15"/>
      <c r="I1209" s="15"/>
      <c r="J1209" s="15"/>
      <c r="K1209" s="15"/>
      <c r="L1209" s="18"/>
      <c r="M1209" s="18"/>
      <c r="N1209" s="19"/>
      <c r="O1209" s="18"/>
      <c r="P1209" s="18"/>
      <c r="Q1209" s="18"/>
    </row>
    <row r="1210" spans="1:17" s="20" customFormat="1" x14ac:dyDescent="0.45">
      <c r="A1210"/>
      <c r="B1210"/>
      <c r="C1210"/>
      <c r="D1210"/>
      <c r="E1210"/>
      <c r="F1210"/>
      <c r="G1210"/>
      <c r="H1210" s="15"/>
      <c r="I1210" s="15"/>
      <c r="J1210" s="15"/>
      <c r="K1210" s="15"/>
      <c r="L1210" s="18"/>
      <c r="M1210" s="18"/>
      <c r="N1210" s="19"/>
      <c r="O1210" s="18"/>
      <c r="P1210" s="18"/>
      <c r="Q1210" s="18"/>
    </row>
    <row r="1211" spans="1:17" s="20" customFormat="1" x14ac:dyDescent="0.45">
      <c r="A1211"/>
      <c r="B1211"/>
      <c r="C1211"/>
      <c r="D1211"/>
      <c r="E1211"/>
      <c r="F1211"/>
      <c r="G1211"/>
      <c r="H1211" s="15"/>
      <c r="I1211" s="15"/>
      <c r="J1211" s="15"/>
      <c r="K1211" s="15"/>
      <c r="L1211" s="18"/>
      <c r="M1211" s="18"/>
      <c r="N1211" s="19"/>
      <c r="O1211" s="18"/>
      <c r="P1211" s="18"/>
      <c r="Q1211" s="18"/>
    </row>
    <row r="1212" spans="1:17" s="20" customFormat="1" x14ac:dyDescent="0.45">
      <c r="A1212"/>
      <c r="B1212"/>
      <c r="C1212"/>
      <c r="D1212"/>
      <c r="E1212"/>
      <c r="F1212"/>
      <c r="G1212"/>
      <c r="H1212" s="15"/>
      <c r="I1212" s="15"/>
      <c r="J1212" s="15"/>
      <c r="K1212" s="15"/>
      <c r="L1212" s="18"/>
      <c r="M1212" s="18"/>
      <c r="N1212" s="19"/>
      <c r="O1212" s="18"/>
      <c r="P1212" s="18"/>
      <c r="Q1212" s="18"/>
    </row>
    <row r="1213" spans="1:17" s="20" customFormat="1" x14ac:dyDescent="0.45">
      <c r="A1213"/>
      <c r="B1213"/>
      <c r="C1213"/>
      <c r="D1213"/>
      <c r="E1213"/>
      <c r="F1213"/>
      <c r="G1213"/>
      <c r="H1213" s="15"/>
      <c r="I1213" s="15"/>
      <c r="J1213" s="15"/>
      <c r="K1213" s="15"/>
      <c r="L1213" s="18"/>
      <c r="M1213" s="18"/>
      <c r="N1213" s="19"/>
      <c r="O1213" s="18"/>
      <c r="P1213" s="18"/>
      <c r="Q1213" s="18"/>
    </row>
    <row r="1214" spans="1:17" s="20" customFormat="1" x14ac:dyDescent="0.45">
      <c r="A1214"/>
      <c r="B1214"/>
      <c r="C1214"/>
      <c r="D1214"/>
      <c r="E1214"/>
      <c r="F1214"/>
      <c r="G1214"/>
      <c r="H1214" s="15"/>
      <c r="I1214" s="15"/>
      <c r="J1214" s="15"/>
      <c r="K1214" s="15"/>
      <c r="L1214" s="18"/>
      <c r="M1214" s="18"/>
      <c r="N1214" s="19"/>
      <c r="O1214" s="18"/>
      <c r="P1214" s="18"/>
      <c r="Q1214" s="18"/>
    </row>
    <row r="1215" spans="1:17" s="20" customFormat="1" x14ac:dyDescent="0.45">
      <c r="A1215"/>
      <c r="B1215"/>
      <c r="C1215"/>
      <c r="D1215"/>
      <c r="E1215"/>
      <c r="F1215"/>
      <c r="G1215"/>
      <c r="H1215" s="15"/>
      <c r="I1215" s="15"/>
      <c r="J1215" s="15"/>
      <c r="K1215" s="15"/>
      <c r="L1215" s="18"/>
      <c r="M1215" s="18"/>
      <c r="N1215" s="19"/>
      <c r="O1215" s="18"/>
      <c r="P1215" s="18"/>
      <c r="Q1215" s="18"/>
    </row>
    <row r="1216" spans="1:17" s="20" customFormat="1" x14ac:dyDescent="0.45">
      <c r="A1216"/>
      <c r="B1216"/>
      <c r="C1216"/>
      <c r="D1216"/>
      <c r="E1216"/>
      <c r="F1216"/>
      <c r="G1216"/>
      <c r="H1216" s="15"/>
      <c r="I1216" s="15"/>
      <c r="J1216" s="15"/>
      <c r="K1216" s="15"/>
      <c r="L1216" s="18"/>
      <c r="M1216" s="18"/>
      <c r="N1216" s="19"/>
      <c r="O1216" s="18"/>
      <c r="P1216" s="18"/>
      <c r="Q1216" s="18"/>
    </row>
    <row r="1217" spans="1:17" s="20" customFormat="1" x14ac:dyDescent="0.45">
      <c r="A1217"/>
      <c r="B1217"/>
      <c r="C1217"/>
      <c r="D1217"/>
      <c r="E1217"/>
      <c r="F1217"/>
      <c r="G1217"/>
      <c r="H1217" s="15"/>
      <c r="I1217" s="15"/>
      <c r="J1217" s="15"/>
      <c r="K1217" s="15"/>
      <c r="L1217" s="18"/>
      <c r="M1217" s="18"/>
      <c r="N1217" s="19"/>
      <c r="O1217" s="18"/>
      <c r="P1217" s="18"/>
      <c r="Q1217" s="18"/>
    </row>
    <row r="1218" spans="1:17" s="20" customFormat="1" x14ac:dyDescent="0.45">
      <c r="A1218"/>
      <c r="B1218"/>
      <c r="C1218"/>
      <c r="D1218"/>
      <c r="E1218"/>
      <c r="F1218"/>
      <c r="G1218"/>
      <c r="H1218" s="15"/>
      <c r="I1218" s="15"/>
      <c r="J1218" s="15"/>
      <c r="K1218" s="15"/>
      <c r="L1218" s="18"/>
      <c r="M1218" s="18"/>
      <c r="N1218" s="19"/>
      <c r="O1218" s="18"/>
      <c r="P1218" s="18"/>
      <c r="Q1218" s="18"/>
    </row>
    <row r="1219" spans="1:17" s="20" customFormat="1" x14ac:dyDescent="0.45">
      <c r="A1219"/>
      <c r="B1219"/>
      <c r="C1219"/>
      <c r="D1219"/>
      <c r="E1219"/>
      <c r="F1219"/>
      <c r="G1219"/>
      <c r="H1219" s="15"/>
      <c r="I1219" s="15"/>
      <c r="J1219" s="15"/>
      <c r="K1219" s="15"/>
      <c r="L1219" s="18"/>
      <c r="M1219" s="18"/>
      <c r="N1219" s="19"/>
      <c r="O1219" s="18"/>
      <c r="P1219" s="18"/>
      <c r="Q1219" s="18"/>
    </row>
    <row r="1220" spans="1:17" s="20" customFormat="1" x14ac:dyDescent="0.45">
      <c r="A1220"/>
      <c r="B1220"/>
      <c r="C1220"/>
      <c r="D1220"/>
      <c r="E1220"/>
      <c r="F1220"/>
      <c r="G1220"/>
      <c r="H1220" s="15"/>
      <c r="I1220" s="15"/>
      <c r="J1220" s="15"/>
      <c r="K1220" s="15"/>
      <c r="L1220" s="18"/>
      <c r="M1220" s="18"/>
      <c r="N1220" s="19"/>
      <c r="O1220" s="18"/>
      <c r="P1220" s="18"/>
      <c r="Q1220" s="18"/>
    </row>
    <row r="1221" spans="1:17" s="20" customFormat="1" x14ac:dyDescent="0.45">
      <c r="A1221"/>
      <c r="B1221"/>
      <c r="C1221"/>
      <c r="D1221"/>
      <c r="E1221"/>
      <c r="F1221"/>
      <c r="G1221"/>
      <c r="H1221" s="15"/>
      <c r="I1221" s="15"/>
      <c r="J1221" s="15"/>
      <c r="K1221" s="15"/>
      <c r="L1221" s="18"/>
      <c r="M1221" s="18"/>
      <c r="N1221" s="19"/>
      <c r="O1221" s="18"/>
      <c r="P1221" s="18"/>
      <c r="Q1221" s="18"/>
    </row>
    <row r="1222" spans="1:17" s="20" customFormat="1" x14ac:dyDescent="0.45">
      <c r="A1222"/>
      <c r="B1222"/>
      <c r="C1222"/>
      <c r="D1222"/>
      <c r="E1222"/>
      <c r="F1222"/>
      <c r="G1222"/>
      <c r="H1222" s="15"/>
      <c r="I1222" s="15"/>
      <c r="J1222" s="15"/>
      <c r="K1222" s="15"/>
      <c r="L1222" s="18"/>
      <c r="M1222" s="18"/>
      <c r="N1222" s="19"/>
      <c r="O1222" s="18"/>
      <c r="P1222" s="18"/>
      <c r="Q1222" s="18"/>
    </row>
    <row r="1223" spans="1:17" s="20" customFormat="1" x14ac:dyDescent="0.45">
      <c r="A1223"/>
      <c r="B1223"/>
      <c r="C1223"/>
      <c r="D1223"/>
      <c r="E1223"/>
      <c r="F1223"/>
      <c r="G1223"/>
      <c r="H1223" s="15"/>
      <c r="I1223" s="15"/>
      <c r="J1223" s="15"/>
      <c r="K1223" s="15"/>
      <c r="L1223" s="18"/>
      <c r="M1223" s="18"/>
      <c r="N1223" s="19"/>
      <c r="O1223" s="18"/>
      <c r="P1223" s="18"/>
      <c r="Q1223" s="18"/>
    </row>
    <row r="1224" spans="1:17" s="20" customFormat="1" x14ac:dyDescent="0.45">
      <c r="A1224"/>
      <c r="B1224"/>
      <c r="C1224"/>
      <c r="D1224"/>
      <c r="E1224"/>
      <c r="F1224"/>
      <c r="G1224"/>
      <c r="H1224" s="15"/>
      <c r="I1224" s="15"/>
      <c r="J1224" s="15"/>
      <c r="K1224" s="15"/>
      <c r="L1224" s="18"/>
      <c r="M1224" s="18"/>
      <c r="N1224" s="19"/>
      <c r="O1224" s="18"/>
      <c r="P1224" s="18"/>
      <c r="Q1224" s="18"/>
    </row>
    <row r="1225" spans="1:17" s="20" customFormat="1" x14ac:dyDescent="0.45">
      <c r="A1225"/>
      <c r="B1225"/>
      <c r="C1225"/>
      <c r="D1225"/>
      <c r="E1225"/>
      <c r="F1225"/>
      <c r="G1225"/>
      <c r="H1225" s="15"/>
      <c r="I1225" s="15"/>
      <c r="J1225" s="15"/>
      <c r="K1225" s="15"/>
      <c r="L1225" s="18"/>
      <c r="M1225" s="18"/>
      <c r="N1225" s="19"/>
      <c r="O1225" s="18"/>
      <c r="P1225" s="18"/>
      <c r="Q1225" s="18"/>
    </row>
    <row r="1226" spans="1:17" s="20" customFormat="1" x14ac:dyDescent="0.45">
      <c r="A1226"/>
      <c r="B1226"/>
      <c r="C1226"/>
      <c r="D1226"/>
      <c r="E1226"/>
      <c r="F1226"/>
      <c r="G1226"/>
      <c r="H1226" s="15"/>
      <c r="I1226" s="15"/>
      <c r="J1226" s="15"/>
      <c r="K1226" s="15"/>
      <c r="L1226" s="18"/>
      <c r="M1226" s="18"/>
      <c r="N1226" s="19"/>
      <c r="O1226" s="18"/>
      <c r="P1226" s="18"/>
      <c r="Q1226" s="18"/>
    </row>
    <row r="1227" spans="1:17" s="20" customFormat="1" x14ac:dyDescent="0.45">
      <c r="A1227"/>
      <c r="B1227"/>
      <c r="C1227"/>
      <c r="D1227"/>
      <c r="E1227"/>
      <c r="F1227"/>
      <c r="G1227"/>
      <c r="H1227" s="15"/>
      <c r="I1227" s="15"/>
      <c r="J1227" s="15"/>
      <c r="K1227" s="15"/>
      <c r="L1227" s="18"/>
      <c r="M1227" s="18"/>
      <c r="N1227" s="19"/>
      <c r="O1227" s="18"/>
      <c r="P1227" s="18"/>
      <c r="Q1227" s="18"/>
    </row>
    <row r="1228" spans="1:17" s="20" customFormat="1" x14ac:dyDescent="0.45">
      <c r="A1228"/>
      <c r="B1228"/>
      <c r="C1228"/>
      <c r="D1228"/>
      <c r="E1228"/>
      <c r="F1228"/>
      <c r="G1228"/>
      <c r="H1228" s="15"/>
      <c r="I1228" s="15"/>
      <c r="J1228" s="15"/>
      <c r="K1228" s="15"/>
      <c r="L1228" s="18"/>
      <c r="M1228" s="18"/>
      <c r="N1228" s="19"/>
      <c r="O1228" s="18"/>
      <c r="P1228" s="18"/>
      <c r="Q1228" s="18"/>
    </row>
    <row r="1229" spans="1:17" s="20" customFormat="1" x14ac:dyDescent="0.45">
      <c r="A1229"/>
      <c r="B1229"/>
      <c r="C1229"/>
      <c r="D1229"/>
      <c r="E1229"/>
      <c r="F1229"/>
      <c r="G1229"/>
      <c r="H1229" s="15"/>
      <c r="I1229" s="15"/>
      <c r="J1229" s="15"/>
      <c r="K1229" s="15"/>
      <c r="L1229" s="18"/>
      <c r="M1229" s="18"/>
      <c r="N1229" s="19"/>
      <c r="O1229" s="18"/>
      <c r="P1229" s="18"/>
      <c r="Q1229" s="18"/>
    </row>
    <row r="1230" spans="1:17" s="20" customFormat="1" x14ac:dyDescent="0.45">
      <c r="A1230"/>
      <c r="B1230"/>
      <c r="C1230"/>
      <c r="D1230"/>
      <c r="E1230"/>
      <c r="F1230"/>
      <c r="G1230"/>
      <c r="H1230" s="15"/>
      <c r="I1230" s="15"/>
      <c r="J1230" s="15"/>
      <c r="K1230" s="15"/>
      <c r="L1230" s="18"/>
      <c r="M1230" s="18"/>
      <c r="N1230" s="19"/>
      <c r="O1230" s="18"/>
      <c r="P1230" s="18"/>
      <c r="Q1230" s="18"/>
    </row>
    <row r="1231" spans="1:17" s="20" customFormat="1" x14ac:dyDescent="0.45">
      <c r="A1231"/>
      <c r="B1231"/>
      <c r="C1231"/>
      <c r="D1231"/>
      <c r="E1231"/>
      <c r="F1231"/>
      <c r="G1231"/>
      <c r="H1231" s="15"/>
      <c r="I1231" s="15"/>
      <c r="J1231" s="15"/>
      <c r="K1231" s="15"/>
      <c r="L1231" s="18"/>
      <c r="M1231" s="18"/>
      <c r="N1231" s="19"/>
      <c r="O1231" s="18"/>
      <c r="P1231" s="18"/>
      <c r="Q1231" s="18"/>
    </row>
    <row r="1232" spans="1:17" s="20" customFormat="1" x14ac:dyDescent="0.45">
      <c r="A1232"/>
      <c r="B1232"/>
      <c r="C1232"/>
      <c r="D1232"/>
      <c r="E1232"/>
      <c r="F1232"/>
      <c r="G1232"/>
      <c r="H1232" s="15"/>
      <c r="I1232" s="15"/>
      <c r="J1232" s="15"/>
      <c r="K1232" s="15"/>
      <c r="L1232" s="18"/>
      <c r="M1232" s="18"/>
      <c r="N1232" s="19"/>
      <c r="O1232" s="18"/>
      <c r="P1232" s="18"/>
      <c r="Q1232" s="18"/>
    </row>
    <row r="1233" spans="1:17" s="20" customFormat="1" x14ac:dyDescent="0.45">
      <c r="A1233"/>
      <c r="B1233"/>
      <c r="C1233"/>
      <c r="D1233"/>
      <c r="E1233"/>
      <c r="F1233"/>
      <c r="G1233"/>
      <c r="H1233" s="15"/>
      <c r="I1233" s="15"/>
      <c r="J1233" s="15"/>
      <c r="K1233" s="15"/>
      <c r="L1233" s="18"/>
      <c r="M1233" s="18"/>
      <c r="N1233" s="19"/>
      <c r="O1233" s="18"/>
      <c r="P1233" s="18"/>
      <c r="Q1233" s="18"/>
    </row>
    <row r="1234" spans="1:17" s="20" customFormat="1" x14ac:dyDescent="0.45">
      <c r="A1234"/>
      <c r="B1234"/>
      <c r="C1234"/>
      <c r="D1234"/>
      <c r="E1234"/>
      <c r="F1234"/>
      <c r="G1234"/>
      <c r="H1234" s="15"/>
      <c r="I1234" s="15"/>
      <c r="J1234" s="15"/>
      <c r="K1234" s="15"/>
      <c r="L1234" s="18"/>
      <c r="M1234" s="18"/>
      <c r="N1234" s="19"/>
      <c r="O1234" s="18"/>
      <c r="P1234" s="18"/>
      <c r="Q1234" s="18"/>
    </row>
    <row r="1235" spans="1:17" s="20" customFormat="1" x14ac:dyDescent="0.45">
      <c r="A1235"/>
      <c r="B1235"/>
      <c r="C1235"/>
      <c r="D1235"/>
      <c r="E1235"/>
      <c r="F1235"/>
      <c r="G1235"/>
      <c r="H1235" s="15"/>
      <c r="I1235" s="15"/>
      <c r="J1235" s="15"/>
      <c r="K1235" s="15"/>
      <c r="L1235" s="18"/>
      <c r="M1235" s="18"/>
      <c r="N1235" s="19"/>
      <c r="O1235" s="18"/>
      <c r="P1235" s="18"/>
      <c r="Q1235" s="18"/>
    </row>
    <row r="1236" spans="1:17" s="20" customFormat="1" x14ac:dyDescent="0.45">
      <c r="A1236"/>
      <c r="B1236"/>
      <c r="C1236"/>
      <c r="D1236"/>
      <c r="E1236"/>
      <c r="F1236"/>
      <c r="G1236"/>
      <c r="H1236" s="15"/>
      <c r="I1236" s="15"/>
      <c r="J1236" s="15"/>
      <c r="K1236" s="15"/>
      <c r="L1236" s="18"/>
      <c r="M1236" s="18"/>
      <c r="N1236" s="19"/>
      <c r="O1236" s="18"/>
      <c r="P1236" s="18"/>
      <c r="Q1236" s="18"/>
    </row>
    <row r="1237" spans="1:17" s="20" customFormat="1" x14ac:dyDescent="0.45">
      <c r="A1237"/>
      <c r="B1237"/>
      <c r="C1237"/>
      <c r="D1237"/>
      <c r="E1237"/>
      <c r="F1237"/>
      <c r="G1237"/>
      <c r="H1237" s="15"/>
      <c r="I1237" s="15"/>
      <c r="J1237" s="15"/>
      <c r="K1237" s="15"/>
      <c r="L1237" s="18"/>
      <c r="M1237" s="18"/>
      <c r="N1237" s="19"/>
      <c r="O1237" s="18"/>
      <c r="P1237" s="18"/>
      <c r="Q1237" s="18"/>
    </row>
    <row r="1238" spans="1:17" s="20" customFormat="1" x14ac:dyDescent="0.45">
      <c r="A1238"/>
      <c r="B1238"/>
      <c r="C1238"/>
      <c r="D1238"/>
      <c r="E1238"/>
      <c r="F1238"/>
      <c r="G1238"/>
      <c r="H1238" s="15"/>
      <c r="I1238" s="15"/>
      <c r="J1238" s="15"/>
      <c r="K1238" s="15"/>
      <c r="L1238" s="18"/>
      <c r="M1238" s="18"/>
      <c r="N1238" s="19"/>
      <c r="O1238" s="18"/>
      <c r="P1238" s="18"/>
      <c r="Q1238" s="18"/>
    </row>
    <row r="1239" spans="1:17" s="20" customFormat="1" x14ac:dyDescent="0.45">
      <c r="A1239"/>
      <c r="B1239"/>
      <c r="C1239"/>
      <c r="D1239"/>
      <c r="E1239"/>
      <c r="F1239"/>
      <c r="G1239"/>
      <c r="H1239" s="15"/>
      <c r="I1239" s="15"/>
      <c r="J1239" s="15"/>
      <c r="K1239" s="15"/>
      <c r="L1239" s="18"/>
      <c r="M1239" s="18"/>
      <c r="N1239" s="19"/>
      <c r="O1239" s="18"/>
      <c r="P1239" s="18"/>
      <c r="Q1239" s="18"/>
    </row>
    <row r="1240" spans="1:17" s="20" customFormat="1" x14ac:dyDescent="0.45">
      <c r="A1240"/>
      <c r="B1240"/>
      <c r="C1240"/>
      <c r="D1240"/>
      <c r="E1240"/>
      <c r="F1240"/>
      <c r="G1240"/>
      <c r="H1240" s="15"/>
      <c r="I1240" s="15"/>
      <c r="J1240" s="15"/>
      <c r="K1240" s="15"/>
      <c r="L1240" s="18"/>
      <c r="M1240" s="18"/>
      <c r="N1240" s="19"/>
      <c r="O1240" s="18"/>
      <c r="P1240" s="18"/>
      <c r="Q1240" s="18"/>
    </row>
    <row r="1241" spans="1:17" s="20" customFormat="1" x14ac:dyDescent="0.45">
      <c r="A1241"/>
      <c r="B1241"/>
      <c r="C1241"/>
      <c r="D1241"/>
      <c r="E1241"/>
      <c r="F1241"/>
      <c r="G1241"/>
      <c r="H1241" s="15"/>
      <c r="I1241" s="15"/>
      <c r="J1241" s="15"/>
      <c r="K1241" s="15"/>
      <c r="L1241" s="18"/>
      <c r="M1241" s="18"/>
      <c r="N1241" s="19"/>
      <c r="O1241" s="18"/>
      <c r="P1241" s="18"/>
      <c r="Q1241" s="18"/>
    </row>
    <row r="1242" spans="1:17" s="20" customFormat="1" x14ac:dyDescent="0.45">
      <c r="A1242"/>
      <c r="B1242"/>
      <c r="C1242"/>
      <c r="D1242"/>
      <c r="E1242"/>
      <c r="F1242"/>
      <c r="G1242"/>
      <c r="H1242" s="15"/>
      <c r="I1242" s="15"/>
      <c r="J1242" s="15"/>
      <c r="K1242" s="15"/>
      <c r="L1242" s="18"/>
      <c r="M1242" s="18"/>
      <c r="N1242" s="19"/>
      <c r="O1242" s="18"/>
      <c r="P1242" s="18"/>
      <c r="Q1242" s="18"/>
    </row>
    <row r="1243" spans="1:17" s="20" customFormat="1" x14ac:dyDescent="0.45">
      <c r="A1243"/>
      <c r="B1243"/>
      <c r="C1243"/>
      <c r="D1243"/>
      <c r="E1243"/>
      <c r="F1243"/>
      <c r="G1243"/>
      <c r="H1243" s="15"/>
      <c r="I1243" s="15"/>
      <c r="J1243" s="15"/>
      <c r="K1243" s="15"/>
      <c r="L1243" s="18"/>
      <c r="M1243" s="18"/>
      <c r="N1243" s="19"/>
      <c r="O1243" s="18"/>
      <c r="P1243" s="18"/>
      <c r="Q1243" s="18"/>
    </row>
    <row r="1244" spans="1:17" s="20" customFormat="1" x14ac:dyDescent="0.45">
      <c r="A1244"/>
      <c r="B1244"/>
      <c r="C1244"/>
      <c r="D1244"/>
      <c r="E1244"/>
      <c r="F1244"/>
      <c r="G1244"/>
      <c r="H1244" s="15"/>
      <c r="I1244" s="15"/>
      <c r="J1244" s="15"/>
      <c r="K1244" s="15"/>
      <c r="L1244" s="18"/>
      <c r="M1244" s="18"/>
      <c r="N1244" s="19"/>
      <c r="O1244" s="18"/>
      <c r="P1244" s="18"/>
      <c r="Q1244" s="18"/>
    </row>
    <row r="1245" spans="1:17" s="20" customFormat="1" x14ac:dyDescent="0.45">
      <c r="A1245"/>
      <c r="B1245"/>
      <c r="C1245"/>
      <c r="D1245"/>
      <c r="E1245"/>
      <c r="F1245"/>
      <c r="G1245"/>
      <c r="H1245" s="15"/>
      <c r="I1245" s="15"/>
      <c r="J1245" s="15"/>
      <c r="K1245" s="15"/>
      <c r="L1245" s="18"/>
      <c r="M1245" s="18"/>
      <c r="N1245" s="19"/>
      <c r="O1245" s="18"/>
      <c r="P1245" s="18"/>
      <c r="Q1245" s="18"/>
    </row>
    <row r="1246" spans="1:17" s="20" customFormat="1" x14ac:dyDescent="0.45">
      <c r="A1246"/>
      <c r="B1246"/>
      <c r="C1246"/>
      <c r="D1246"/>
      <c r="E1246"/>
      <c r="F1246"/>
      <c r="G1246"/>
      <c r="H1246" s="15"/>
      <c r="I1246" s="15"/>
      <c r="J1246" s="15"/>
      <c r="K1246" s="15"/>
      <c r="L1246" s="18"/>
      <c r="M1246" s="18"/>
      <c r="N1246" s="19"/>
      <c r="O1246" s="18"/>
      <c r="P1246" s="18"/>
      <c r="Q1246" s="18"/>
    </row>
    <row r="1247" spans="1:17" s="20" customFormat="1" x14ac:dyDescent="0.45">
      <c r="A1247"/>
      <c r="B1247"/>
      <c r="C1247"/>
      <c r="D1247"/>
      <c r="E1247"/>
      <c r="F1247"/>
      <c r="G1247"/>
      <c r="H1247" s="15"/>
      <c r="I1247" s="15"/>
      <c r="J1247" s="15"/>
      <c r="K1247" s="15"/>
      <c r="L1247" s="18"/>
      <c r="M1247" s="18"/>
      <c r="N1247" s="19"/>
      <c r="O1247" s="18"/>
      <c r="P1247" s="18"/>
      <c r="Q1247" s="18"/>
    </row>
    <row r="1248" spans="1:17" s="20" customFormat="1" x14ac:dyDescent="0.45">
      <c r="A1248"/>
      <c r="B1248"/>
      <c r="C1248"/>
      <c r="D1248"/>
      <c r="E1248"/>
      <c r="F1248"/>
      <c r="G1248"/>
      <c r="H1248" s="15"/>
      <c r="I1248" s="15"/>
      <c r="J1248" s="15"/>
      <c r="K1248" s="15"/>
      <c r="L1248" s="18"/>
      <c r="M1248" s="18"/>
      <c r="N1248" s="19"/>
      <c r="O1248" s="18"/>
      <c r="P1248" s="18"/>
      <c r="Q1248" s="18"/>
    </row>
    <row r="1249" spans="1:17" s="20" customFormat="1" x14ac:dyDescent="0.45">
      <c r="A1249"/>
      <c r="B1249"/>
      <c r="C1249"/>
      <c r="D1249"/>
      <c r="E1249"/>
      <c r="F1249"/>
      <c r="G1249"/>
      <c r="H1249" s="15"/>
      <c r="I1249" s="15"/>
      <c r="J1249" s="15"/>
      <c r="K1249" s="15"/>
      <c r="L1249" s="18"/>
      <c r="M1249" s="18"/>
      <c r="N1249" s="19"/>
      <c r="O1249" s="18"/>
      <c r="P1249" s="18"/>
      <c r="Q1249" s="18"/>
    </row>
    <row r="1250" spans="1:17" s="20" customFormat="1" x14ac:dyDescent="0.45">
      <c r="A1250"/>
      <c r="B1250"/>
      <c r="C1250"/>
      <c r="D1250"/>
      <c r="E1250"/>
      <c r="F1250"/>
      <c r="G1250"/>
      <c r="H1250" s="15"/>
      <c r="I1250" s="15"/>
      <c r="J1250" s="15"/>
      <c r="K1250" s="15"/>
      <c r="L1250" s="18"/>
      <c r="M1250" s="18"/>
      <c r="N1250" s="19"/>
      <c r="O1250" s="18"/>
      <c r="P1250" s="18"/>
      <c r="Q1250" s="18"/>
    </row>
    <row r="1251" spans="1:17" s="20" customFormat="1" x14ac:dyDescent="0.45">
      <c r="A1251"/>
      <c r="B1251"/>
      <c r="C1251"/>
      <c r="D1251"/>
      <c r="E1251"/>
      <c r="F1251"/>
      <c r="G1251"/>
      <c r="H1251" s="15"/>
      <c r="I1251" s="15"/>
      <c r="J1251" s="15"/>
      <c r="K1251" s="15"/>
      <c r="L1251" s="18"/>
      <c r="M1251" s="18"/>
      <c r="N1251" s="19"/>
      <c r="O1251" s="18"/>
      <c r="P1251" s="18"/>
      <c r="Q1251" s="18"/>
    </row>
    <row r="1252" spans="1:17" s="20" customFormat="1" x14ac:dyDescent="0.45">
      <c r="A1252"/>
      <c r="B1252"/>
      <c r="C1252"/>
      <c r="D1252"/>
      <c r="E1252"/>
      <c r="F1252"/>
      <c r="G1252"/>
      <c r="H1252" s="15"/>
      <c r="I1252" s="15"/>
      <c r="J1252" s="15"/>
      <c r="K1252" s="15"/>
      <c r="L1252" s="18"/>
      <c r="M1252" s="18"/>
      <c r="N1252" s="19"/>
      <c r="O1252" s="18"/>
      <c r="P1252" s="18"/>
      <c r="Q1252" s="18"/>
    </row>
    <row r="1253" spans="1:17" s="20" customFormat="1" x14ac:dyDescent="0.45">
      <c r="A1253"/>
      <c r="B1253"/>
      <c r="C1253"/>
      <c r="D1253"/>
      <c r="E1253"/>
      <c r="F1253"/>
      <c r="G1253"/>
      <c r="H1253" s="15"/>
      <c r="I1253" s="15"/>
      <c r="J1253" s="15"/>
      <c r="K1253" s="15"/>
      <c r="L1253" s="18"/>
      <c r="M1253" s="18"/>
      <c r="N1253" s="19"/>
      <c r="O1253" s="18"/>
      <c r="P1253" s="18"/>
      <c r="Q1253" s="18"/>
    </row>
    <row r="1254" spans="1:17" s="20" customFormat="1" x14ac:dyDescent="0.45">
      <c r="A1254"/>
      <c r="B1254"/>
      <c r="C1254"/>
      <c r="D1254"/>
      <c r="E1254"/>
      <c r="F1254"/>
      <c r="G1254"/>
      <c r="H1254" s="15"/>
      <c r="I1254" s="15"/>
      <c r="J1254" s="15"/>
      <c r="K1254" s="15"/>
      <c r="L1254" s="18"/>
      <c r="M1254" s="18"/>
      <c r="N1254" s="19"/>
      <c r="O1254" s="18"/>
      <c r="P1254" s="18"/>
      <c r="Q1254" s="18"/>
    </row>
    <row r="1255" spans="1:17" s="20" customFormat="1" x14ac:dyDescent="0.45">
      <c r="A1255"/>
      <c r="B1255"/>
      <c r="C1255"/>
      <c r="D1255"/>
      <c r="E1255"/>
      <c r="F1255"/>
      <c r="G1255"/>
      <c r="H1255" s="15"/>
      <c r="I1255" s="15"/>
      <c r="J1255" s="15"/>
      <c r="K1255" s="15"/>
      <c r="L1255" s="18"/>
      <c r="M1255" s="18"/>
      <c r="N1255" s="19"/>
      <c r="O1255" s="18"/>
      <c r="P1255" s="18"/>
      <c r="Q1255" s="18"/>
    </row>
    <row r="1256" spans="1:17" s="20" customFormat="1" x14ac:dyDescent="0.45">
      <c r="A1256"/>
      <c r="B1256"/>
      <c r="C1256"/>
      <c r="D1256"/>
      <c r="E1256"/>
      <c r="F1256"/>
      <c r="G1256"/>
      <c r="H1256" s="15"/>
      <c r="I1256" s="15"/>
      <c r="J1256" s="15"/>
      <c r="K1256" s="15"/>
      <c r="L1256" s="18"/>
      <c r="M1256" s="18"/>
      <c r="N1256" s="19"/>
      <c r="O1256" s="18"/>
      <c r="P1256" s="18"/>
      <c r="Q1256" s="18"/>
    </row>
    <row r="1257" spans="1:17" s="20" customFormat="1" x14ac:dyDescent="0.45">
      <c r="A1257"/>
      <c r="B1257"/>
      <c r="C1257"/>
      <c r="D1257"/>
      <c r="E1257"/>
      <c r="F1257"/>
      <c r="G1257"/>
      <c r="H1257" s="15"/>
      <c r="I1257" s="15"/>
      <c r="J1257" s="15"/>
      <c r="K1257" s="15"/>
      <c r="L1257" s="18"/>
      <c r="M1257" s="18"/>
      <c r="N1257" s="19"/>
      <c r="O1257" s="18"/>
      <c r="P1257" s="18"/>
      <c r="Q1257" s="18"/>
    </row>
    <row r="1258" spans="1:17" s="20" customFormat="1" x14ac:dyDescent="0.45">
      <c r="A1258"/>
      <c r="B1258"/>
      <c r="C1258"/>
      <c r="D1258"/>
      <c r="E1258"/>
      <c r="F1258"/>
      <c r="G1258"/>
      <c r="H1258" s="15"/>
      <c r="I1258" s="15"/>
      <c r="J1258" s="15"/>
      <c r="K1258" s="15"/>
      <c r="L1258" s="18"/>
      <c r="M1258" s="18"/>
      <c r="N1258" s="19"/>
      <c r="O1258" s="18"/>
      <c r="P1258" s="18"/>
      <c r="Q1258" s="18"/>
    </row>
    <row r="1259" spans="1:17" s="20" customFormat="1" x14ac:dyDescent="0.45">
      <c r="A1259"/>
      <c r="B1259"/>
      <c r="C1259"/>
      <c r="D1259"/>
      <c r="E1259"/>
      <c r="F1259"/>
      <c r="G1259"/>
      <c r="H1259" s="15"/>
      <c r="I1259" s="15"/>
      <c r="J1259" s="15"/>
      <c r="K1259" s="15"/>
      <c r="L1259" s="18"/>
      <c r="M1259" s="18"/>
      <c r="N1259" s="19"/>
      <c r="O1259" s="18"/>
      <c r="P1259" s="18"/>
      <c r="Q1259" s="18"/>
    </row>
    <row r="1260" spans="1:17" s="20" customFormat="1" x14ac:dyDescent="0.45">
      <c r="A1260"/>
      <c r="B1260"/>
      <c r="C1260"/>
      <c r="D1260"/>
      <c r="E1260"/>
      <c r="F1260"/>
      <c r="G1260"/>
      <c r="H1260" s="15"/>
      <c r="I1260" s="15"/>
      <c r="J1260" s="15"/>
      <c r="K1260" s="15"/>
      <c r="L1260" s="18"/>
      <c r="M1260" s="18"/>
      <c r="N1260" s="19"/>
      <c r="O1260" s="18"/>
      <c r="P1260" s="18"/>
      <c r="Q1260" s="18"/>
    </row>
    <row r="1261" spans="1:17" s="20" customFormat="1" x14ac:dyDescent="0.45">
      <c r="A1261"/>
      <c r="B1261"/>
      <c r="C1261"/>
      <c r="D1261"/>
      <c r="E1261"/>
      <c r="F1261"/>
      <c r="G1261"/>
      <c r="H1261" s="15"/>
      <c r="I1261" s="15"/>
      <c r="J1261" s="15"/>
      <c r="K1261" s="15"/>
      <c r="L1261" s="18"/>
      <c r="M1261" s="18"/>
      <c r="N1261" s="19"/>
      <c r="O1261" s="18"/>
      <c r="P1261" s="18"/>
      <c r="Q1261" s="18"/>
    </row>
    <row r="1262" spans="1:17" s="20" customFormat="1" x14ac:dyDescent="0.45">
      <c r="A1262"/>
      <c r="B1262"/>
      <c r="C1262"/>
      <c r="D1262"/>
      <c r="E1262"/>
      <c r="F1262"/>
      <c r="G1262"/>
      <c r="H1262" s="15"/>
      <c r="I1262" s="15"/>
      <c r="J1262" s="15"/>
      <c r="K1262" s="15"/>
      <c r="L1262" s="18"/>
      <c r="M1262" s="18"/>
      <c r="N1262" s="19"/>
      <c r="O1262" s="18"/>
      <c r="P1262" s="18"/>
      <c r="Q1262" s="18"/>
    </row>
    <row r="1263" spans="1:17" s="20" customFormat="1" x14ac:dyDescent="0.45">
      <c r="A1263"/>
      <c r="B1263"/>
      <c r="C1263"/>
      <c r="D1263"/>
      <c r="E1263"/>
      <c r="F1263"/>
      <c r="G1263"/>
      <c r="H1263" s="15"/>
      <c r="I1263" s="15"/>
      <c r="J1263" s="15"/>
      <c r="K1263" s="15"/>
      <c r="L1263" s="18"/>
      <c r="M1263" s="18"/>
      <c r="N1263" s="19"/>
      <c r="O1263" s="18"/>
      <c r="P1263" s="18"/>
      <c r="Q1263" s="18"/>
    </row>
    <row r="1264" spans="1:17" s="20" customFormat="1" x14ac:dyDescent="0.45">
      <c r="A1264"/>
      <c r="B1264"/>
      <c r="C1264"/>
      <c r="D1264"/>
      <c r="E1264"/>
      <c r="F1264"/>
      <c r="G1264"/>
      <c r="H1264" s="15"/>
      <c r="I1264" s="15"/>
      <c r="J1264" s="15"/>
      <c r="K1264" s="15"/>
      <c r="L1264" s="18"/>
      <c r="M1264" s="18"/>
      <c r="N1264" s="19"/>
      <c r="O1264" s="18"/>
      <c r="P1264" s="18"/>
      <c r="Q1264" s="18"/>
    </row>
    <row r="1265" spans="1:17" s="20" customFormat="1" x14ac:dyDescent="0.45">
      <c r="A1265"/>
      <c r="B1265"/>
      <c r="C1265"/>
      <c r="D1265"/>
      <c r="E1265"/>
      <c r="F1265"/>
      <c r="G1265"/>
      <c r="H1265" s="15"/>
      <c r="I1265" s="15"/>
      <c r="J1265" s="15"/>
      <c r="K1265" s="15"/>
      <c r="L1265" s="18"/>
      <c r="M1265" s="18"/>
      <c r="N1265" s="19"/>
      <c r="O1265" s="18"/>
      <c r="P1265" s="18"/>
      <c r="Q1265" s="18"/>
    </row>
    <row r="1266" spans="1:17" s="20" customFormat="1" x14ac:dyDescent="0.45">
      <c r="A1266"/>
      <c r="B1266"/>
      <c r="C1266"/>
      <c r="D1266"/>
      <c r="E1266"/>
      <c r="F1266"/>
      <c r="G1266"/>
      <c r="H1266" s="15"/>
      <c r="I1266" s="15"/>
      <c r="J1266" s="15"/>
      <c r="K1266" s="15"/>
      <c r="L1266" s="18"/>
      <c r="M1266" s="18"/>
      <c r="N1266" s="19"/>
      <c r="O1266" s="18"/>
      <c r="P1266" s="18"/>
      <c r="Q1266" s="18"/>
    </row>
    <row r="1267" spans="1:17" s="20" customFormat="1" x14ac:dyDescent="0.45">
      <c r="A1267"/>
      <c r="B1267"/>
      <c r="C1267"/>
      <c r="D1267"/>
      <c r="E1267"/>
      <c r="F1267"/>
      <c r="G1267"/>
      <c r="H1267" s="15"/>
      <c r="I1267" s="15"/>
      <c r="J1267" s="15"/>
      <c r="K1267" s="15"/>
      <c r="L1267" s="18"/>
      <c r="M1267" s="18"/>
      <c r="N1267" s="19"/>
      <c r="O1267" s="18"/>
      <c r="P1267" s="18"/>
      <c r="Q1267" s="18"/>
    </row>
    <row r="1268" spans="1:17" s="20" customFormat="1" x14ac:dyDescent="0.45">
      <c r="A1268"/>
      <c r="B1268"/>
      <c r="C1268"/>
      <c r="D1268"/>
      <c r="E1268"/>
      <c r="F1268"/>
      <c r="G1268"/>
      <c r="H1268" s="15"/>
      <c r="I1268" s="15"/>
      <c r="J1268" s="15"/>
      <c r="K1268" s="15"/>
      <c r="L1268" s="18"/>
      <c r="M1268" s="18"/>
      <c r="N1268" s="19"/>
      <c r="O1268" s="18"/>
      <c r="P1268" s="18"/>
      <c r="Q1268" s="18"/>
    </row>
    <row r="1269" spans="1:17" s="20" customFormat="1" x14ac:dyDescent="0.45">
      <c r="A1269"/>
      <c r="B1269"/>
      <c r="C1269"/>
      <c r="D1269"/>
      <c r="E1269"/>
      <c r="F1269"/>
      <c r="G1269"/>
      <c r="H1269" s="15"/>
      <c r="I1269" s="15"/>
      <c r="J1269" s="15"/>
      <c r="K1269" s="15"/>
      <c r="L1269" s="18"/>
      <c r="M1269" s="18"/>
      <c r="N1269" s="19"/>
      <c r="O1269" s="18"/>
      <c r="P1269" s="18"/>
      <c r="Q1269" s="18"/>
    </row>
    <row r="1270" spans="1:17" s="20" customFormat="1" x14ac:dyDescent="0.45">
      <c r="A1270"/>
      <c r="B1270"/>
      <c r="C1270"/>
      <c r="D1270"/>
      <c r="E1270"/>
      <c r="F1270"/>
      <c r="G1270"/>
      <c r="H1270" s="15"/>
      <c r="I1270" s="15"/>
      <c r="J1270" s="15"/>
      <c r="K1270" s="15"/>
      <c r="L1270" s="18"/>
      <c r="M1270" s="18"/>
      <c r="N1270" s="19"/>
      <c r="O1270" s="18"/>
      <c r="P1270" s="18"/>
      <c r="Q1270" s="18"/>
    </row>
    <row r="1271" spans="1:17" s="20" customFormat="1" x14ac:dyDescent="0.45">
      <c r="A1271"/>
      <c r="B1271"/>
      <c r="C1271"/>
      <c r="D1271"/>
      <c r="E1271"/>
      <c r="F1271"/>
      <c r="G1271"/>
      <c r="H1271" s="15"/>
      <c r="I1271" s="15"/>
      <c r="J1271" s="15"/>
      <c r="K1271" s="15"/>
      <c r="L1271" s="18"/>
      <c r="M1271" s="18"/>
      <c r="N1271" s="19"/>
      <c r="O1271" s="18"/>
      <c r="P1271" s="18"/>
      <c r="Q1271" s="18"/>
    </row>
    <row r="1272" spans="1:17" s="20" customFormat="1" x14ac:dyDescent="0.45">
      <c r="A1272"/>
      <c r="B1272"/>
      <c r="C1272"/>
      <c r="D1272"/>
      <c r="E1272"/>
      <c r="F1272"/>
      <c r="G1272"/>
      <c r="H1272" s="15"/>
      <c r="I1272" s="15"/>
      <c r="J1272" s="15"/>
      <c r="K1272" s="15"/>
      <c r="L1272" s="18"/>
      <c r="M1272" s="18"/>
      <c r="N1272" s="19"/>
      <c r="O1272" s="18"/>
      <c r="P1272" s="18"/>
      <c r="Q1272" s="18"/>
    </row>
    <row r="1273" spans="1:17" s="20" customFormat="1" x14ac:dyDescent="0.45">
      <c r="A1273"/>
      <c r="B1273"/>
      <c r="C1273"/>
      <c r="D1273"/>
      <c r="E1273"/>
      <c r="F1273"/>
      <c r="G1273"/>
      <c r="H1273" s="15"/>
      <c r="I1273" s="15"/>
      <c r="J1273" s="15"/>
      <c r="K1273" s="15"/>
      <c r="L1273" s="18"/>
      <c r="M1273" s="18"/>
      <c r="N1273" s="19"/>
      <c r="O1273" s="18"/>
      <c r="P1273" s="18"/>
      <c r="Q1273" s="18"/>
    </row>
    <row r="1274" spans="1:17" s="20" customFormat="1" x14ac:dyDescent="0.45">
      <c r="A1274"/>
      <c r="B1274"/>
      <c r="C1274"/>
      <c r="D1274"/>
      <c r="E1274"/>
      <c r="F1274"/>
      <c r="G1274"/>
      <c r="H1274" s="15"/>
      <c r="I1274" s="15"/>
      <c r="J1274" s="15"/>
      <c r="K1274" s="15"/>
      <c r="L1274" s="18"/>
      <c r="M1274" s="18"/>
      <c r="N1274" s="19"/>
      <c r="O1274" s="18"/>
      <c r="P1274" s="18"/>
      <c r="Q1274" s="18"/>
    </row>
    <row r="1275" spans="1:17" s="20" customFormat="1" x14ac:dyDescent="0.45">
      <c r="A1275"/>
      <c r="B1275"/>
      <c r="C1275"/>
      <c r="D1275"/>
      <c r="E1275"/>
      <c r="F1275"/>
      <c r="G1275"/>
      <c r="H1275" s="15"/>
      <c r="I1275" s="15"/>
      <c r="J1275" s="15"/>
      <c r="K1275" s="15"/>
      <c r="L1275" s="18"/>
      <c r="M1275" s="18"/>
      <c r="N1275" s="19"/>
      <c r="O1275" s="18"/>
      <c r="P1275" s="18"/>
      <c r="Q1275" s="18"/>
    </row>
    <row r="1276" spans="1:17" s="20" customFormat="1" x14ac:dyDescent="0.45">
      <c r="A1276"/>
      <c r="B1276"/>
      <c r="C1276"/>
      <c r="D1276"/>
      <c r="E1276"/>
      <c r="F1276"/>
      <c r="G1276"/>
      <c r="H1276" s="15"/>
      <c r="I1276" s="15"/>
      <c r="J1276" s="15"/>
      <c r="K1276" s="15"/>
      <c r="L1276" s="18"/>
      <c r="M1276" s="18"/>
      <c r="N1276" s="19"/>
      <c r="O1276" s="18"/>
      <c r="P1276" s="18"/>
      <c r="Q1276" s="18"/>
    </row>
    <row r="1277" spans="1:17" s="20" customFormat="1" x14ac:dyDescent="0.45">
      <c r="A1277"/>
      <c r="B1277"/>
      <c r="C1277"/>
      <c r="D1277"/>
      <c r="E1277"/>
      <c r="F1277"/>
      <c r="G1277"/>
      <c r="H1277" s="15"/>
      <c r="I1277" s="15"/>
      <c r="J1277" s="15"/>
      <c r="K1277" s="15"/>
      <c r="L1277" s="18"/>
      <c r="M1277" s="18"/>
      <c r="N1277" s="19"/>
      <c r="O1277" s="18"/>
      <c r="P1277" s="18"/>
      <c r="Q1277" s="18"/>
    </row>
    <row r="1278" spans="1:17" s="20" customFormat="1" x14ac:dyDescent="0.45">
      <c r="A1278"/>
      <c r="B1278"/>
      <c r="C1278"/>
      <c r="D1278"/>
      <c r="E1278"/>
      <c r="F1278"/>
      <c r="G1278"/>
      <c r="H1278" s="15"/>
      <c r="I1278" s="15"/>
      <c r="J1278" s="15"/>
      <c r="K1278" s="15"/>
      <c r="L1278" s="18"/>
      <c r="M1278" s="18"/>
      <c r="N1278" s="19"/>
      <c r="O1278" s="18"/>
      <c r="P1278" s="18"/>
      <c r="Q1278" s="18"/>
    </row>
    <row r="1279" spans="1:17" s="20" customFormat="1" x14ac:dyDescent="0.45">
      <c r="A1279"/>
      <c r="B1279"/>
      <c r="C1279"/>
      <c r="D1279"/>
      <c r="E1279"/>
      <c r="F1279"/>
      <c r="G1279"/>
      <c r="H1279" s="15"/>
      <c r="I1279" s="15"/>
      <c r="J1279" s="15"/>
      <c r="K1279" s="15"/>
      <c r="L1279" s="18"/>
      <c r="M1279" s="18"/>
      <c r="N1279" s="19"/>
      <c r="O1279" s="18"/>
      <c r="P1279" s="18"/>
      <c r="Q1279" s="18"/>
    </row>
    <row r="1280" spans="1:17" s="20" customFormat="1" x14ac:dyDescent="0.45">
      <c r="A1280"/>
      <c r="B1280"/>
      <c r="C1280"/>
      <c r="D1280"/>
      <c r="E1280"/>
      <c r="F1280"/>
      <c r="G1280"/>
      <c r="H1280" s="15"/>
      <c r="I1280" s="15"/>
      <c r="J1280" s="15"/>
      <c r="K1280" s="15"/>
      <c r="L1280" s="18"/>
      <c r="M1280" s="18"/>
      <c r="N1280" s="19"/>
      <c r="O1280" s="18"/>
      <c r="P1280" s="18"/>
      <c r="Q1280" s="18"/>
    </row>
    <row r="1281" spans="1:17" s="20" customFormat="1" x14ac:dyDescent="0.45">
      <c r="A1281"/>
      <c r="B1281"/>
      <c r="C1281"/>
      <c r="D1281"/>
      <c r="E1281"/>
      <c r="F1281"/>
      <c r="G1281"/>
      <c r="H1281" s="15"/>
      <c r="I1281" s="15"/>
      <c r="J1281" s="15"/>
      <c r="K1281" s="15"/>
      <c r="L1281" s="18"/>
      <c r="M1281" s="18"/>
      <c r="N1281" s="19"/>
      <c r="O1281" s="18"/>
      <c r="P1281" s="18"/>
      <c r="Q1281" s="18"/>
    </row>
    <row r="1282" spans="1:17" s="20" customFormat="1" x14ac:dyDescent="0.45">
      <c r="A1282"/>
      <c r="B1282"/>
      <c r="C1282"/>
      <c r="D1282"/>
      <c r="E1282"/>
      <c r="F1282"/>
      <c r="G1282"/>
      <c r="H1282" s="15"/>
      <c r="I1282" s="15"/>
      <c r="J1282" s="15"/>
      <c r="K1282" s="15"/>
      <c r="L1282" s="18"/>
      <c r="M1282" s="18"/>
      <c r="N1282" s="19"/>
      <c r="O1282" s="18"/>
      <c r="P1282" s="18"/>
      <c r="Q1282" s="18"/>
    </row>
    <row r="1283" spans="1:17" s="20" customFormat="1" x14ac:dyDescent="0.45">
      <c r="A1283"/>
      <c r="B1283"/>
      <c r="C1283"/>
      <c r="D1283"/>
      <c r="E1283"/>
      <c r="F1283"/>
      <c r="G1283"/>
      <c r="H1283" s="15"/>
      <c r="I1283" s="15"/>
      <c r="J1283" s="15"/>
      <c r="K1283" s="15"/>
      <c r="L1283" s="18"/>
      <c r="M1283" s="18"/>
      <c r="N1283" s="19"/>
      <c r="O1283" s="18"/>
      <c r="P1283" s="18"/>
      <c r="Q1283" s="18"/>
    </row>
    <row r="1284" spans="1:17" s="20" customFormat="1" x14ac:dyDescent="0.45">
      <c r="A1284"/>
      <c r="B1284"/>
      <c r="C1284"/>
      <c r="D1284"/>
      <c r="E1284"/>
      <c r="F1284"/>
      <c r="G1284"/>
      <c r="H1284" s="15"/>
      <c r="I1284" s="15"/>
      <c r="J1284" s="15"/>
      <c r="K1284" s="15"/>
      <c r="L1284" s="18"/>
      <c r="M1284" s="18"/>
      <c r="N1284" s="19"/>
      <c r="O1284" s="18"/>
      <c r="P1284" s="18"/>
      <c r="Q1284" s="18"/>
    </row>
    <row r="1285" spans="1:17" s="20" customFormat="1" x14ac:dyDescent="0.45">
      <c r="A1285"/>
      <c r="B1285"/>
      <c r="C1285"/>
      <c r="D1285"/>
      <c r="E1285"/>
      <c r="F1285"/>
      <c r="G1285"/>
      <c r="H1285" s="15"/>
      <c r="I1285" s="15"/>
      <c r="J1285" s="15"/>
      <c r="K1285" s="15"/>
      <c r="L1285" s="18"/>
      <c r="M1285" s="18"/>
      <c r="N1285" s="19"/>
      <c r="O1285" s="18"/>
      <c r="P1285" s="18"/>
      <c r="Q1285" s="18"/>
    </row>
    <row r="1286" spans="1:17" s="20" customFormat="1" x14ac:dyDescent="0.45">
      <c r="A1286"/>
      <c r="B1286"/>
      <c r="C1286"/>
      <c r="D1286"/>
      <c r="E1286"/>
      <c r="F1286"/>
      <c r="G1286"/>
      <c r="H1286" s="15"/>
      <c r="I1286" s="15"/>
      <c r="J1286" s="15"/>
      <c r="K1286" s="15"/>
      <c r="L1286" s="18"/>
      <c r="M1286" s="18"/>
      <c r="N1286" s="19"/>
      <c r="O1286" s="18"/>
      <c r="P1286" s="18"/>
      <c r="Q1286" s="18"/>
    </row>
    <row r="1287" spans="1:17" s="20" customFormat="1" x14ac:dyDescent="0.45">
      <c r="A1287"/>
      <c r="B1287"/>
      <c r="C1287"/>
      <c r="D1287"/>
      <c r="E1287"/>
      <c r="F1287"/>
      <c r="G1287"/>
      <c r="H1287" s="15"/>
      <c r="I1287" s="15"/>
      <c r="J1287" s="15"/>
      <c r="K1287" s="15"/>
      <c r="L1287" s="18"/>
      <c r="M1287" s="18"/>
      <c r="N1287" s="19"/>
      <c r="O1287" s="18"/>
      <c r="P1287" s="18"/>
      <c r="Q1287" s="18"/>
    </row>
    <row r="1288" spans="1:17" s="20" customFormat="1" x14ac:dyDescent="0.45">
      <c r="A1288"/>
      <c r="B1288"/>
      <c r="C1288"/>
      <c r="D1288"/>
      <c r="E1288"/>
      <c r="F1288"/>
      <c r="G1288"/>
      <c r="H1288" s="15"/>
      <c r="I1288" s="15"/>
      <c r="J1288" s="15"/>
      <c r="K1288" s="15"/>
      <c r="L1288" s="18"/>
      <c r="M1288" s="18"/>
      <c r="N1288" s="19"/>
      <c r="O1288" s="18"/>
      <c r="P1288" s="18"/>
      <c r="Q1288" s="18"/>
    </row>
    <row r="1289" spans="1:17" s="20" customFormat="1" x14ac:dyDescent="0.45">
      <c r="A1289"/>
      <c r="B1289"/>
      <c r="C1289"/>
      <c r="D1289"/>
      <c r="E1289"/>
      <c r="F1289"/>
      <c r="G1289"/>
      <c r="H1289" s="15"/>
      <c r="I1289" s="15"/>
      <c r="J1289" s="15"/>
      <c r="K1289" s="15"/>
      <c r="L1289" s="18"/>
      <c r="M1289" s="18"/>
      <c r="N1289" s="19"/>
      <c r="O1289" s="18"/>
      <c r="P1289" s="18"/>
      <c r="Q1289" s="18"/>
    </row>
    <row r="1290" spans="1:17" s="20" customFormat="1" x14ac:dyDescent="0.45">
      <c r="A1290"/>
      <c r="B1290"/>
      <c r="C1290"/>
      <c r="D1290"/>
      <c r="E1290"/>
      <c r="F1290"/>
      <c r="G1290"/>
      <c r="H1290" s="15"/>
      <c r="I1290" s="15"/>
      <c r="J1290" s="15"/>
      <c r="K1290" s="15"/>
      <c r="L1290" s="18"/>
      <c r="M1290" s="18"/>
      <c r="N1290" s="19"/>
      <c r="O1290" s="18"/>
      <c r="P1290" s="18"/>
      <c r="Q1290" s="18"/>
    </row>
    <row r="1291" spans="1:17" s="20" customFormat="1" x14ac:dyDescent="0.45">
      <c r="A1291"/>
      <c r="B1291"/>
      <c r="C1291"/>
      <c r="D1291"/>
      <c r="E1291"/>
      <c r="F1291"/>
      <c r="G1291"/>
      <c r="H1291" s="15"/>
      <c r="I1291" s="15"/>
      <c r="J1291" s="15"/>
      <c r="K1291" s="15"/>
      <c r="L1291" s="18"/>
      <c r="M1291" s="18"/>
      <c r="N1291" s="19"/>
      <c r="O1291" s="18"/>
      <c r="P1291" s="18"/>
      <c r="Q1291" s="18"/>
    </row>
    <row r="1292" spans="1:17" s="20" customFormat="1" x14ac:dyDescent="0.45">
      <c r="A1292"/>
      <c r="B1292"/>
      <c r="C1292"/>
      <c r="D1292"/>
      <c r="E1292"/>
      <c r="F1292"/>
      <c r="G1292"/>
      <c r="H1292" s="15"/>
      <c r="I1292" s="15"/>
      <c r="J1292" s="15"/>
      <c r="K1292" s="15"/>
      <c r="L1292" s="18"/>
      <c r="M1292" s="18"/>
      <c r="N1292" s="19"/>
      <c r="O1292" s="18"/>
      <c r="P1292" s="18"/>
      <c r="Q1292" s="18"/>
    </row>
    <row r="1293" spans="1:17" s="20" customFormat="1" x14ac:dyDescent="0.45">
      <c r="A1293"/>
      <c r="B1293"/>
      <c r="C1293"/>
      <c r="D1293"/>
      <c r="E1293"/>
      <c r="F1293"/>
      <c r="G1293"/>
      <c r="H1293" s="15"/>
      <c r="I1293" s="15"/>
      <c r="J1293" s="15"/>
      <c r="K1293" s="15"/>
      <c r="L1293" s="18"/>
      <c r="M1293" s="18"/>
      <c r="N1293" s="19"/>
      <c r="O1293" s="18"/>
      <c r="P1293" s="18"/>
      <c r="Q1293" s="18"/>
    </row>
    <row r="1294" spans="1:17" s="20" customFormat="1" x14ac:dyDescent="0.45">
      <c r="A1294"/>
      <c r="B1294"/>
      <c r="C1294"/>
      <c r="D1294"/>
      <c r="E1294"/>
      <c r="F1294"/>
      <c r="G1294"/>
      <c r="H1294" s="15"/>
      <c r="I1294" s="15"/>
      <c r="J1294" s="15"/>
      <c r="K1294" s="15"/>
      <c r="L1294" s="18"/>
      <c r="M1294" s="18"/>
      <c r="N1294" s="19"/>
      <c r="O1294" s="18"/>
      <c r="P1294" s="18"/>
      <c r="Q1294" s="18"/>
    </row>
    <row r="1295" spans="1:17" s="20" customFormat="1" x14ac:dyDescent="0.45">
      <c r="A1295"/>
      <c r="B1295"/>
      <c r="C1295"/>
      <c r="D1295"/>
      <c r="E1295"/>
      <c r="F1295"/>
      <c r="G1295"/>
      <c r="H1295" s="15"/>
      <c r="I1295" s="15"/>
      <c r="J1295" s="15"/>
      <c r="K1295" s="15"/>
      <c r="L1295" s="18"/>
      <c r="M1295" s="18"/>
      <c r="N1295" s="19"/>
      <c r="O1295" s="18"/>
      <c r="P1295" s="18"/>
      <c r="Q1295" s="18"/>
    </row>
    <row r="1296" spans="1:17" s="20" customFormat="1" x14ac:dyDescent="0.45">
      <c r="A1296"/>
      <c r="B1296"/>
      <c r="C1296"/>
      <c r="D1296"/>
      <c r="E1296"/>
      <c r="F1296"/>
      <c r="G1296"/>
      <c r="H1296" s="15"/>
      <c r="I1296" s="15"/>
      <c r="J1296" s="15"/>
      <c r="K1296" s="15"/>
      <c r="L1296" s="18"/>
      <c r="M1296" s="18"/>
      <c r="N1296" s="19"/>
      <c r="O1296" s="18"/>
      <c r="P1296" s="18"/>
      <c r="Q1296" s="18"/>
    </row>
    <row r="1297" spans="1:17" s="20" customFormat="1" x14ac:dyDescent="0.45">
      <c r="A1297"/>
      <c r="B1297"/>
      <c r="C1297"/>
      <c r="D1297"/>
      <c r="E1297"/>
      <c r="F1297"/>
      <c r="G1297"/>
      <c r="H1297" s="15"/>
      <c r="I1297" s="15"/>
      <c r="J1297" s="15"/>
      <c r="K1297" s="15"/>
      <c r="L1297" s="18"/>
      <c r="M1297" s="18"/>
      <c r="N1297" s="19"/>
      <c r="O1297" s="18"/>
      <c r="P1297" s="18"/>
      <c r="Q1297" s="18"/>
    </row>
    <row r="1298" spans="1:17" s="20" customFormat="1" x14ac:dyDescent="0.45">
      <c r="A1298"/>
      <c r="B1298"/>
      <c r="C1298"/>
      <c r="D1298"/>
      <c r="E1298"/>
      <c r="F1298"/>
      <c r="G1298"/>
      <c r="H1298" s="15"/>
      <c r="I1298" s="15"/>
      <c r="J1298" s="15"/>
      <c r="K1298" s="15"/>
      <c r="L1298" s="18"/>
      <c r="M1298" s="18"/>
      <c r="N1298" s="19"/>
      <c r="O1298" s="18"/>
      <c r="P1298" s="18"/>
      <c r="Q1298" s="18"/>
    </row>
    <row r="1299" spans="1:17" s="20" customFormat="1" x14ac:dyDescent="0.45">
      <c r="A1299"/>
      <c r="B1299"/>
      <c r="C1299"/>
      <c r="D1299"/>
      <c r="E1299"/>
      <c r="F1299"/>
      <c r="G1299"/>
      <c r="H1299" s="15"/>
      <c r="I1299" s="15"/>
      <c r="J1299" s="15"/>
      <c r="K1299" s="15"/>
      <c r="L1299" s="18"/>
      <c r="M1299" s="18"/>
      <c r="N1299" s="19"/>
      <c r="O1299" s="18"/>
      <c r="P1299" s="18"/>
      <c r="Q1299" s="18"/>
    </row>
    <row r="1300" spans="1:17" s="20" customFormat="1" x14ac:dyDescent="0.45">
      <c r="A1300"/>
      <c r="B1300"/>
      <c r="C1300"/>
      <c r="D1300"/>
      <c r="E1300"/>
      <c r="F1300"/>
      <c r="G1300"/>
      <c r="H1300" s="15"/>
      <c r="I1300" s="15"/>
      <c r="J1300" s="15"/>
      <c r="K1300" s="15"/>
      <c r="L1300" s="18"/>
      <c r="M1300" s="18"/>
      <c r="N1300" s="19"/>
      <c r="O1300" s="18"/>
      <c r="P1300" s="18"/>
      <c r="Q1300" s="18"/>
    </row>
    <row r="1301" spans="1:17" s="20" customFormat="1" x14ac:dyDescent="0.45">
      <c r="A1301"/>
      <c r="B1301"/>
      <c r="C1301"/>
      <c r="D1301"/>
      <c r="E1301"/>
      <c r="F1301"/>
      <c r="G1301"/>
      <c r="H1301" s="15"/>
      <c r="I1301" s="15"/>
      <c r="J1301" s="15"/>
      <c r="K1301" s="15"/>
      <c r="L1301" s="18"/>
      <c r="M1301" s="18"/>
      <c r="N1301" s="19"/>
      <c r="O1301" s="18"/>
      <c r="P1301" s="18"/>
      <c r="Q1301" s="18"/>
    </row>
    <row r="1302" spans="1:17" s="20" customFormat="1" x14ac:dyDescent="0.45">
      <c r="A1302"/>
      <c r="B1302"/>
      <c r="C1302"/>
      <c r="D1302"/>
      <c r="E1302"/>
      <c r="F1302"/>
      <c r="G1302"/>
      <c r="H1302" s="15"/>
      <c r="I1302" s="15"/>
      <c r="J1302" s="15"/>
      <c r="K1302" s="15"/>
      <c r="L1302" s="18"/>
      <c r="M1302" s="18"/>
      <c r="N1302" s="19"/>
      <c r="O1302" s="18"/>
      <c r="P1302" s="18"/>
      <c r="Q1302" s="18"/>
    </row>
    <row r="1303" spans="1:17" s="20" customFormat="1" x14ac:dyDescent="0.45">
      <c r="A1303"/>
      <c r="B1303"/>
      <c r="C1303"/>
      <c r="D1303"/>
      <c r="E1303"/>
      <c r="F1303"/>
      <c r="G1303"/>
      <c r="H1303" s="15"/>
      <c r="I1303" s="15"/>
      <c r="J1303" s="15"/>
      <c r="K1303" s="15"/>
      <c r="L1303" s="18"/>
      <c r="M1303" s="18"/>
      <c r="N1303" s="19"/>
      <c r="O1303" s="18"/>
      <c r="P1303" s="18"/>
      <c r="Q1303" s="18"/>
    </row>
    <row r="1304" spans="1:17" s="20" customFormat="1" x14ac:dyDescent="0.45">
      <c r="A1304"/>
      <c r="B1304"/>
      <c r="C1304"/>
      <c r="D1304"/>
      <c r="E1304"/>
      <c r="F1304"/>
      <c r="G1304"/>
      <c r="H1304" s="15"/>
      <c r="I1304" s="15"/>
      <c r="J1304" s="15"/>
      <c r="K1304" s="15"/>
      <c r="L1304" s="18"/>
      <c r="M1304" s="18"/>
      <c r="N1304" s="19"/>
      <c r="O1304" s="18"/>
      <c r="P1304" s="18"/>
      <c r="Q1304" s="18"/>
    </row>
    <row r="1305" spans="1:17" s="20" customFormat="1" x14ac:dyDescent="0.45">
      <c r="A1305"/>
      <c r="B1305"/>
      <c r="C1305"/>
      <c r="D1305"/>
      <c r="E1305"/>
      <c r="F1305"/>
      <c r="G1305"/>
      <c r="H1305" s="15"/>
      <c r="I1305" s="15"/>
      <c r="J1305" s="15"/>
      <c r="K1305" s="15"/>
      <c r="L1305" s="18"/>
      <c r="M1305" s="18"/>
      <c r="N1305" s="19"/>
      <c r="O1305" s="18"/>
      <c r="P1305" s="18"/>
      <c r="Q1305" s="18"/>
    </row>
    <row r="1306" spans="1:17" s="20" customFormat="1" x14ac:dyDescent="0.45">
      <c r="A1306"/>
      <c r="B1306"/>
      <c r="C1306"/>
      <c r="D1306"/>
      <c r="E1306"/>
      <c r="F1306"/>
      <c r="G1306"/>
      <c r="H1306" s="15"/>
      <c r="I1306" s="15"/>
      <c r="J1306" s="15"/>
      <c r="K1306" s="15"/>
      <c r="L1306" s="18"/>
      <c r="M1306" s="18"/>
      <c r="N1306" s="19"/>
      <c r="O1306" s="18"/>
      <c r="P1306" s="18"/>
      <c r="Q1306" s="18"/>
    </row>
    <row r="1307" spans="1:17" s="20" customFormat="1" x14ac:dyDescent="0.45">
      <c r="A1307"/>
      <c r="B1307"/>
      <c r="C1307"/>
      <c r="D1307"/>
      <c r="E1307"/>
      <c r="F1307"/>
      <c r="G1307"/>
      <c r="H1307" s="15"/>
      <c r="I1307" s="15"/>
      <c r="J1307" s="15"/>
      <c r="K1307" s="15"/>
      <c r="L1307" s="18"/>
      <c r="M1307" s="18"/>
      <c r="N1307" s="19"/>
      <c r="O1307" s="18"/>
      <c r="P1307" s="18"/>
      <c r="Q1307" s="18"/>
    </row>
    <row r="1308" spans="1:17" s="20" customFormat="1" x14ac:dyDescent="0.45">
      <c r="A1308"/>
      <c r="B1308"/>
      <c r="C1308"/>
      <c r="D1308"/>
      <c r="E1308"/>
      <c r="F1308"/>
      <c r="G1308"/>
      <c r="H1308" s="15"/>
      <c r="I1308" s="15"/>
      <c r="J1308" s="15"/>
      <c r="K1308" s="15"/>
      <c r="L1308" s="18"/>
      <c r="M1308" s="18"/>
      <c r="N1308" s="19"/>
      <c r="O1308" s="18"/>
      <c r="P1308" s="18"/>
      <c r="Q1308" s="18"/>
    </row>
    <row r="1309" spans="1:17" s="20" customFormat="1" x14ac:dyDescent="0.45">
      <c r="A1309"/>
      <c r="B1309"/>
      <c r="C1309"/>
      <c r="D1309"/>
      <c r="E1309"/>
      <c r="F1309"/>
      <c r="G1309"/>
      <c r="H1309" s="15"/>
      <c r="I1309" s="15"/>
      <c r="J1309" s="15"/>
      <c r="K1309" s="15"/>
      <c r="L1309" s="18"/>
      <c r="M1309" s="18"/>
      <c r="N1309" s="19"/>
      <c r="O1309" s="18"/>
      <c r="P1309" s="18"/>
      <c r="Q1309" s="18"/>
    </row>
    <row r="1310" spans="1:17" s="20" customFormat="1" x14ac:dyDescent="0.45">
      <c r="A1310"/>
      <c r="B1310"/>
      <c r="C1310"/>
      <c r="D1310"/>
      <c r="E1310"/>
      <c r="F1310"/>
      <c r="G1310"/>
      <c r="H1310" s="15"/>
      <c r="I1310" s="15"/>
      <c r="J1310" s="15"/>
      <c r="K1310" s="15"/>
      <c r="L1310" s="18"/>
      <c r="M1310" s="18"/>
      <c r="N1310" s="19"/>
      <c r="O1310" s="18"/>
      <c r="P1310" s="18"/>
      <c r="Q1310" s="18"/>
    </row>
    <row r="1311" spans="1:17" s="20" customFormat="1" x14ac:dyDescent="0.45">
      <c r="A1311"/>
      <c r="B1311"/>
      <c r="C1311"/>
      <c r="D1311"/>
      <c r="E1311"/>
      <c r="F1311"/>
      <c r="G1311"/>
      <c r="H1311" s="15"/>
      <c r="I1311" s="15"/>
      <c r="J1311" s="15"/>
      <c r="K1311" s="15"/>
      <c r="L1311" s="18"/>
      <c r="M1311" s="18"/>
      <c r="N1311" s="19"/>
      <c r="O1311" s="18"/>
      <c r="P1311" s="18"/>
      <c r="Q1311" s="18"/>
    </row>
    <row r="1312" spans="1:17" s="20" customFormat="1" x14ac:dyDescent="0.45">
      <c r="A1312"/>
      <c r="B1312"/>
      <c r="C1312"/>
      <c r="D1312"/>
      <c r="E1312"/>
      <c r="F1312"/>
      <c r="G1312"/>
      <c r="H1312" s="15"/>
      <c r="I1312" s="15"/>
      <c r="J1312" s="15"/>
      <c r="K1312" s="15"/>
      <c r="L1312" s="18"/>
      <c r="M1312" s="18"/>
      <c r="N1312" s="19"/>
      <c r="O1312" s="18"/>
      <c r="P1312" s="18"/>
      <c r="Q1312" s="18"/>
    </row>
    <row r="1313" spans="1:17" s="20" customFormat="1" x14ac:dyDescent="0.45">
      <c r="A1313"/>
      <c r="B1313"/>
      <c r="C1313"/>
      <c r="D1313"/>
      <c r="E1313"/>
      <c r="F1313"/>
      <c r="G1313"/>
      <c r="H1313" s="15"/>
      <c r="I1313" s="15"/>
      <c r="J1313" s="15"/>
      <c r="K1313" s="15"/>
      <c r="L1313" s="18"/>
      <c r="M1313" s="18"/>
      <c r="N1313" s="19"/>
      <c r="O1313" s="18"/>
      <c r="P1313" s="18"/>
      <c r="Q1313" s="18"/>
    </row>
    <row r="1314" spans="1:17" s="20" customFormat="1" x14ac:dyDescent="0.45">
      <c r="A1314"/>
      <c r="B1314"/>
      <c r="C1314"/>
      <c r="D1314"/>
      <c r="E1314"/>
      <c r="F1314"/>
      <c r="G1314"/>
      <c r="H1314" s="15"/>
      <c r="I1314" s="15"/>
      <c r="J1314" s="15"/>
      <c r="K1314" s="15"/>
      <c r="L1314" s="18"/>
      <c r="M1314" s="18"/>
      <c r="N1314" s="19"/>
      <c r="O1314" s="18"/>
      <c r="P1314" s="18"/>
      <c r="Q1314" s="18"/>
    </row>
    <row r="1315" spans="1:17" s="20" customFormat="1" x14ac:dyDescent="0.45">
      <c r="A1315"/>
      <c r="B1315"/>
      <c r="C1315"/>
      <c r="D1315"/>
      <c r="E1315"/>
      <c r="F1315"/>
      <c r="G1315"/>
      <c r="H1315" s="15"/>
      <c r="I1315" s="15"/>
      <c r="J1315" s="15"/>
      <c r="K1315" s="15"/>
      <c r="L1315" s="18"/>
      <c r="M1315" s="18"/>
      <c r="N1315" s="19"/>
      <c r="O1315" s="18"/>
      <c r="P1315" s="18"/>
      <c r="Q1315" s="18"/>
    </row>
    <row r="1316" spans="1:17" s="20" customFormat="1" x14ac:dyDescent="0.45">
      <c r="A1316"/>
      <c r="B1316"/>
      <c r="C1316"/>
      <c r="D1316"/>
      <c r="E1316"/>
      <c r="F1316"/>
      <c r="G1316"/>
      <c r="H1316" s="15"/>
      <c r="I1316" s="15"/>
      <c r="J1316" s="15"/>
      <c r="K1316" s="15"/>
      <c r="L1316" s="18"/>
      <c r="M1316" s="18"/>
      <c r="N1316" s="19"/>
      <c r="O1316" s="18"/>
      <c r="P1316" s="18"/>
      <c r="Q1316" s="18"/>
    </row>
    <row r="1317" spans="1:17" s="20" customFormat="1" x14ac:dyDescent="0.45">
      <c r="A1317"/>
      <c r="B1317"/>
      <c r="C1317"/>
      <c r="D1317"/>
      <c r="E1317"/>
      <c r="F1317"/>
      <c r="G1317"/>
      <c r="H1317" s="15"/>
      <c r="I1317" s="15"/>
      <c r="J1317" s="15"/>
      <c r="K1317" s="15"/>
      <c r="L1317" s="18"/>
      <c r="M1317" s="18"/>
      <c r="N1317" s="19"/>
      <c r="O1317" s="18"/>
      <c r="P1317" s="18"/>
      <c r="Q1317" s="18"/>
    </row>
    <row r="1318" spans="1:17" s="20" customFormat="1" x14ac:dyDescent="0.45">
      <c r="A1318"/>
      <c r="B1318"/>
      <c r="C1318"/>
      <c r="D1318"/>
      <c r="E1318"/>
      <c r="F1318"/>
      <c r="G1318"/>
      <c r="H1318" s="15"/>
      <c r="I1318" s="15"/>
      <c r="J1318" s="15"/>
      <c r="K1318" s="15"/>
      <c r="L1318" s="18"/>
      <c r="M1318" s="18"/>
      <c r="N1318" s="19"/>
      <c r="O1318" s="18"/>
      <c r="P1318" s="18"/>
      <c r="Q1318" s="18"/>
    </row>
    <row r="1319" spans="1:17" s="20" customFormat="1" x14ac:dyDescent="0.45">
      <c r="A1319"/>
      <c r="B1319"/>
      <c r="C1319"/>
      <c r="D1319"/>
      <c r="E1319"/>
      <c r="F1319"/>
      <c r="G1319"/>
      <c r="H1319" s="15"/>
      <c r="I1319" s="15"/>
      <c r="J1319" s="15"/>
      <c r="K1319" s="15"/>
      <c r="L1319" s="18"/>
      <c r="M1319" s="18"/>
      <c r="N1319" s="19"/>
      <c r="O1319" s="18"/>
      <c r="P1319" s="18"/>
      <c r="Q1319" s="18"/>
    </row>
    <row r="1320" spans="1:17" s="20" customFormat="1" x14ac:dyDescent="0.45">
      <c r="A1320"/>
      <c r="B1320"/>
      <c r="C1320"/>
      <c r="D1320"/>
      <c r="E1320"/>
      <c r="F1320"/>
      <c r="G1320"/>
      <c r="H1320" s="15"/>
      <c r="I1320" s="15"/>
      <c r="J1320" s="15"/>
      <c r="K1320" s="15"/>
      <c r="L1320" s="18"/>
      <c r="M1320" s="18"/>
      <c r="N1320" s="19"/>
      <c r="O1320" s="18"/>
      <c r="P1320" s="18"/>
      <c r="Q1320" s="18"/>
    </row>
    <row r="1321" spans="1:17" s="20" customFormat="1" x14ac:dyDescent="0.45">
      <c r="A1321"/>
      <c r="B1321"/>
      <c r="C1321"/>
      <c r="D1321"/>
      <c r="E1321"/>
      <c r="F1321"/>
      <c r="G1321"/>
      <c r="H1321" s="15"/>
      <c r="I1321" s="15"/>
      <c r="J1321" s="15"/>
      <c r="K1321" s="15"/>
      <c r="L1321" s="18"/>
      <c r="M1321" s="18"/>
      <c r="N1321" s="19"/>
      <c r="O1321" s="18"/>
      <c r="P1321" s="18"/>
      <c r="Q1321" s="18"/>
    </row>
    <row r="1322" spans="1:17" s="20" customFormat="1" x14ac:dyDescent="0.45">
      <c r="A1322"/>
      <c r="B1322"/>
      <c r="C1322"/>
      <c r="D1322"/>
      <c r="E1322"/>
      <c r="F1322"/>
      <c r="G1322"/>
      <c r="H1322" s="15"/>
      <c r="I1322" s="15"/>
      <c r="J1322" s="15"/>
      <c r="K1322" s="15"/>
      <c r="L1322" s="18"/>
      <c r="M1322" s="18"/>
      <c r="N1322" s="19"/>
      <c r="O1322" s="18"/>
      <c r="P1322" s="18"/>
      <c r="Q1322" s="18"/>
    </row>
    <row r="1323" spans="1:17" s="20" customFormat="1" x14ac:dyDescent="0.45">
      <c r="A1323"/>
      <c r="B1323"/>
      <c r="C1323"/>
      <c r="D1323"/>
      <c r="E1323"/>
      <c r="F1323"/>
      <c r="G1323"/>
      <c r="H1323" s="15"/>
      <c r="I1323" s="15"/>
      <c r="J1323" s="15"/>
      <c r="K1323" s="15"/>
      <c r="L1323" s="18"/>
      <c r="M1323" s="18"/>
      <c r="N1323" s="19"/>
      <c r="O1323" s="18"/>
      <c r="P1323" s="18"/>
      <c r="Q1323" s="18"/>
    </row>
    <row r="1324" spans="1:17" s="20" customFormat="1" x14ac:dyDescent="0.45">
      <c r="A1324"/>
      <c r="B1324"/>
      <c r="C1324"/>
      <c r="D1324"/>
      <c r="E1324"/>
      <c r="F1324"/>
      <c r="G1324"/>
      <c r="H1324" s="15"/>
      <c r="I1324" s="15"/>
      <c r="J1324" s="15"/>
      <c r="K1324" s="15"/>
      <c r="L1324" s="18"/>
      <c r="M1324" s="18"/>
      <c r="N1324" s="19"/>
      <c r="O1324" s="18"/>
      <c r="P1324" s="18"/>
      <c r="Q1324" s="18"/>
    </row>
    <row r="1325" spans="1:17" s="20" customFormat="1" x14ac:dyDescent="0.45">
      <c r="A1325"/>
      <c r="B1325"/>
      <c r="C1325"/>
      <c r="D1325"/>
      <c r="E1325"/>
      <c r="F1325"/>
      <c r="G1325"/>
      <c r="H1325" s="15"/>
      <c r="I1325" s="15"/>
      <c r="J1325" s="15"/>
      <c r="K1325" s="15"/>
      <c r="L1325" s="18"/>
      <c r="M1325" s="18"/>
      <c r="N1325" s="19"/>
      <c r="O1325" s="18"/>
      <c r="P1325" s="18"/>
      <c r="Q1325" s="18"/>
    </row>
    <row r="1326" spans="1:17" s="20" customFormat="1" x14ac:dyDescent="0.45">
      <c r="A1326"/>
      <c r="B1326"/>
      <c r="C1326"/>
      <c r="D1326"/>
      <c r="E1326"/>
      <c r="F1326"/>
      <c r="G1326"/>
      <c r="H1326" s="15"/>
      <c r="I1326" s="15"/>
      <c r="J1326" s="15"/>
      <c r="K1326" s="15"/>
      <c r="L1326" s="18"/>
      <c r="M1326" s="18"/>
      <c r="N1326" s="19"/>
      <c r="O1326" s="18"/>
      <c r="P1326" s="18"/>
      <c r="Q1326" s="18"/>
    </row>
    <row r="1327" spans="1:17" s="20" customFormat="1" x14ac:dyDescent="0.45">
      <c r="A1327"/>
      <c r="B1327"/>
      <c r="C1327"/>
      <c r="D1327"/>
      <c r="E1327"/>
      <c r="F1327"/>
      <c r="G1327"/>
      <c r="H1327" s="15"/>
      <c r="I1327" s="15"/>
      <c r="J1327" s="15"/>
      <c r="K1327" s="15"/>
      <c r="L1327" s="18"/>
      <c r="M1327" s="18"/>
      <c r="N1327" s="19"/>
      <c r="O1327" s="18"/>
      <c r="P1327" s="18"/>
      <c r="Q1327" s="18"/>
    </row>
    <row r="1328" spans="1:17" s="20" customFormat="1" x14ac:dyDescent="0.45">
      <c r="A1328"/>
      <c r="B1328"/>
      <c r="C1328"/>
      <c r="D1328"/>
      <c r="E1328"/>
      <c r="F1328"/>
      <c r="G1328"/>
      <c r="H1328" s="15"/>
      <c r="I1328" s="15"/>
      <c r="J1328" s="15"/>
      <c r="K1328" s="15"/>
      <c r="L1328" s="18"/>
      <c r="M1328" s="18"/>
      <c r="N1328" s="19"/>
      <c r="O1328" s="18"/>
      <c r="P1328" s="18"/>
      <c r="Q1328" s="18"/>
    </row>
    <row r="1329" spans="1:17" s="20" customFormat="1" x14ac:dyDescent="0.45">
      <c r="A1329"/>
      <c r="B1329"/>
      <c r="C1329"/>
      <c r="D1329"/>
      <c r="E1329"/>
      <c r="F1329"/>
      <c r="G1329"/>
      <c r="H1329" s="15"/>
      <c r="I1329" s="15"/>
      <c r="J1329" s="15"/>
      <c r="K1329" s="15"/>
      <c r="L1329" s="18"/>
      <c r="M1329" s="18"/>
      <c r="N1329" s="19"/>
      <c r="O1329" s="18"/>
      <c r="P1329" s="18"/>
      <c r="Q1329" s="18"/>
    </row>
    <row r="1330" spans="1:17" s="20" customFormat="1" x14ac:dyDescent="0.45">
      <c r="A1330"/>
      <c r="B1330"/>
      <c r="C1330"/>
      <c r="D1330"/>
      <c r="E1330"/>
      <c r="F1330"/>
      <c r="G1330"/>
      <c r="H1330" s="15"/>
      <c r="I1330" s="15"/>
      <c r="J1330" s="15"/>
      <c r="K1330" s="15"/>
      <c r="L1330" s="18"/>
      <c r="M1330" s="18"/>
      <c r="N1330" s="19"/>
      <c r="O1330" s="18"/>
      <c r="P1330" s="18"/>
      <c r="Q1330" s="18"/>
    </row>
    <row r="1331" spans="1:17" s="20" customFormat="1" x14ac:dyDescent="0.45">
      <c r="A1331"/>
      <c r="B1331"/>
      <c r="C1331"/>
      <c r="D1331"/>
      <c r="E1331"/>
      <c r="F1331"/>
      <c r="G1331"/>
      <c r="H1331" s="15"/>
      <c r="I1331" s="15"/>
      <c r="J1331" s="15"/>
      <c r="K1331" s="15"/>
      <c r="L1331" s="18"/>
      <c r="M1331" s="18"/>
      <c r="N1331" s="19"/>
      <c r="O1331" s="18"/>
      <c r="P1331" s="18"/>
      <c r="Q1331" s="18"/>
    </row>
    <row r="1332" spans="1:17" s="20" customFormat="1" x14ac:dyDescent="0.45">
      <c r="A1332"/>
      <c r="B1332"/>
      <c r="C1332"/>
      <c r="D1332"/>
      <c r="E1332"/>
      <c r="F1332"/>
      <c r="G1332"/>
      <c r="H1332" s="15"/>
      <c r="I1332" s="15"/>
      <c r="J1332" s="15"/>
      <c r="K1332" s="15"/>
      <c r="L1332" s="18"/>
      <c r="M1332" s="18"/>
      <c r="N1332" s="19"/>
      <c r="O1332" s="18"/>
      <c r="P1332" s="18"/>
      <c r="Q1332" s="18"/>
    </row>
    <row r="1333" spans="1:17" s="20" customFormat="1" x14ac:dyDescent="0.45">
      <c r="A1333"/>
      <c r="B1333"/>
      <c r="C1333"/>
      <c r="D1333"/>
      <c r="E1333"/>
      <c r="F1333"/>
      <c r="G1333"/>
      <c r="H1333" s="15"/>
      <c r="I1333" s="15"/>
      <c r="J1333" s="15"/>
      <c r="K1333" s="15"/>
      <c r="L1333" s="18"/>
      <c r="M1333" s="18"/>
      <c r="N1333" s="19"/>
      <c r="O1333" s="18"/>
      <c r="P1333" s="18"/>
      <c r="Q1333" s="18"/>
    </row>
    <row r="1334" spans="1:17" s="20" customFormat="1" x14ac:dyDescent="0.45">
      <c r="A1334"/>
      <c r="B1334"/>
      <c r="C1334"/>
      <c r="D1334"/>
      <c r="E1334"/>
      <c r="F1334"/>
      <c r="G1334"/>
      <c r="H1334" s="15"/>
      <c r="I1334" s="15"/>
      <c r="J1334" s="15"/>
      <c r="K1334" s="15"/>
      <c r="L1334" s="18"/>
      <c r="M1334" s="18"/>
      <c r="N1334" s="19"/>
      <c r="O1334" s="18"/>
      <c r="P1334" s="18"/>
      <c r="Q1334" s="18"/>
    </row>
    <row r="1335" spans="1:17" s="20" customFormat="1" x14ac:dyDescent="0.45">
      <c r="A1335"/>
      <c r="B1335"/>
      <c r="C1335"/>
      <c r="D1335"/>
      <c r="E1335"/>
      <c r="F1335"/>
      <c r="G1335"/>
      <c r="H1335" s="15"/>
      <c r="I1335" s="15"/>
      <c r="J1335" s="15"/>
      <c r="K1335" s="15"/>
      <c r="L1335" s="18"/>
      <c r="M1335" s="18"/>
      <c r="N1335" s="19"/>
      <c r="O1335" s="18"/>
      <c r="P1335" s="18"/>
      <c r="Q1335" s="18"/>
    </row>
    <row r="1336" spans="1:17" s="20" customFormat="1" x14ac:dyDescent="0.45">
      <c r="A1336"/>
      <c r="B1336"/>
      <c r="C1336"/>
      <c r="D1336"/>
      <c r="E1336"/>
      <c r="F1336"/>
      <c r="G1336"/>
      <c r="H1336" s="15"/>
      <c r="I1336" s="15"/>
      <c r="J1336" s="15"/>
      <c r="K1336" s="15"/>
      <c r="L1336" s="18"/>
      <c r="M1336" s="18"/>
      <c r="N1336" s="19"/>
      <c r="O1336" s="18"/>
      <c r="P1336" s="18"/>
      <c r="Q1336" s="18"/>
    </row>
    <row r="1337" spans="1:17" s="20" customFormat="1" x14ac:dyDescent="0.45">
      <c r="A1337"/>
      <c r="B1337"/>
      <c r="C1337"/>
      <c r="D1337"/>
      <c r="E1337"/>
      <c r="F1337"/>
      <c r="G1337"/>
      <c r="H1337" s="15"/>
      <c r="I1337" s="15"/>
      <c r="J1337" s="15"/>
      <c r="K1337" s="15"/>
      <c r="L1337" s="18"/>
      <c r="M1337" s="18"/>
      <c r="N1337" s="19"/>
      <c r="O1337" s="18"/>
      <c r="P1337" s="18"/>
      <c r="Q1337" s="18"/>
    </row>
    <row r="1338" spans="1:17" s="20" customFormat="1" x14ac:dyDescent="0.45">
      <c r="A1338"/>
      <c r="B1338"/>
      <c r="C1338"/>
      <c r="D1338"/>
      <c r="E1338"/>
      <c r="F1338"/>
      <c r="G1338"/>
      <c r="H1338" s="15"/>
      <c r="I1338" s="15"/>
      <c r="J1338" s="15"/>
      <c r="K1338" s="15"/>
      <c r="L1338" s="18"/>
      <c r="M1338" s="18"/>
      <c r="N1338" s="19"/>
      <c r="O1338" s="18"/>
      <c r="P1338" s="18"/>
      <c r="Q1338" s="18"/>
    </row>
    <row r="1339" spans="1:17" s="20" customFormat="1" x14ac:dyDescent="0.45">
      <c r="A1339"/>
      <c r="B1339"/>
      <c r="C1339"/>
      <c r="D1339"/>
      <c r="E1339"/>
      <c r="F1339"/>
      <c r="G1339"/>
      <c r="H1339" s="15"/>
      <c r="I1339" s="15"/>
      <c r="J1339" s="15"/>
      <c r="K1339" s="15"/>
      <c r="L1339" s="18"/>
      <c r="M1339" s="18"/>
      <c r="N1339" s="19"/>
      <c r="O1339" s="18"/>
      <c r="P1339" s="18"/>
      <c r="Q1339" s="18"/>
    </row>
    <row r="1340" spans="1:17" s="20" customFormat="1" x14ac:dyDescent="0.45">
      <c r="A1340"/>
      <c r="B1340"/>
      <c r="C1340"/>
      <c r="D1340"/>
      <c r="E1340"/>
      <c r="F1340"/>
      <c r="G1340"/>
      <c r="H1340" s="15"/>
      <c r="I1340" s="15"/>
      <c r="J1340" s="15"/>
      <c r="K1340" s="15"/>
      <c r="L1340" s="18"/>
      <c r="M1340" s="18"/>
      <c r="N1340" s="19"/>
      <c r="O1340" s="18"/>
      <c r="P1340" s="18"/>
      <c r="Q1340" s="18"/>
    </row>
    <row r="1341" spans="1:17" s="20" customFormat="1" x14ac:dyDescent="0.45">
      <c r="A1341"/>
      <c r="B1341"/>
      <c r="C1341"/>
      <c r="D1341"/>
      <c r="E1341"/>
      <c r="F1341"/>
      <c r="G1341"/>
      <c r="H1341" s="15"/>
      <c r="I1341" s="15"/>
      <c r="J1341" s="15"/>
      <c r="K1341" s="15"/>
      <c r="L1341" s="18"/>
      <c r="M1341" s="18"/>
      <c r="N1341" s="19"/>
      <c r="O1341" s="18"/>
      <c r="P1341" s="18"/>
      <c r="Q1341" s="18"/>
    </row>
    <row r="1342" spans="1:17" s="20" customFormat="1" x14ac:dyDescent="0.45">
      <c r="A1342"/>
      <c r="B1342"/>
      <c r="C1342"/>
      <c r="D1342"/>
      <c r="E1342"/>
      <c r="F1342"/>
      <c r="G1342"/>
      <c r="H1342" s="15"/>
      <c r="I1342" s="15"/>
      <c r="J1342" s="15"/>
      <c r="K1342" s="15"/>
      <c r="L1342" s="18"/>
      <c r="M1342" s="18"/>
      <c r="N1342" s="19"/>
      <c r="O1342" s="18"/>
      <c r="P1342" s="18"/>
      <c r="Q1342" s="18"/>
    </row>
    <row r="1343" spans="1:17" s="20" customFormat="1" x14ac:dyDescent="0.45">
      <c r="A1343"/>
      <c r="B1343"/>
      <c r="C1343"/>
      <c r="D1343"/>
      <c r="E1343"/>
      <c r="F1343"/>
      <c r="G1343"/>
      <c r="H1343" s="15"/>
      <c r="I1343" s="15"/>
      <c r="J1343" s="15"/>
      <c r="K1343" s="15"/>
      <c r="L1343" s="18"/>
      <c r="M1343" s="18"/>
      <c r="N1343" s="19"/>
      <c r="O1343" s="18"/>
      <c r="P1343" s="18"/>
      <c r="Q1343" s="18"/>
    </row>
    <row r="1344" spans="1:17" s="20" customFormat="1" x14ac:dyDescent="0.45">
      <c r="A1344"/>
      <c r="B1344"/>
      <c r="C1344"/>
      <c r="D1344"/>
      <c r="E1344"/>
      <c r="F1344"/>
      <c r="G1344"/>
      <c r="H1344" s="15"/>
      <c r="I1344" s="15"/>
      <c r="J1344" s="15"/>
      <c r="K1344" s="15"/>
      <c r="L1344" s="18"/>
      <c r="M1344" s="18"/>
      <c r="N1344" s="19"/>
      <c r="O1344" s="18"/>
      <c r="P1344" s="18"/>
      <c r="Q1344" s="18"/>
    </row>
    <row r="1345" spans="1:17" s="20" customFormat="1" x14ac:dyDescent="0.45">
      <c r="A1345"/>
      <c r="B1345"/>
      <c r="C1345"/>
      <c r="D1345"/>
      <c r="E1345"/>
      <c r="F1345"/>
      <c r="G1345"/>
      <c r="H1345" s="15"/>
      <c r="I1345" s="15"/>
      <c r="J1345" s="15"/>
      <c r="K1345" s="15"/>
      <c r="L1345" s="18"/>
      <c r="M1345" s="18"/>
      <c r="N1345" s="19"/>
      <c r="O1345" s="18"/>
      <c r="P1345" s="18"/>
      <c r="Q1345" s="18"/>
    </row>
    <row r="1346" spans="1:17" s="20" customFormat="1" x14ac:dyDescent="0.45">
      <c r="A1346"/>
      <c r="B1346"/>
      <c r="C1346"/>
      <c r="D1346"/>
      <c r="E1346"/>
      <c r="F1346"/>
      <c r="G1346"/>
      <c r="H1346" s="15"/>
      <c r="I1346" s="15"/>
      <c r="J1346" s="15"/>
      <c r="K1346" s="15"/>
      <c r="L1346" s="18"/>
      <c r="M1346" s="18"/>
      <c r="N1346" s="19"/>
      <c r="O1346" s="18"/>
      <c r="P1346" s="18"/>
      <c r="Q1346" s="18"/>
    </row>
    <row r="1347" spans="1:17" s="20" customFormat="1" x14ac:dyDescent="0.45">
      <c r="A1347"/>
      <c r="B1347"/>
      <c r="C1347"/>
      <c r="D1347"/>
      <c r="E1347"/>
      <c r="F1347"/>
      <c r="G1347"/>
      <c r="H1347" s="15"/>
      <c r="I1347" s="15"/>
      <c r="J1347" s="15"/>
      <c r="K1347" s="15"/>
      <c r="L1347" s="18"/>
      <c r="M1347" s="18"/>
      <c r="N1347" s="19"/>
      <c r="O1347" s="18"/>
      <c r="P1347" s="18"/>
      <c r="Q1347" s="18"/>
    </row>
    <row r="1348" spans="1:17" s="20" customFormat="1" x14ac:dyDescent="0.45">
      <c r="A1348"/>
      <c r="B1348"/>
      <c r="C1348"/>
      <c r="D1348"/>
      <c r="E1348"/>
      <c r="F1348"/>
      <c r="G1348"/>
      <c r="H1348" s="15"/>
      <c r="I1348" s="15"/>
      <c r="J1348" s="15"/>
      <c r="K1348" s="15"/>
      <c r="L1348" s="18"/>
      <c r="M1348" s="18"/>
      <c r="N1348" s="19"/>
      <c r="O1348" s="18"/>
      <c r="P1348" s="18"/>
      <c r="Q1348" s="18"/>
    </row>
    <row r="1349" spans="1:17" s="20" customFormat="1" x14ac:dyDescent="0.45">
      <c r="A1349"/>
      <c r="B1349"/>
      <c r="C1349"/>
      <c r="D1349"/>
      <c r="E1349"/>
      <c r="F1349"/>
      <c r="G1349"/>
      <c r="H1349" s="15"/>
      <c r="I1349" s="15"/>
      <c r="J1349" s="15"/>
      <c r="K1349" s="15"/>
      <c r="L1349" s="18"/>
      <c r="M1349" s="18"/>
      <c r="N1349" s="19"/>
      <c r="O1349" s="18"/>
      <c r="P1349" s="18"/>
      <c r="Q1349" s="18"/>
    </row>
    <row r="1350" spans="1:17" s="20" customFormat="1" x14ac:dyDescent="0.45">
      <c r="A1350"/>
      <c r="B1350"/>
      <c r="C1350"/>
      <c r="D1350"/>
      <c r="E1350"/>
      <c r="F1350"/>
      <c r="G1350"/>
      <c r="H1350" s="15"/>
      <c r="I1350" s="15"/>
      <c r="J1350" s="15"/>
      <c r="K1350" s="15"/>
      <c r="L1350" s="18"/>
      <c r="M1350" s="18"/>
      <c r="N1350" s="19"/>
      <c r="O1350" s="18"/>
      <c r="P1350" s="18"/>
      <c r="Q1350" s="18"/>
    </row>
    <row r="1351" spans="1:17" s="20" customFormat="1" x14ac:dyDescent="0.45">
      <c r="A1351"/>
      <c r="B1351"/>
      <c r="C1351"/>
      <c r="D1351"/>
      <c r="E1351"/>
      <c r="F1351"/>
      <c r="G1351"/>
      <c r="H1351" s="15"/>
      <c r="I1351" s="15"/>
      <c r="J1351" s="15"/>
      <c r="K1351" s="15"/>
      <c r="L1351" s="18"/>
      <c r="M1351" s="18"/>
      <c r="N1351" s="19"/>
      <c r="O1351" s="18"/>
      <c r="P1351" s="18"/>
      <c r="Q1351" s="18"/>
    </row>
    <row r="1352" spans="1:17" s="20" customFormat="1" x14ac:dyDescent="0.45">
      <c r="A1352"/>
      <c r="B1352"/>
      <c r="C1352"/>
      <c r="D1352"/>
      <c r="E1352"/>
      <c r="F1352"/>
      <c r="G1352"/>
      <c r="H1352" s="15"/>
      <c r="I1352" s="15"/>
      <c r="J1352" s="15"/>
      <c r="K1352" s="15"/>
      <c r="L1352" s="18"/>
      <c r="M1352" s="18"/>
      <c r="N1352" s="19"/>
      <c r="O1352" s="18"/>
      <c r="P1352" s="18"/>
      <c r="Q1352" s="18"/>
    </row>
    <row r="1353" spans="1:17" s="20" customFormat="1" x14ac:dyDescent="0.45">
      <c r="A1353"/>
      <c r="B1353"/>
      <c r="C1353"/>
      <c r="D1353"/>
      <c r="E1353"/>
      <c r="F1353"/>
      <c r="G1353"/>
      <c r="H1353" s="15"/>
      <c r="I1353" s="15"/>
      <c r="J1353" s="15"/>
      <c r="K1353" s="15"/>
      <c r="L1353" s="18"/>
      <c r="M1353" s="18"/>
      <c r="N1353" s="19"/>
      <c r="O1353" s="18"/>
      <c r="P1353" s="18"/>
      <c r="Q1353" s="18"/>
    </row>
    <row r="1354" spans="1:17" s="20" customFormat="1" x14ac:dyDescent="0.45">
      <c r="A1354"/>
      <c r="B1354"/>
      <c r="C1354"/>
      <c r="D1354"/>
      <c r="E1354"/>
      <c r="F1354"/>
      <c r="G1354"/>
      <c r="H1354" s="15"/>
      <c r="I1354" s="15"/>
      <c r="J1354" s="15"/>
      <c r="K1354" s="15"/>
      <c r="L1354" s="18"/>
      <c r="M1354" s="18"/>
      <c r="N1354" s="19"/>
      <c r="O1354" s="18"/>
      <c r="P1354" s="18"/>
      <c r="Q1354" s="18"/>
    </row>
    <row r="1355" spans="1:17" s="20" customFormat="1" x14ac:dyDescent="0.45">
      <c r="A1355"/>
      <c r="B1355"/>
      <c r="C1355"/>
      <c r="D1355"/>
      <c r="E1355"/>
      <c r="F1355"/>
      <c r="G1355"/>
      <c r="H1355" s="15"/>
      <c r="I1355" s="15"/>
      <c r="J1355" s="15"/>
      <c r="K1355" s="15"/>
      <c r="L1355" s="18"/>
      <c r="M1355" s="18"/>
      <c r="N1355" s="19"/>
      <c r="O1355" s="18"/>
      <c r="P1355" s="18"/>
      <c r="Q1355" s="18"/>
    </row>
    <row r="1356" spans="1:17" s="20" customFormat="1" x14ac:dyDescent="0.45">
      <c r="A1356"/>
      <c r="B1356"/>
      <c r="C1356"/>
      <c r="D1356"/>
      <c r="E1356"/>
      <c r="F1356"/>
      <c r="G1356"/>
      <c r="H1356" s="15"/>
      <c r="I1356" s="15"/>
      <c r="J1356" s="15"/>
      <c r="K1356" s="15"/>
      <c r="L1356" s="18"/>
      <c r="M1356" s="18"/>
      <c r="N1356" s="19"/>
      <c r="O1356" s="18"/>
      <c r="P1356" s="18"/>
      <c r="Q1356" s="18"/>
    </row>
    <row r="1357" spans="1:17" s="20" customFormat="1" x14ac:dyDescent="0.45">
      <c r="A1357"/>
      <c r="B1357"/>
      <c r="C1357"/>
      <c r="D1357"/>
      <c r="E1357"/>
      <c r="F1357"/>
      <c r="G1357"/>
      <c r="H1357" s="15"/>
      <c r="I1357" s="15"/>
      <c r="J1357" s="15"/>
      <c r="K1357" s="15"/>
      <c r="L1357" s="18"/>
      <c r="M1357" s="18"/>
      <c r="N1357" s="19"/>
      <c r="O1357" s="18"/>
      <c r="P1357" s="18"/>
      <c r="Q1357" s="18"/>
    </row>
    <row r="1358" spans="1:17" s="20" customFormat="1" x14ac:dyDescent="0.45">
      <c r="A1358"/>
      <c r="B1358"/>
      <c r="C1358"/>
      <c r="D1358"/>
      <c r="E1358"/>
      <c r="F1358"/>
      <c r="G1358"/>
      <c r="H1358" s="15"/>
      <c r="I1358" s="15"/>
      <c r="J1358" s="15"/>
      <c r="K1358" s="15"/>
      <c r="L1358" s="18"/>
      <c r="M1358" s="18"/>
      <c r="N1358" s="19"/>
      <c r="O1358" s="18"/>
      <c r="P1358" s="18"/>
      <c r="Q1358" s="18"/>
    </row>
    <row r="1359" spans="1:17" s="20" customFormat="1" x14ac:dyDescent="0.45">
      <c r="A1359"/>
      <c r="B1359"/>
      <c r="C1359"/>
      <c r="D1359"/>
      <c r="E1359"/>
      <c r="F1359"/>
      <c r="G1359"/>
      <c r="H1359" s="15"/>
      <c r="I1359" s="15"/>
      <c r="J1359" s="15"/>
      <c r="K1359" s="15"/>
      <c r="L1359" s="18"/>
      <c r="M1359" s="18"/>
      <c r="N1359" s="19"/>
      <c r="O1359" s="18"/>
      <c r="P1359" s="18"/>
      <c r="Q1359" s="18"/>
    </row>
    <row r="1360" spans="1:17" s="20" customFormat="1" x14ac:dyDescent="0.45">
      <c r="A1360"/>
      <c r="B1360"/>
      <c r="C1360"/>
      <c r="D1360"/>
      <c r="E1360"/>
      <c r="F1360"/>
      <c r="G1360"/>
      <c r="H1360" s="15"/>
      <c r="I1360" s="15"/>
      <c r="J1360" s="15"/>
      <c r="K1360" s="15"/>
      <c r="L1360" s="18"/>
      <c r="M1360" s="18"/>
      <c r="N1360" s="19"/>
      <c r="O1360" s="18"/>
      <c r="P1360" s="18"/>
      <c r="Q1360" s="18"/>
    </row>
    <row r="1361" spans="1:17" s="20" customFormat="1" x14ac:dyDescent="0.45">
      <c r="A1361"/>
      <c r="B1361"/>
      <c r="C1361"/>
      <c r="D1361"/>
      <c r="E1361"/>
      <c r="F1361"/>
      <c r="G1361"/>
      <c r="H1361" s="15"/>
      <c r="I1361" s="15"/>
      <c r="J1361" s="15"/>
      <c r="K1361" s="15"/>
      <c r="L1361" s="18"/>
      <c r="M1361" s="18"/>
      <c r="N1361" s="19"/>
      <c r="O1361" s="18"/>
      <c r="P1361" s="18"/>
      <c r="Q1361" s="18"/>
    </row>
    <row r="1362" spans="1:17" s="20" customFormat="1" x14ac:dyDescent="0.45">
      <c r="A1362"/>
      <c r="B1362"/>
      <c r="C1362"/>
      <c r="D1362"/>
      <c r="E1362"/>
      <c r="F1362"/>
      <c r="G1362"/>
      <c r="H1362" s="15"/>
      <c r="I1362" s="15"/>
      <c r="J1362" s="15"/>
      <c r="K1362" s="15"/>
      <c r="L1362" s="18"/>
      <c r="M1362" s="18"/>
      <c r="N1362" s="19"/>
      <c r="O1362" s="18"/>
      <c r="P1362" s="18"/>
      <c r="Q1362" s="18"/>
    </row>
    <row r="1363" spans="1:17" s="20" customFormat="1" x14ac:dyDescent="0.45">
      <c r="A1363"/>
      <c r="B1363"/>
      <c r="C1363"/>
      <c r="D1363"/>
      <c r="E1363"/>
      <c r="F1363"/>
      <c r="G1363"/>
      <c r="H1363" s="15"/>
      <c r="I1363" s="15"/>
      <c r="J1363" s="15"/>
      <c r="K1363" s="15"/>
      <c r="L1363" s="18"/>
      <c r="M1363" s="18"/>
      <c r="N1363" s="19"/>
      <c r="O1363" s="18"/>
      <c r="P1363" s="18"/>
      <c r="Q1363" s="18"/>
    </row>
    <row r="1364" spans="1:17" s="20" customFormat="1" x14ac:dyDescent="0.45">
      <c r="A1364"/>
      <c r="B1364"/>
      <c r="C1364"/>
      <c r="D1364"/>
      <c r="E1364"/>
      <c r="F1364"/>
      <c r="G1364"/>
      <c r="H1364" s="15"/>
      <c r="I1364" s="15"/>
      <c r="J1364" s="15"/>
      <c r="K1364" s="15"/>
      <c r="L1364" s="18"/>
      <c r="M1364" s="18"/>
      <c r="N1364" s="19"/>
      <c r="O1364" s="18"/>
      <c r="P1364" s="18"/>
      <c r="Q1364" s="18"/>
    </row>
    <row r="1365" spans="1:17" s="20" customFormat="1" x14ac:dyDescent="0.45">
      <c r="A1365"/>
      <c r="B1365"/>
      <c r="C1365"/>
      <c r="D1365"/>
      <c r="E1365"/>
      <c r="F1365"/>
      <c r="G1365"/>
      <c r="H1365" s="15"/>
      <c r="I1365" s="15"/>
      <c r="J1365" s="15"/>
      <c r="K1365" s="15"/>
      <c r="L1365" s="18"/>
      <c r="M1365" s="18"/>
      <c r="N1365" s="19"/>
      <c r="O1365" s="18"/>
      <c r="P1365" s="18"/>
      <c r="Q1365" s="18"/>
    </row>
    <row r="1366" spans="1:17" s="20" customFormat="1" x14ac:dyDescent="0.45">
      <c r="A1366"/>
      <c r="B1366"/>
      <c r="C1366"/>
      <c r="D1366"/>
      <c r="E1366"/>
      <c r="F1366"/>
      <c r="G1366"/>
      <c r="H1366" s="15"/>
      <c r="I1366" s="15"/>
      <c r="J1366" s="15"/>
      <c r="K1366" s="15"/>
      <c r="L1366" s="18"/>
      <c r="M1366" s="18"/>
      <c r="N1366" s="19"/>
      <c r="O1366" s="18"/>
      <c r="P1366" s="18"/>
      <c r="Q1366" s="18"/>
    </row>
    <row r="1367" spans="1:17" s="20" customFormat="1" x14ac:dyDescent="0.45">
      <c r="A1367"/>
      <c r="B1367"/>
      <c r="C1367"/>
      <c r="D1367"/>
      <c r="E1367"/>
      <c r="F1367"/>
      <c r="G1367"/>
      <c r="H1367" s="15"/>
      <c r="I1367" s="15"/>
      <c r="J1367" s="15"/>
      <c r="K1367" s="15"/>
      <c r="L1367" s="18"/>
      <c r="M1367" s="18"/>
      <c r="N1367" s="19"/>
      <c r="O1367" s="18"/>
      <c r="P1367" s="18"/>
      <c r="Q1367" s="18"/>
    </row>
    <row r="1368" spans="1:17" s="20" customFormat="1" x14ac:dyDescent="0.45">
      <c r="A1368"/>
      <c r="B1368"/>
      <c r="C1368"/>
      <c r="D1368"/>
      <c r="E1368"/>
      <c r="F1368"/>
      <c r="G1368"/>
      <c r="H1368" s="15"/>
      <c r="I1368" s="15"/>
      <c r="J1368" s="15"/>
      <c r="K1368" s="15"/>
      <c r="L1368" s="18"/>
      <c r="M1368" s="18"/>
      <c r="N1368" s="19"/>
      <c r="O1368" s="18"/>
      <c r="P1368" s="18"/>
      <c r="Q1368" s="18"/>
    </row>
    <row r="1369" spans="1:17" s="20" customFormat="1" x14ac:dyDescent="0.45">
      <c r="A1369"/>
      <c r="B1369"/>
      <c r="C1369"/>
      <c r="D1369"/>
      <c r="E1369"/>
      <c r="F1369"/>
      <c r="G1369"/>
      <c r="H1369" s="15"/>
      <c r="I1369" s="15"/>
      <c r="J1369" s="15"/>
      <c r="K1369" s="15"/>
      <c r="L1369" s="18"/>
      <c r="M1369" s="18"/>
      <c r="N1369" s="19"/>
      <c r="O1369" s="18"/>
      <c r="P1369" s="18"/>
      <c r="Q1369" s="18"/>
    </row>
    <row r="1370" spans="1:17" s="20" customFormat="1" x14ac:dyDescent="0.45">
      <c r="A1370"/>
      <c r="B1370"/>
      <c r="C1370"/>
      <c r="D1370"/>
      <c r="E1370"/>
      <c r="F1370"/>
      <c r="G1370"/>
      <c r="H1370" s="15"/>
      <c r="I1370" s="15"/>
      <c r="J1370" s="15"/>
      <c r="K1370" s="15"/>
      <c r="L1370" s="18"/>
      <c r="M1370" s="18"/>
      <c r="N1370" s="19"/>
      <c r="O1370" s="18"/>
      <c r="P1370" s="18"/>
      <c r="Q1370" s="18"/>
    </row>
    <row r="1371" spans="1:17" s="20" customFormat="1" x14ac:dyDescent="0.45">
      <c r="A1371"/>
      <c r="B1371"/>
      <c r="C1371"/>
      <c r="D1371"/>
      <c r="E1371"/>
      <c r="F1371"/>
      <c r="G1371"/>
      <c r="H1371" s="15"/>
      <c r="I1371" s="15"/>
      <c r="J1371" s="15"/>
      <c r="K1371" s="15"/>
      <c r="L1371" s="18"/>
      <c r="M1371" s="18"/>
      <c r="N1371" s="19"/>
      <c r="O1371" s="18"/>
      <c r="P1371" s="18"/>
      <c r="Q1371" s="18"/>
    </row>
    <row r="1372" spans="1:17" s="20" customFormat="1" x14ac:dyDescent="0.45">
      <c r="A1372"/>
      <c r="B1372"/>
      <c r="C1372"/>
      <c r="D1372"/>
      <c r="E1372"/>
      <c r="F1372"/>
      <c r="G1372"/>
      <c r="H1372" s="15"/>
      <c r="I1372" s="15"/>
      <c r="J1372" s="15"/>
      <c r="K1372" s="15"/>
      <c r="L1372" s="18"/>
      <c r="M1372" s="18"/>
      <c r="N1372" s="19"/>
      <c r="O1372" s="18"/>
      <c r="P1372" s="18"/>
      <c r="Q1372" s="18"/>
    </row>
    <row r="1373" spans="1:17" s="20" customFormat="1" x14ac:dyDescent="0.45">
      <c r="A1373"/>
      <c r="B1373"/>
      <c r="C1373"/>
      <c r="D1373"/>
      <c r="E1373"/>
      <c r="F1373"/>
      <c r="G1373"/>
      <c r="H1373" s="15"/>
      <c r="I1373" s="15"/>
      <c r="J1373" s="15"/>
      <c r="K1373" s="15"/>
      <c r="L1373" s="18"/>
      <c r="M1373" s="18"/>
      <c r="N1373" s="19"/>
      <c r="O1373" s="18"/>
      <c r="P1373" s="18"/>
      <c r="Q1373" s="18"/>
    </row>
    <row r="1374" spans="1:17" s="20" customFormat="1" x14ac:dyDescent="0.45">
      <c r="A1374"/>
      <c r="B1374"/>
      <c r="C1374"/>
      <c r="D1374"/>
      <c r="E1374"/>
      <c r="F1374"/>
      <c r="G1374"/>
      <c r="H1374" s="15"/>
      <c r="I1374" s="15"/>
      <c r="J1374" s="15"/>
      <c r="K1374" s="15"/>
      <c r="L1374" s="18"/>
      <c r="M1374" s="18"/>
      <c r="N1374" s="19"/>
      <c r="O1374" s="18"/>
      <c r="P1374" s="18"/>
      <c r="Q1374" s="18"/>
    </row>
    <row r="1375" spans="1:17" s="20" customFormat="1" x14ac:dyDescent="0.45">
      <c r="A1375"/>
      <c r="B1375"/>
      <c r="C1375"/>
      <c r="D1375"/>
      <c r="E1375"/>
      <c r="F1375"/>
      <c r="G1375"/>
      <c r="H1375" s="15"/>
      <c r="I1375" s="15"/>
      <c r="J1375" s="15"/>
      <c r="K1375" s="15"/>
      <c r="L1375" s="18"/>
      <c r="M1375" s="18"/>
      <c r="N1375" s="19"/>
      <c r="O1375" s="18"/>
      <c r="P1375" s="18"/>
      <c r="Q1375" s="18"/>
    </row>
    <row r="1376" spans="1:17" s="20" customFormat="1" x14ac:dyDescent="0.45">
      <c r="A1376"/>
      <c r="B1376"/>
      <c r="C1376"/>
      <c r="D1376"/>
      <c r="E1376"/>
      <c r="F1376"/>
      <c r="G1376"/>
      <c r="H1376" s="15"/>
      <c r="I1376" s="15"/>
      <c r="J1376" s="15"/>
      <c r="K1376" s="15"/>
      <c r="L1376" s="18"/>
      <c r="M1376" s="18"/>
      <c r="N1376" s="19"/>
      <c r="O1376" s="18"/>
      <c r="P1376" s="18"/>
      <c r="Q1376" s="18"/>
    </row>
    <row r="1377" spans="1:17" s="20" customFormat="1" x14ac:dyDescent="0.45">
      <c r="A1377"/>
      <c r="B1377"/>
      <c r="C1377"/>
      <c r="D1377"/>
      <c r="E1377"/>
      <c r="F1377"/>
      <c r="G1377"/>
      <c r="H1377" s="15"/>
      <c r="I1377" s="15"/>
      <c r="J1377" s="15"/>
      <c r="K1377" s="15"/>
      <c r="L1377" s="18"/>
      <c r="M1377" s="18"/>
      <c r="N1377" s="19"/>
      <c r="O1377" s="18"/>
      <c r="P1377" s="18"/>
      <c r="Q1377" s="18"/>
    </row>
    <row r="1378" spans="1:17" s="20" customFormat="1" x14ac:dyDescent="0.45">
      <c r="A1378"/>
      <c r="B1378"/>
      <c r="C1378"/>
      <c r="D1378"/>
      <c r="E1378"/>
      <c r="F1378"/>
      <c r="G1378"/>
      <c r="H1378" s="15"/>
      <c r="I1378" s="15"/>
      <c r="J1378" s="15"/>
      <c r="K1378" s="15"/>
      <c r="L1378" s="18"/>
      <c r="M1378" s="18"/>
      <c r="N1378" s="19"/>
      <c r="O1378" s="18"/>
      <c r="P1378" s="18"/>
      <c r="Q1378" s="18"/>
    </row>
    <row r="1379" spans="1:17" s="20" customFormat="1" x14ac:dyDescent="0.45">
      <c r="A1379"/>
      <c r="B1379"/>
      <c r="C1379"/>
      <c r="D1379"/>
      <c r="E1379"/>
      <c r="F1379"/>
      <c r="G1379"/>
      <c r="H1379" s="15"/>
      <c r="I1379" s="15"/>
      <c r="J1379" s="15"/>
      <c r="K1379" s="15"/>
      <c r="L1379" s="18"/>
      <c r="M1379" s="18"/>
      <c r="N1379" s="19"/>
      <c r="O1379" s="18"/>
      <c r="P1379" s="18"/>
      <c r="Q1379" s="18"/>
    </row>
    <row r="1380" spans="1:17" s="20" customFormat="1" x14ac:dyDescent="0.45">
      <c r="A1380"/>
      <c r="B1380"/>
      <c r="C1380"/>
      <c r="D1380"/>
      <c r="E1380"/>
      <c r="F1380"/>
      <c r="G1380"/>
      <c r="H1380" s="15"/>
      <c r="I1380" s="15"/>
      <c r="J1380" s="15"/>
      <c r="K1380" s="15"/>
      <c r="L1380" s="18"/>
      <c r="M1380" s="18"/>
      <c r="N1380" s="19"/>
      <c r="O1380" s="18"/>
      <c r="P1380" s="18"/>
      <c r="Q1380" s="18"/>
    </row>
    <row r="1381" spans="1:17" s="20" customFormat="1" x14ac:dyDescent="0.45">
      <c r="A1381"/>
      <c r="B1381"/>
      <c r="C1381"/>
      <c r="D1381"/>
      <c r="E1381"/>
      <c r="F1381"/>
      <c r="G1381"/>
      <c r="H1381" s="15"/>
      <c r="I1381" s="15"/>
      <c r="J1381" s="15"/>
      <c r="K1381" s="15"/>
      <c r="L1381" s="18"/>
      <c r="M1381" s="18"/>
      <c r="N1381" s="19"/>
      <c r="O1381" s="18"/>
      <c r="P1381" s="18"/>
      <c r="Q1381" s="18"/>
    </row>
    <row r="1382" spans="1:17" s="20" customFormat="1" x14ac:dyDescent="0.45">
      <c r="A1382"/>
      <c r="B1382"/>
      <c r="C1382"/>
      <c r="D1382"/>
      <c r="E1382"/>
      <c r="F1382"/>
      <c r="G1382"/>
      <c r="H1382" s="15"/>
      <c r="I1382" s="15"/>
      <c r="J1382" s="15"/>
      <c r="K1382" s="15"/>
      <c r="L1382" s="18"/>
      <c r="M1382" s="18"/>
      <c r="N1382" s="19"/>
      <c r="O1382" s="18"/>
      <c r="P1382" s="18"/>
      <c r="Q1382" s="18"/>
    </row>
    <row r="1383" spans="1:17" s="20" customFormat="1" x14ac:dyDescent="0.45">
      <c r="A1383"/>
      <c r="B1383"/>
      <c r="C1383"/>
      <c r="D1383"/>
      <c r="E1383"/>
      <c r="F1383"/>
      <c r="G1383"/>
      <c r="H1383" s="15"/>
      <c r="I1383" s="15"/>
      <c r="J1383" s="15"/>
      <c r="K1383" s="15"/>
      <c r="L1383" s="18"/>
      <c r="M1383" s="18"/>
      <c r="N1383" s="19"/>
      <c r="O1383" s="18"/>
      <c r="P1383" s="18"/>
      <c r="Q1383" s="18"/>
    </row>
    <row r="1384" spans="1:17" s="20" customFormat="1" x14ac:dyDescent="0.45">
      <c r="A1384"/>
      <c r="B1384"/>
      <c r="C1384"/>
      <c r="D1384"/>
      <c r="E1384"/>
      <c r="F1384"/>
      <c r="G1384"/>
      <c r="H1384" s="15"/>
      <c r="I1384" s="15"/>
      <c r="J1384" s="15"/>
      <c r="K1384" s="15"/>
      <c r="L1384" s="18"/>
      <c r="M1384" s="18"/>
      <c r="N1384" s="19"/>
      <c r="O1384" s="18"/>
      <c r="P1384" s="18"/>
      <c r="Q1384" s="18"/>
    </row>
    <row r="1385" spans="1:17" s="20" customFormat="1" x14ac:dyDescent="0.45">
      <c r="A1385"/>
      <c r="B1385"/>
      <c r="C1385"/>
      <c r="D1385"/>
      <c r="E1385"/>
      <c r="F1385"/>
      <c r="G1385"/>
      <c r="H1385" s="15"/>
      <c r="I1385" s="15"/>
      <c r="J1385" s="15"/>
      <c r="K1385" s="15"/>
      <c r="L1385" s="18"/>
      <c r="M1385" s="18"/>
      <c r="N1385" s="19"/>
      <c r="O1385" s="18"/>
      <c r="P1385" s="18"/>
      <c r="Q1385" s="18"/>
    </row>
    <row r="1386" spans="1:17" s="20" customFormat="1" x14ac:dyDescent="0.45">
      <c r="A1386"/>
      <c r="B1386"/>
      <c r="C1386"/>
      <c r="D1386"/>
      <c r="E1386"/>
      <c r="F1386"/>
      <c r="G1386"/>
      <c r="H1386" s="15"/>
      <c r="I1386" s="15"/>
      <c r="J1386" s="15"/>
      <c r="K1386" s="15"/>
      <c r="L1386" s="18"/>
      <c r="M1386" s="18"/>
      <c r="N1386" s="19"/>
      <c r="O1386" s="18"/>
      <c r="P1386" s="18"/>
      <c r="Q1386" s="18"/>
    </row>
    <row r="1387" spans="1:17" s="20" customFormat="1" x14ac:dyDescent="0.45">
      <c r="A1387"/>
      <c r="B1387"/>
      <c r="C1387"/>
      <c r="D1387"/>
      <c r="E1387"/>
      <c r="F1387"/>
      <c r="G1387"/>
      <c r="H1387" s="15"/>
      <c r="I1387" s="15"/>
      <c r="J1387" s="15"/>
      <c r="K1387" s="15"/>
      <c r="L1387" s="18"/>
      <c r="M1387" s="18"/>
      <c r="N1387" s="19"/>
      <c r="O1387" s="18"/>
      <c r="P1387" s="18"/>
      <c r="Q1387" s="18"/>
    </row>
    <row r="1388" spans="1:17" s="20" customFormat="1" x14ac:dyDescent="0.45">
      <c r="A1388"/>
      <c r="B1388"/>
      <c r="C1388"/>
      <c r="D1388"/>
      <c r="E1388"/>
      <c r="F1388"/>
      <c r="G1388"/>
      <c r="H1388" s="15"/>
      <c r="I1388" s="15"/>
      <c r="J1388" s="15"/>
      <c r="K1388" s="15"/>
      <c r="L1388" s="18"/>
      <c r="M1388" s="18"/>
      <c r="N1388" s="19"/>
      <c r="O1388" s="18"/>
      <c r="P1388" s="18"/>
      <c r="Q1388" s="18"/>
    </row>
    <row r="1389" spans="1:17" s="20" customFormat="1" x14ac:dyDescent="0.45">
      <c r="A1389"/>
      <c r="B1389"/>
      <c r="C1389"/>
      <c r="D1389"/>
      <c r="E1389"/>
      <c r="F1389"/>
      <c r="G1389"/>
      <c r="H1389" s="15"/>
      <c r="I1389" s="15"/>
      <c r="J1389" s="15"/>
      <c r="K1389" s="15"/>
      <c r="L1389" s="18"/>
      <c r="M1389" s="18"/>
      <c r="N1389" s="19"/>
      <c r="O1389" s="18"/>
      <c r="P1389" s="18"/>
      <c r="Q1389" s="18"/>
    </row>
    <row r="1390" spans="1:17" s="20" customFormat="1" x14ac:dyDescent="0.45">
      <c r="A1390"/>
      <c r="B1390"/>
      <c r="C1390"/>
      <c r="D1390"/>
      <c r="E1390"/>
      <c r="F1390"/>
      <c r="G1390"/>
      <c r="H1390" s="15"/>
      <c r="I1390" s="15"/>
      <c r="J1390" s="15"/>
      <c r="K1390" s="15"/>
      <c r="L1390" s="18"/>
      <c r="M1390" s="18"/>
      <c r="N1390" s="19"/>
      <c r="O1390" s="18"/>
      <c r="P1390" s="18"/>
      <c r="Q1390" s="18"/>
    </row>
    <row r="1391" spans="1:17" s="20" customFormat="1" x14ac:dyDescent="0.45">
      <c r="A1391"/>
      <c r="B1391"/>
      <c r="C1391"/>
      <c r="D1391"/>
      <c r="E1391"/>
      <c r="F1391"/>
      <c r="G1391"/>
      <c r="H1391" s="15"/>
      <c r="I1391" s="15"/>
      <c r="J1391" s="15"/>
      <c r="K1391" s="15"/>
      <c r="L1391" s="18"/>
      <c r="M1391" s="18"/>
      <c r="N1391" s="19"/>
      <c r="O1391" s="18"/>
      <c r="P1391" s="18"/>
      <c r="Q1391" s="18"/>
    </row>
    <row r="1392" spans="1:17" s="20" customFormat="1" x14ac:dyDescent="0.45">
      <c r="A1392"/>
      <c r="B1392"/>
      <c r="C1392"/>
      <c r="D1392"/>
      <c r="E1392"/>
      <c r="F1392"/>
      <c r="G1392"/>
      <c r="H1392" s="15"/>
      <c r="I1392" s="15"/>
      <c r="J1392" s="15"/>
      <c r="K1392" s="15"/>
      <c r="L1392" s="18"/>
      <c r="M1392" s="18"/>
      <c r="N1392" s="19"/>
      <c r="O1392" s="18"/>
      <c r="P1392" s="18"/>
      <c r="Q1392" s="18"/>
    </row>
    <row r="1393" spans="1:17" s="20" customFormat="1" x14ac:dyDescent="0.45">
      <c r="A1393"/>
      <c r="B1393"/>
      <c r="C1393"/>
      <c r="D1393"/>
      <c r="E1393"/>
      <c r="F1393"/>
      <c r="G1393"/>
      <c r="H1393" s="15"/>
      <c r="I1393" s="15"/>
      <c r="J1393" s="15"/>
      <c r="K1393" s="15"/>
      <c r="L1393" s="18"/>
      <c r="M1393" s="18"/>
      <c r="N1393" s="19"/>
      <c r="O1393" s="18"/>
      <c r="P1393" s="18"/>
      <c r="Q1393" s="18"/>
    </row>
    <row r="1394" spans="1:17" s="20" customFormat="1" x14ac:dyDescent="0.45">
      <c r="A1394"/>
      <c r="B1394"/>
      <c r="C1394"/>
      <c r="D1394"/>
      <c r="E1394"/>
      <c r="F1394"/>
      <c r="G1394"/>
      <c r="H1394" s="15"/>
      <c r="I1394" s="15"/>
      <c r="J1394" s="15"/>
      <c r="K1394" s="15"/>
      <c r="L1394" s="18"/>
      <c r="M1394" s="18"/>
      <c r="N1394" s="19"/>
      <c r="O1394" s="18"/>
      <c r="P1394" s="18"/>
      <c r="Q1394" s="18"/>
    </row>
    <row r="1395" spans="1:17" s="20" customFormat="1" x14ac:dyDescent="0.45">
      <c r="A1395"/>
      <c r="B1395"/>
      <c r="C1395"/>
      <c r="D1395"/>
      <c r="E1395"/>
      <c r="F1395"/>
      <c r="G1395"/>
      <c r="H1395" s="15"/>
      <c r="I1395" s="15"/>
      <c r="J1395" s="15"/>
      <c r="K1395" s="15"/>
      <c r="L1395" s="18"/>
      <c r="M1395" s="18"/>
      <c r="N1395" s="19"/>
      <c r="O1395" s="18"/>
      <c r="P1395" s="18"/>
      <c r="Q1395" s="18"/>
    </row>
    <row r="1396" spans="1:17" s="20" customFormat="1" x14ac:dyDescent="0.45">
      <c r="A1396"/>
      <c r="B1396"/>
      <c r="C1396"/>
      <c r="D1396"/>
      <c r="E1396"/>
      <c r="F1396"/>
      <c r="G1396"/>
      <c r="H1396" s="15"/>
      <c r="I1396" s="15"/>
      <c r="J1396" s="15"/>
      <c r="K1396" s="15"/>
      <c r="L1396" s="18"/>
      <c r="M1396" s="18"/>
      <c r="N1396" s="19"/>
      <c r="O1396" s="18"/>
      <c r="P1396" s="18"/>
      <c r="Q1396" s="18"/>
    </row>
    <row r="1397" spans="1:17" s="20" customFormat="1" x14ac:dyDescent="0.45">
      <c r="A1397"/>
      <c r="B1397"/>
      <c r="C1397"/>
      <c r="D1397"/>
      <c r="E1397"/>
      <c r="F1397"/>
      <c r="G1397"/>
      <c r="H1397" s="15"/>
      <c r="I1397" s="15"/>
      <c r="J1397" s="15"/>
      <c r="K1397" s="15"/>
      <c r="L1397" s="18"/>
      <c r="M1397" s="18"/>
      <c r="N1397" s="19"/>
      <c r="O1397" s="18"/>
      <c r="P1397" s="18"/>
      <c r="Q1397" s="18"/>
    </row>
    <row r="1398" spans="1:17" s="20" customFormat="1" x14ac:dyDescent="0.45">
      <c r="A1398"/>
      <c r="B1398"/>
      <c r="C1398"/>
      <c r="D1398"/>
      <c r="E1398"/>
      <c r="F1398"/>
      <c r="G1398"/>
      <c r="H1398" s="15"/>
      <c r="I1398" s="15"/>
      <c r="J1398" s="15"/>
      <c r="K1398" s="15"/>
      <c r="L1398" s="18"/>
      <c r="M1398" s="18"/>
      <c r="N1398" s="19"/>
      <c r="O1398" s="18"/>
      <c r="P1398" s="18"/>
      <c r="Q1398" s="18"/>
    </row>
    <row r="1399" spans="1:17" s="20" customFormat="1" x14ac:dyDescent="0.45">
      <c r="A1399"/>
      <c r="B1399"/>
      <c r="C1399"/>
      <c r="D1399"/>
      <c r="E1399"/>
      <c r="F1399"/>
      <c r="G1399"/>
      <c r="H1399" s="15"/>
      <c r="I1399" s="15"/>
      <c r="J1399" s="15"/>
      <c r="K1399" s="15"/>
      <c r="L1399" s="18"/>
      <c r="M1399" s="18"/>
      <c r="N1399" s="19"/>
      <c r="O1399" s="18"/>
      <c r="P1399" s="18"/>
      <c r="Q1399" s="18"/>
    </row>
    <row r="1400" spans="1:17" s="20" customFormat="1" x14ac:dyDescent="0.45">
      <c r="A1400"/>
      <c r="B1400"/>
      <c r="C1400"/>
      <c r="D1400"/>
      <c r="E1400"/>
      <c r="F1400"/>
      <c r="G1400"/>
      <c r="H1400" s="15"/>
      <c r="I1400" s="15"/>
      <c r="J1400" s="15"/>
      <c r="K1400" s="15"/>
      <c r="L1400" s="18"/>
      <c r="M1400" s="18"/>
      <c r="N1400" s="19"/>
      <c r="O1400" s="18"/>
      <c r="P1400" s="18"/>
      <c r="Q1400" s="18"/>
    </row>
    <row r="1401" spans="1:17" s="20" customFormat="1" x14ac:dyDescent="0.45">
      <c r="A1401"/>
      <c r="B1401"/>
      <c r="C1401"/>
      <c r="D1401"/>
      <c r="E1401"/>
      <c r="F1401"/>
      <c r="G1401"/>
      <c r="H1401" s="15"/>
      <c r="I1401" s="15"/>
      <c r="J1401" s="15"/>
      <c r="K1401" s="15"/>
      <c r="L1401" s="18"/>
      <c r="M1401" s="18"/>
      <c r="N1401" s="19"/>
      <c r="O1401" s="18"/>
      <c r="P1401" s="18"/>
      <c r="Q1401" s="18"/>
    </row>
    <row r="1402" spans="1:17" s="20" customFormat="1" x14ac:dyDescent="0.45">
      <c r="A1402"/>
      <c r="B1402"/>
      <c r="C1402"/>
      <c r="D1402"/>
      <c r="E1402"/>
      <c r="F1402"/>
      <c r="G1402"/>
      <c r="H1402" s="15"/>
      <c r="I1402" s="15"/>
      <c r="J1402" s="15"/>
      <c r="K1402" s="15"/>
      <c r="L1402" s="18"/>
      <c r="M1402" s="18"/>
      <c r="N1402" s="19"/>
      <c r="O1402" s="18"/>
      <c r="P1402" s="18"/>
      <c r="Q1402" s="18"/>
    </row>
    <row r="1403" spans="1:17" s="20" customFormat="1" x14ac:dyDescent="0.45">
      <c r="A1403"/>
      <c r="B1403"/>
      <c r="C1403"/>
      <c r="D1403"/>
      <c r="E1403"/>
      <c r="F1403"/>
      <c r="G1403"/>
      <c r="H1403" s="15"/>
      <c r="I1403" s="15"/>
      <c r="J1403" s="15"/>
      <c r="K1403" s="15"/>
      <c r="L1403" s="18"/>
      <c r="M1403" s="18"/>
      <c r="N1403" s="19"/>
      <c r="O1403" s="18"/>
      <c r="P1403" s="18"/>
      <c r="Q1403" s="18"/>
    </row>
    <row r="1404" spans="1:17" s="20" customFormat="1" x14ac:dyDescent="0.45">
      <c r="A1404"/>
      <c r="B1404"/>
      <c r="C1404"/>
      <c r="D1404"/>
      <c r="E1404"/>
      <c r="F1404"/>
      <c r="G1404"/>
      <c r="H1404" s="15"/>
      <c r="I1404" s="15"/>
      <c r="J1404" s="15"/>
      <c r="K1404" s="15"/>
      <c r="L1404" s="18"/>
      <c r="M1404" s="18"/>
      <c r="N1404" s="19"/>
      <c r="O1404" s="18"/>
      <c r="P1404" s="18"/>
      <c r="Q1404" s="18"/>
    </row>
    <row r="1405" spans="1:17" s="20" customFormat="1" x14ac:dyDescent="0.45">
      <c r="A1405"/>
      <c r="B1405"/>
      <c r="C1405"/>
      <c r="D1405"/>
      <c r="E1405"/>
      <c r="F1405"/>
      <c r="G1405"/>
      <c r="H1405" s="15"/>
      <c r="I1405" s="15"/>
      <c r="J1405" s="15"/>
      <c r="K1405" s="15"/>
      <c r="L1405" s="18"/>
      <c r="M1405" s="18"/>
      <c r="N1405" s="19"/>
      <c r="O1405" s="18"/>
      <c r="P1405" s="18"/>
      <c r="Q1405" s="18"/>
    </row>
    <row r="1406" spans="1:17" s="20" customFormat="1" x14ac:dyDescent="0.45">
      <c r="A1406"/>
      <c r="B1406"/>
      <c r="C1406"/>
      <c r="D1406"/>
      <c r="E1406"/>
      <c r="F1406"/>
      <c r="G1406"/>
      <c r="H1406" s="15"/>
      <c r="I1406" s="15"/>
      <c r="J1406" s="15"/>
      <c r="K1406" s="15"/>
      <c r="L1406" s="18"/>
      <c r="M1406" s="18"/>
      <c r="N1406" s="19"/>
      <c r="O1406" s="18"/>
      <c r="P1406" s="18"/>
      <c r="Q1406" s="18"/>
    </row>
    <row r="1407" spans="1:17" s="20" customFormat="1" x14ac:dyDescent="0.45">
      <c r="A1407"/>
      <c r="B1407"/>
      <c r="C1407"/>
      <c r="D1407"/>
      <c r="E1407"/>
      <c r="F1407"/>
      <c r="G1407"/>
      <c r="H1407" s="15"/>
      <c r="I1407" s="15"/>
      <c r="J1407" s="15"/>
      <c r="K1407" s="15"/>
      <c r="L1407" s="18"/>
      <c r="M1407" s="18"/>
      <c r="N1407" s="19"/>
      <c r="O1407" s="18"/>
      <c r="P1407" s="18"/>
      <c r="Q1407" s="18"/>
    </row>
    <row r="1408" spans="1:17" s="20" customFormat="1" x14ac:dyDescent="0.45">
      <c r="A1408"/>
      <c r="B1408"/>
      <c r="C1408"/>
      <c r="D1408"/>
      <c r="E1408"/>
      <c r="F1408"/>
      <c r="G1408"/>
      <c r="H1408" s="15"/>
      <c r="I1408" s="15"/>
      <c r="J1408" s="15"/>
      <c r="K1408" s="15"/>
      <c r="L1408" s="18"/>
      <c r="M1408" s="18"/>
      <c r="N1408" s="19"/>
      <c r="O1408" s="18"/>
      <c r="P1408" s="18"/>
      <c r="Q1408" s="18"/>
    </row>
    <row r="1409" spans="1:17" s="20" customFormat="1" x14ac:dyDescent="0.45">
      <c r="A1409"/>
      <c r="B1409"/>
      <c r="C1409"/>
      <c r="D1409"/>
      <c r="E1409"/>
      <c r="F1409"/>
      <c r="G1409"/>
      <c r="H1409" s="15"/>
      <c r="I1409" s="15"/>
      <c r="J1409" s="15"/>
      <c r="K1409" s="15"/>
      <c r="L1409" s="18"/>
      <c r="M1409" s="18"/>
      <c r="N1409" s="19"/>
      <c r="O1409" s="18"/>
      <c r="P1409" s="18"/>
      <c r="Q1409" s="18"/>
    </row>
    <row r="1410" spans="1:17" s="20" customFormat="1" x14ac:dyDescent="0.45">
      <c r="A1410"/>
      <c r="B1410"/>
      <c r="C1410"/>
      <c r="D1410"/>
      <c r="E1410"/>
      <c r="F1410"/>
      <c r="G1410"/>
      <c r="H1410" s="15"/>
      <c r="I1410" s="15"/>
      <c r="J1410" s="15"/>
      <c r="K1410" s="15"/>
      <c r="L1410" s="18"/>
      <c r="M1410" s="18"/>
      <c r="N1410" s="19"/>
      <c r="O1410" s="18"/>
      <c r="P1410" s="18"/>
      <c r="Q1410" s="18"/>
    </row>
    <row r="1411" spans="1:17" s="20" customFormat="1" x14ac:dyDescent="0.45">
      <c r="A1411"/>
      <c r="B1411"/>
      <c r="C1411"/>
      <c r="D1411"/>
      <c r="E1411"/>
      <c r="F1411"/>
      <c r="G1411"/>
      <c r="H1411" s="15"/>
      <c r="I1411" s="15"/>
      <c r="J1411" s="15"/>
      <c r="K1411" s="15"/>
      <c r="L1411" s="18"/>
      <c r="M1411" s="18"/>
      <c r="N1411" s="19"/>
      <c r="O1411" s="18"/>
      <c r="P1411" s="18"/>
      <c r="Q1411" s="18"/>
    </row>
    <row r="1412" spans="1:17" s="20" customFormat="1" x14ac:dyDescent="0.45">
      <c r="A1412"/>
      <c r="B1412"/>
      <c r="C1412"/>
      <c r="D1412"/>
      <c r="E1412"/>
      <c r="F1412"/>
      <c r="G1412"/>
      <c r="H1412" s="15"/>
      <c r="I1412" s="15"/>
      <c r="J1412" s="15"/>
      <c r="K1412" s="15"/>
      <c r="L1412" s="18"/>
      <c r="M1412" s="18"/>
      <c r="N1412" s="19"/>
      <c r="O1412" s="18"/>
      <c r="P1412" s="18"/>
      <c r="Q1412" s="18"/>
    </row>
    <row r="1413" spans="1:17" s="20" customFormat="1" x14ac:dyDescent="0.45">
      <c r="A1413"/>
      <c r="B1413"/>
      <c r="C1413"/>
      <c r="D1413"/>
      <c r="E1413"/>
      <c r="F1413"/>
      <c r="G1413"/>
      <c r="H1413" s="15"/>
      <c r="I1413" s="15"/>
      <c r="J1413" s="15"/>
      <c r="K1413" s="15"/>
      <c r="L1413" s="18"/>
      <c r="M1413" s="18"/>
      <c r="N1413" s="19"/>
      <c r="O1413" s="18"/>
      <c r="P1413" s="18"/>
      <c r="Q1413" s="18"/>
    </row>
    <row r="1414" spans="1:17" s="20" customFormat="1" x14ac:dyDescent="0.45">
      <c r="A1414"/>
      <c r="B1414"/>
      <c r="C1414"/>
      <c r="D1414"/>
      <c r="E1414"/>
      <c r="F1414"/>
      <c r="G1414"/>
      <c r="H1414" s="15"/>
      <c r="I1414" s="15"/>
      <c r="J1414" s="15"/>
      <c r="K1414" s="15"/>
      <c r="L1414" s="18"/>
      <c r="M1414" s="18"/>
      <c r="N1414" s="19"/>
      <c r="O1414" s="18"/>
      <c r="P1414" s="18"/>
      <c r="Q1414" s="18"/>
    </row>
    <row r="1415" spans="1:17" s="20" customFormat="1" x14ac:dyDescent="0.45">
      <c r="A1415"/>
      <c r="B1415"/>
      <c r="C1415"/>
      <c r="D1415"/>
      <c r="E1415"/>
      <c r="F1415"/>
      <c r="G1415"/>
      <c r="H1415" s="15"/>
      <c r="I1415" s="15"/>
      <c r="J1415" s="15"/>
      <c r="K1415" s="15"/>
      <c r="L1415" s="18"/>
      <c r="M1415" s="18"/>
      <c r="N1415" s="19"/>
      <c r="O1415" s="18"/>
      <c r="P1415" s="18"/>
      <c r="Q1415" s="18"/>
    </row>
    <row r="1416" spans="1:17" s="20" customFormat="1" x14ac:dyDescent="0.45">
      <c r="A1416"/>
      <c r="B1416"/>
      <c r="C1416"/>
      <c r="D1416"/>
      <c r="E1416"/>
      <c r="F1416"/>
      <c r="G1416"/>
      <c r="H1416" s="15"/>
      <c r="I1416" s="15"/>
      <c r="J1416" s="15"/>
      <c r="K1416" s="15"/>
      <c r="L1416" s="18"/>
      <c r="M1416" s="18"/>
      <c r="N1416" s="19"/>
      <c r="O1416" s="18"/>
      <c r="P1416" s="18"/>
      <c r="Q1416" s="18"/>
    </row>
    <row r="1417" spans="1:17" s="20" customFormat="1" x14ac:dyDescent="0.45">
      <c r="A1417"/>
      <c r="B1417"/>
      <c r="C1417"/>
      <c r="D1417"/>
      <c r="E1417"/>
      <c r="F1417"/>
      <c r="G1417"/>
      <c r="H1417" s="15"/>
      <c r="I1417" s="15"/>
      <c r="J1417" s="15"/>
      <c r="K1417" s="15"/>
      <c r="L1417" s="18"/>
      <c r="M1417" s="18"/>
      <c r="N1417" s="19"/>
      <c r="O1417" s="18"/>
      <c r="P1417" s="18"/>
      <c r="Q1417" s="18"/>
    </row>
    <row r="1418" spans="1:17" s="20" customFormat="1" x14ac:dyDescent="0.45">
      <c r="A1418"/>
      <c r="B1418"/>
      <c r="C1418"/>
      <c r="D1418"/>
      <c r="E1418"/>
      <c r="F1418"/>
      <c r="G1418"/>
      <c r="H1418" s="15"/>
      <c r="I1418" s="15"/>
      <c r="J1418" s="15"/>
      <c r="K1418" s="15"/>
      <c r="L1418" s="18"/>
      <c r="M1418" s="18"/>
      <c r="N1418" s="19"/>
      <c r="O1418" s="18"/>
      <c r="P1418" s="18"/>
      <c r="Q1418" s="18"/>
    </row>
    <row r="1419" spans="1:17" s="20" customFormat="1" x14ac:dyDescent="0.45">
      <c r="A1419"/>
      <c r="B1419"/>
      <c r="C1419"/>
      <c r="D1419"/>
      <c r="E1419"/>
      <c r="F1419"/>
      <c r="G1419"/>
      <c r="H1419" s="15"/>
      <c r="I1419" s="15"/>
      <c r="J1419" s="15"/>
      <c r="K1419" s="15"/>
      <c r="L1419" s="18"/>
      <c r="M1419" s="18"/>
      <c r="N1419" s="19"/>
      <c r="O1419" s="18"/>
      <c r="P1419" s="18"/>
      <c r="Q1419" s="18"/>
    </row>
    <row r="1420" spans="1:17" s="20" customFormat="1" x14ac:dyDescent="0.45">
      <c r="A1420"/>
      <c r="B1420"/>
      <c r="C1420"/>
      <c r="D1420"/>
      <c r="E1420"/>
      <c r="F1420"/>
      <c r="G1420"/>
      <c r="H1420" s="15"/>
      <c r="I1420" s="15"/>
      <c r="J1420" s="15"/>
      <c r="K1420" s="15"/>
      <c r="L1420" s="18"/>
      <c r="M1420" s="18"/>
      <c r="N1420" s="19"/>
      <c r="O1420" s="18"/>
      <c r="P1420" s="18"/>
      <c r="Q1420" s="18"/>
    </row>
    <row r="1421" spans="1:17" s="20" customFormat="1" x14ac:dyDescent="0.45">
      <c r="A1421"/>
      <c r="B1421"/>
      <c r="C1421"/>
      <c r="D1421"/>
      <c r="E1421"/>
      <c r="F1421"/>
      <c r="G1421"/>
      <c r="H1421" s="15"/>
      <c r="I1421" s="15"/>
      <c r="J1421" s="15"/>
      <c r="K1421" s="15"/>
      <c r="L1421" s="18"/>
      <c r="M1421" s="18"/>
      <c r="N1421" s="19"/>
      <c r="O1421" s="18"/>
      <c r="P1421" s="18"/>
      <c r="Q1421" s="18"/>
    </row>
    <row r="1422" spans="1:17" s="20" customFormat="1" x14ac:dyDescent="0.45">
      <c r="A1422"/>
      <c r="B1422"/>
      <c r="C1422"/>
      <c r="D1422"/>
      <c r="E1422"/>
      <c r="F1422"/>
      <c r="G1422"/>
      <c r="H1422" s="15"/>
      <c r="I1422" s="15"/>
      <c r="J1422" s="15"/>
      <c r="K1422" s="15"/>
      <c r="L1422" s="18"/>
      <c r="M1422" s="18"/>
      <c r="N1422" s="19"/>
      <c r="O1422" s="18"/>
      <c r="P1422" s="18"/>
      <c r="Q1422" s="18"/>
    </row>
    <row r="1423" spans="1:17" s="20" customFormat="1" x14ac:dyDescent="0.45">
      <c r="A1423"/>
      <c r="B1423"/>
      <c r="C1423"/>
      <c r="D1423"/>
      <c r="E1423"/>
      <c r="F1423"/>
      <c r="G1423"/>
      <c r="H1423" s="15"/>
      <c r="I1423" s="15"/>
      <c r="J1423" s="15"/>
      <c r="K1423" s="15"/>
      <c r="L1423" s="18"/>
      <c r="M1423" s="18"/>
      <c r="N1423" s="19"/>
      <c r="O1423" s="18"/>
      <c r="P1423" s="18"/>
      <c r="Q1423" s="18"/>
    </row>
    <row r="1424" spans="1:17" s="20" customFormat="1" x14ac:dyDescent="0.45">
      <c r="A1424"/>
      <c r="B1424"/>
      <c r="C1424"/>
      <c r="D1424"/>
      <c r="E1424"/>
      <c r="F1424"/>
      <c r="G1424"/>
      <c r="H1424" s="15"/>
      <c r="I1424" s="15"/>
      <c r="J1424" s="15"/>
      <c r="K1424" s="15"/>
      <c r="L1424" s="18"/>
      <c r="M1424" s="18"/>
      <c r="N1424" s="19"/>
      <c r="O1424" s="18"/>
      <c r="P1424" s="18"/>
      <c r="Q1424" s="18"/>
    </row>
    <row r="1425" spans="1:17" s="20" customFormat="1" x14ac:dyDescent="0.45">
      <c r="A1425"/>
      <c r="B1425"/>
      <c r="C1425"/>
      <c r="D1425"/>
      <c r="E1425"/>
      <c r="F1425"/>
      <c r="G1425"/>
      <c r="H1425" s="15"/>
      <c r="I1425" s="15"/>
      <c r="J1425" s="15"/>
      <c r="K1425" s="15"/>
      <c r="L1425" s="18"/>
      <c r="M1425" s="18"/>
      <c r="N1425" s="19"/>
      <c r="O1425" s="18"/>
      <c r="P1425" s="18"/>
      <c r="Q1425" s="18"/>
    </row>
    <row r="1426" spans="1:17" s="20" customFormat="1" x14ac:dyDescent="0.45">
      <c r="A1426"/>
      <c r="B1426"/>
      <c r="C1426"/>
      <c r="D1426"/>
      <c r="E1426"/>
      <c r="F1426"/>
      <c r="G1426"/>
      <c r="H1426" s="15"/>
      <c r="I1426" s="15"/>
      <c r="J1426" s="15"/>
      <c r="K1426" s="15"/>
      <c r="L1426" s="18"/>
      <c r="M1426" s="18"/>
      <c r="N1426" s="19"/>
      <c r="O1426" s="18"/>
      <c r="P1426" s="18"/>
      <c r="Q1426" s="18"/>
    </row>
    <row r="1427" spans="1:17" s="20" customFormat="1" x14ac:dyDescent="0.45">
      <c r="A1427"/>
      <c r="B1427"/>
      <c r="C1427"/>
      <c r="D1427"/>
      <c r="E1427"/>
      <c r="F1427"/>
      <c r="G1427"/>
      <c r="H1427" s="15"/>
      <c r="I1427" s="15"/>
      <c r="J1427" s="15"/>
      <c r="K1427" s="15"/>
      <c r="L1427" s="18"/>
      <c r="M1427" s="18"/>
      <c r="N1427" s="19"/>
      <c r="O1427" s="18"/>
      <c r="P1427" s="18"/>
      <c r="Q1427" s="18"/>
    </row>
    <row r="1428" spans="1:17" s="20" customFormat="1" x14ac:dyDescent="0.45">
      <c r="A1428"/>
      <c r="B1428"/>
      <c r="C1428"/>
      <c r="D1428"/>
      <c r="E1428"/>
      <c r="F1428"/>
      <c r="G1428"/>
      <c r="H1428" s="15"/>
      <c r="I1428" s="15"/>
      <c r="J1428" s="15"/>
      <c r="K1428" s="15"/>
      <c r="L1428" s="18"/>
      <c r="M1428" s="18"/>
      <c r="N1428" s="19"/>
      <c r="O1428" s="18"/>
      <c r="P1428" s="18"/>
      <c r="Q1428" s="18"/>
    </row>
    <row r="1429" spans="1:17" s="20" customFormat="1" x14ac:dyDescent="0.45">
      <c r="A1429"/>
      <c r="B1429"/>
      <c r="C1429"/>
      <c r="D1429"/>
      <c r="E1429"/>
      <c r="F1429"/>
      <c r="G1429"/>
      <c r="H1429" s="15"/>
      <c r="I1429" s="15"/>
      <c r="J1429" s="15"/>
      <c r="K1429" s="15"/>
      <c r="L1429" s="18"/>
      <c r="M1429" s="18"/>
      <c r="N1429" s="19"/>
      <c r="O1429" s="18"/>
      <c r="P1429" s="18"/>
      <c r="Q1429" s="18"/>
    </row>
    <row r="1430" spans="1:17" s="20" customFormat="1" x14ac:dyDescent="0.45">
      <c r="A1430"/>
      <c r="B1430"/>
      <c r="C1430"/>
      <c r="D1430"/>
      <c r="E1430"/>
      <c r="F1430"/>
      <c r="G1430"/>
      <c r="H1430" s="15"/>
      <c r="I1430" s="15"/>
      <c r="J1430" s="15"/>
      <c r="K1430" s="15"/>
      <c r="L1430" s="18"/>
      <c r="M1430" s="18"/>
      <c r="N1430" s="19"/>
      <c r="O1430" s="18"/>
      <c r="P1430" s="18"/>
      <c r="Q1430" s="18"/>
    </row>
    <row r="1431" spans="1:17" s="20" customFormat="1" x14ac:dyDescent="0.45">
      <c r="A1431"/>
      <c r="B1431"/>
      <c r="C1431"/>
      <c r="D1431"/>
      <c r="E1431"/>
      <c r="F1431"/>
      <c r="G1431"/>
      <c r="H1431" s="15"/>
      <c r="I1431" s="15"/>
      <c r="J1431" s="15"/>
      <c r="K1431" s="15"/>
      <c r="L1431" s="18"/>
      <c r="M1431" s="18"/>
      <c r="N1431" s="19"/>
      <c r="O1431" s="18"/>
      <c r="P1431" s="18"/>
      <c r="Q1431" s="18"/>
    </row>
    <row r="1432" spans="1:17" s="20" customFormat="1" x14ac:dyDescent="0.45">
      <c r="A1432"/>
      <c r="B1432"/>
      <c r="C1432"/>
      <c r="D1432"/>
      <c r="E1432"/>
      <c r="F1432"/>
      <c r="G1432"/>
      <c r="H1432" s="15"/>
      <c r="I1432" s="15"/>
      <c r="J1432" s="15"/>
      <c r="K1432" s="15"/>
      <c r="L1432" s="18"/>
      <c r="M1432" s="18"/>
      <c r="N1432" s="19"/>
      <c r="O1432" s="18"/>
      <c r="P1432" s="18"/>
      <c r="Q1432" s="18"/>
    </row>
    <row r="1433" spans="1:17" s="20" customFormat="1" x14ac:dyDescent="0.45">
      <c r="A1433"/>
      <c r="B1433"/>
      <c r="C1433"/>
      <c r="D1433"/>
      <c r="E1433"/>
      <c r="F1433"/>
      <c r="G1433"/>
      <c r="H1433" s="15"/>
      <c r="I1433" s="15"/>
      <c r="J1433" s="15"/>
      <c r="K1433" s="15"/>
      <c r="L1433" s="18"/>
      <c r="M1433" s="18"/>
      <c r="N1433" s="19"/>
      <c r="O1433" s="18"/>
      <c r="P1433" s="18"/>
      <c r="Q1433" s="18"/>
    </row>
    <row r="1434" spans="1:17" s="20" customFormat="1" x14ac:dyDescent="0.45">
      <c r="A1434"/>
      <c r="B1434"/>
      <c r="C1434"/>
      <c r="D1434"/>
      <c r="E1434"/>
      <c r="F1434"/>
      <c r="G1434"/>
      <c r="H1434" s="15"/>
      <c r="I1434" s="15"/>
      <c r="J1434" s="15"/>
      <c r="K1434" s="15"/>
      <c r="L1434" s="18"/>
      <c r="M1434" s="18"/>
      <c r="N1434" s="19"/>
      <c r="O1434" s="18"/>
      <c r="P1434" s="18"/>
      <c r="Q1434" s="18"/>
    </row>
    <row r="1435" spans="1:17" s="20" customFormat="1" x14ac:dyDescent="0.45">
      <c r="A1435"/>
      <c r="B1435"/>
      <c r="C1435"/>
      <c r="D1435"/>
      <c r="E1435"/>
      <c r="F1435"/>
      <c r="G1435"/>
      <c r="H1435" s="15"/>
      <c r="I1435" s="15"/>
      <c r="J1435" s="15"/>
      <c r="K1435" s="15"/>
      <c r="L1435" s="18"/>
      <c r="M1435" s="18"/>
      <c r="N1435" s="19"/>
      <c r="O1435" s="18"/>
      <c r="P1435" s="18"/>
      <c r="Q1435" s="18"/>
    </row>
    <row r="1436" spans="1:17" s="20" customFormat="1" x14ac:dyDescent="0.45">
      <c r="A1436"/>
      <c r="B1436"/>
      <c r="C1436"/>
      <c r="D1436"/>
      <c r="E1436"/>
      <c r="F1436"/>
      <c r="G1436"/>
      <c r="H1436" s="15"/>
      <c r="I1436" s="15"/>
      <c r="J1436" s="15"/>
      <c r="K1436" s="15"/>
      <c r="L1436" s="18"/>
      <c r="M1436" s="18"/>
      <c r="N1436" s="19"/>
      <c r="O1436" s="18"/>
      <c r="P1436" s="18"/>
      <c r="Q1436" s="18"/>
    </row>
    <row r="1437" spans="1:17" s="20" customFormat="1" x14ac:dyDescent="0.45">
      <c r="A1437"/>
      <c r="B1437"/>
      <c r="C1437"/>
      <c r="D1437"/>
      <c r="E1437"/>
      <c r="F1437"/>
      <c r="G1437"/>
      <c r="H1437" s="15"/>
      <c r="I1437" s="15"/>
      <c r="J1437" s="15"/>
      <c r="K1437" s="15"/>
      <c r="L1437" s="18"/>
      <c r="M1437" s="18"/>
      <c r="N1437" s="19"/>
      <c r="O1437" s="18"/>
      <c r="P1437" s="18"/>
      <c r="Q1437" s="18"/>
    </row>
    <row r="1438" spans="1:17" s="20" customFormat="1" x14ac:dyDescent="0.45">
      <c r="A1438"/>
      <c r="B1438"/>
      <c r="C1438"/>
      <c r="D1438"/>
      <c r="E1438"/>
      <c r="F1438"/>
      <c r="G1438"/>
      <c r="H1438" s="15"/>
      <c r="I1438" s="15"/>
      <c r="J1438" s="15"/>
      <c r="K1438" s="15"/>
      <c r="L1438" s="18"/>
      <c r="M1438" s="18"/>
      <c r="N1438" s="19"/>
      <c r="O1438" s="18"/>
      <c r="P1438" s="18"/>
      <c r="Q1438" s="18"/>
    </row>
    <row r="1439" spans="1:17" s="20" customFormat="1" x14ac:dyDescent="0.45">
      <c r="A1439"/>
      <c r="B1439"/>
      <c r="C1439"/>
      <c r="D1439"/>
      <c r="E1439"/>
      <c r="F1439"/>
      <c r="G1439"/>
      <c r="H1439" s="15"/>
      <c r="I1439" s="15"/>
      <c r="J1439" s="15"/>
      <c r="K1439" s="15"/>
      <c r="L1439" s="18"/>
      <c r="M1439" s="18"/>
      <c r="N1439" s="19"/>
      <c r="O1439" s="18"/>
      <c r="P1439" s="18"/>
      <c r="Q1439" s="18"/>
    </row>
    <row r="1440" spans="1:17" s="20" customFormat="1" x14ac:dyDescent="0.45">
      <c r="A1440"/>
      <c r="B1440"/>
      <c r="C1440"/>
      <c r="D1440"/>
      <c r="E1440"/>
      <c r="F1440"/>
      <c r="G1440"/>
      <c r="H1440" s="15"/>
      <c r="I1440" s="15"/>
      <c r="J1440" s="15"/>
      <c r="K1440" s="15"/>
      <c r="L1440" s="18"/>
      <c r="M1440" s="18"/>
      <c r="N1440" s="19"/>
      <c r="O1440" s="18"/>
      <c r="P1440" s="18"/>
      <c r="Q1440" s="18"/>
    </row>
    <row r="1441" spans="1:17" s="20" customFormat="1" x14ac:dyDescent="0.45">
      <c r="A1441"/>
      <c r="B1441"/>
      <c r="C1441"/>
      <c r="D1441"/>
      <c r="E1441"/>
      <c r="F1441"/>
      <c r="G1441"/>
      <c r="H1441" s="15"/>
      <c r="I1441" s="15"/>
      <c r="J1441" s="15"/>
      <c r="K1441" s="15"/>
      <c r="L1441" s="18"/>
      <c r="M1441" s="18"/>
      <c r="N1441" s="19"/>
      <c r="O1441" s="18"/>
      <c r="P1441" s="18"/>
      <c r="Q1441" s="18"/>
    </row>
    <row r="1442" spans="1:17" s="20" customFormat="1" x14ac:dyDescent="0.45">
      <c r="A1442"/>
      <c r="B1442"/>
      <c r="C1442"/>
      <c r="D1442"/>
      <c r="E1442"/>
      <c r="F1442"/>
      <c r="G1442"/>
      <c r="H1442" s="15"/>
      <c r="I1442" s="15"/>
      <c r="J1442" s="15"/>
      <c r="K1442" s="15"/>
      <c r="L1442" s="18"/>
      <c r="M1442" s="18"/>
      <c r="N1442" s="19"/>
      <c r="O1442" s="18"/>
      <c r="P1442" s="18"/>
      <c r="Q1442" s="18"/>
    </row>
    <row r="1443" spans="1:17" s="20" customFormat="1" x14ac:dyDescent="0.45">
      <c r="A1443"/>
      <c r="B1443"/>
      <c r="C1443"/>
      <c r="D1443"/>
      <c r="E1443"/>
      <c r="F1443"/>
      <c r="G1443"/>
      <c r="H1443" s="15"/>
      <c r="I1443" s="15"/>
      <c r="J1443" s="15"/>
      <c r="K1443" s="15"/>
      <c r="L1443" s="18"/>
      <c r="M1443" s="18"/>
      <c r="N1443" s="19"/>
      <c r="O1443" s="18"/>
      <c r="P1443" s="18"/>
      <c r="Q1443" s="18"/>
    </row>
    <row r="1444" spans="1:17" s="20" customFormat="1" x14ac:dyDescent="0.45">
      <c r="A1444"/>
      <c r="B1444"/>
      <c r="C1444"/>
      <c r="D1444"/>
      <c r="E1444"/>
      <c r="F1444"/>
      <c r="G1444"/>
      <c r="H1444" s="15"/>
      <c r="I1444" s="15"/>
      <c r="J1444" s="15"/>
      <c r="K1444" s="15"/>
      <c r="L1444" s="18"/>
      <c r="M1444" s="18"/>
      <c r="N1444" s="19"/>
      <c r="O1444" s="18"/>
      <c r="P1444" s="18"/>
      <c r="Q1444" s="18"/>
    </row>
    <row r="1445" spans="1:17" s="20" customFormat="1" x14ac:dyDescent="0.45">
      <c r="A1445"/>
      <c r="B1445"/>
      <c r="C1445"/>
      <c r="D1445"/>
      <c r="E1445"/>
      <c r="F1445"/>
      <c r="G1445"/>
      <c r="H1445" s="15"/>
      <c r="I1445" s="15"/>
      <c r="J1445" s="15"/>
      <c r="K1445" s="15"/>
      <c r="L1445" s="18"/>
      <c r="M1445" s="18"/>
      <c r="N1445" s="19"/>
      <c r="O1445" s="18"/>
      <c r="P1445" s="18"/>
      <c r="Q1445" s="18"/>
    </row>
    <row r="1446" spans="1:17" s="20" customFormat="1" x14ac:dyDescent="0.45">
      <c r="A1446"/>
      <c r="B1446"/>
      <c r="C1446"/>
      <c r="D1446"/>
      <c r="E1446"/>
      <c r="F1446"/>
      <c r="G1446"/>
      <c r="H1446" s="15"/>
      <c r="I1446" s="15"/>
      <c r="J1446" s="15"/>
      <c r="K1446" s="15"/>
      <c r="L1446" s="18"/>
      <c r="M1446" s="18"/>
      <c r="N1446" s="19"/>
      <c r="O1446" s="18"/>
      <c r="P1446" s="18"/>
      <c r="Q1446" s="18"/>
    </row>
    <row r="1447" spans="1:17" s="20" customFormat="1" x14ac:dyDescent="0.45">
      <c r="A1447"/>
      <c r="B1447"/>
      <c r="C1447"/>
      <c r="D1447"/>
      <c r="E1447"/>
      <c r="F1447"/>
      <c r="G1447"/>
      <c r="H1447" s="15"/>
      <c r="I1447" s="15"/>
      <c r="J1447" s="15"/>
      <c r="K1447" s="15"/>
      <c r="L1447" s="18"/>
      <c r="M1447" s="18"/>
      <c r="N1447" s="19"/>
      <c r="O1447" s="18"/>
      <c r="P1447" s="18"/>
      <c r="Q1447" s="18"/>
    </row>
    <row r="1448" spans="1:17" s="20" customFormat="1" x14ac:dyDescent="0.45">
      <c r="A1448"/>
      <c r="B1448"/>
      <c r="C1448"/>
      <c r="D1448"/>
      <c r="E1448"/>
      <c r="F1448"/>
      <c r="G1448"/>
      <c r="H1448" s="15"/>
      <c r="I1448" s="15"/>
      <c r="J1448" s="15"/>
      <c r="K1448" s="15"/>
      <c r="L1448" s="18"/>
      <c r="M1448" s="18"/>
      <c r="N1448" s="19"/>
      <c r="O1448" s="18"/>
      <c r="P1448" s="18"/>
      <c r="Q1448" s="18"/>
    </row>
    <row r="1449" spans="1:17" s="20" customFormat="1" x14ac:dyDescent="0.45">
      <c r="A1449"/>
      <c r="B1449"/>
      <c r="C1449"/>
      <c r="D1449"/>
      <c r="E1449"/>
      <c r="F1449"/>
      <c r="G1449"/>
      <c r="H1449" s="15"/>
      <c r="I1449" s="15"/>
      <c r="J1449" s="15"/>
      <c r="K1449" s="15"/>
      <c r="L1449" s="18"/>
      <c r="M1449" s="18"/>
      <c r="N1449" s="19"/>
      <c r="O1449" s="18"/>
      <c r="P1449" s="18"/>
      <c r="Q1449" s="18"/>
    </row>
    <row r="1450" spans="1:17" s="20" customFormat="1" x14ac:dyDescent="0.45">
      <c r="A1450"/>
      <c r="B1450"/>
      <c r="C1450"/>
      <c r="D1450"/>
      <c r="E1450"/>
      <c r="F1450"/>
      <c r="G1450"/>
      <c r="H1450" s="15"/>
      <c r="I1450" s="15"/>
      <c r="J1450" s="15"/>
      <c r="K1450" s="15"/>
      <c r="L1450" s="18"/>
      <c r="M1450" s="18"/>
      <c r="N1450" s="19"/>
      <c r="O1450" s="18"/>
      <c r="P1450" s="18"/>
      <c r="Q1450" s="18"/>
    </row>
    <row r="1451" spans="1:17" s="20" customFormat="1" x14ac:dyDescent="0.45">
      <c r="A1451"/>
      <c r="B1451"/>
      <c r="C1451"/>
      <c r="D1451"/>
      <c r="E1451"/>
      <c r="F1451"/>
      <c r="G1451"/>
      <c r="H1451" s="15"/>
      <c r="I1451" s="15"/>
      <c r="J1451" s="15"/>
      <c r="K1451" s="15"/>
      <c r="L1451" s="18"/>
      <c r="M1451" s="18"/>
      <c r="N1451" s="19"/>
      <c r="O1451" s="18"/>
      <c r="P1451" s="18"/>
      <c r="Q1451" s="18"/>
    </row>
    <row r="1452" spans="1:17" s="20" customFormat="1" x14ac:dyDescent="0.45">
      <c r="A1452"/>
      <c r="B1452"/>
      <c r="C1452"/>
      <c r="D1452"/>
      <c r="E1452"/>
      <c r="F1452"/>
      <c r="G1452"/>
      <c r="H1452" s="15"/>
      <c r="I1452" s="15"/>
      <c r="J1452" s="15"/>
      <c r="K1452" s="15"/>
      <c r="L1452" s="18"/>
      <c r="M1452" s="18"/>
      <c r="N1452" s="19"/>
      <c r="O1452" s="18"/>
      <c r="P1452" s="18"/>
      <c r="Q1452" s="18"/>
    </row>
    <row r="1453" spans="1:17" s="20" customFormat="1" x14ac:dyDescent="0.45">
      <c r="A1453"/>
      <c r="B1453"/>
      <c r="C1453"/>
      <c r="D1453"/>
      <c r="E1453"/>
      <c r="F1453"/>
      <c r="G1453"/>
      <c r="H1453" s="15"/>
      <c r="I1453" s="15"/>
      <c r="J1453" s="15"/>
      <c r="K1453" s="15"/>
      <c r="L1453" s="18"/>
      <c r="M1453" s="18"/>
      <c r="N1453" s="19"/>
      <c r="O1453" s="18"/>
      <c r="P1453" s="18"/>
      <c r="Q1453" s="18"/>
    </row>
    <row r="1454" spans="1:17" s="20" customFormat="1" x14ac:dyDescent="0.45">
      <c r="A1454"/>
      <c r="B1454"/>
      <c r="C1454"/>
      <c r="D1454"/>
      <c r="E1454"/>
      <c r="F1454"/>
      <c r="G1454"/>
      <c r="H1454" s="15"/>
      <c r="I1454" s="15"/>
      <c r="J1454" s="15"/>
      <c r="K1454" s="15"/>
      <c r="L1454" s="18"/>
      <c r="M1454" s="18"/>
      <c r="N1454" s="19"/>
      <c r="O1454" s="18"/>
      <c r="P1454" s="18"/>
      <c r="Q1454" s="18"/>
    </row>
    <row r="1455" spans="1:17" s="20" customFormat="1" x14ac:dyDescent="0.45">
      <c r="A1455"/>
      <c r="B1455"/>
      <c r="C1455"/>
      <c r="D1455"/>
      <c r="E1455"/>
      <c r="F1455"/>
      <c r="G1455"/>
      <c r="H1455" s="15"/>
      <c r="I1455" s="15"/>
      <c r="J1455" s="15"/>
      <c r="K1455" s="15"/>
      <c r="L1455" s="18"/>
      <c r="M1455" s="18"/>
      <c r="N1455" s="19"/>
      <c r="O1455" s="18"/>
      <c r="P1455" s="18"/>
      <c r="Q1455" s="18"/>
    </row>
    <row r="1456" spans="1:17" s="20" customFormat="1" x14ac:dyDescent="0.45">
      <c r="A1456"/>
      <c r="B1456"/>
      <c r="C1456"/>
      <c r="D1456"/>
      <c r="E1456"/>
      <c r="F1456"/>
      <c r="G1456"/>
      <c r="H1456" s="15"/>
      <c r="I1456" s="15"/>
      <c r="J1456" s="15"/>
      <c r="K1456" s="15"/>
      <c r="L1456" s="18"/>
      <c r="M1456" s="18"/>
      <c r="N1456" s="19"/>
      <c r="O1456" s="18"/>
      <c r="P1456" s="18"/>
      <c r="Q1456" s="18"/>
    </row>
    <row r="1457" spans="1:17" s="20" customFormat="1" x14ac:dyDescent="0.45">
      <c r="A1457"/>
      <c r="B1457"/>
      <c r="C1457"/>
      <c r="D1457"/>
      <c r="E1457"/>
      <c r="F1457"/>
      <c r="G1457"/>
      <c r="H1457" s="15"/>
      <c r="I1457" s="15"/>
      <c r="J1457" s="15"/>
      <c r="K1457" s="15"/>
      <c r="L1457" s="18"/>
      <c r="M1457" s="18"/>
      <c r="N1457" s="19"/>
      <c r="O1457" s="18"/>
      <c r="P1457" s="18"/>
      <c r="Q1457" s="18"/>
    </row>
    <row r="1458" spans="1:17" s="20" customFormat="1" x14ac:dyDescent="0.45">
      <c r="A1458"/>
      <c r="B1458"/>
      <c r="C1458"/>
      <c r="D1458"/>
      <c r="E1458"/>
      <c r="F1458"/>
      <c r="G1458"/>
      <c r="H1458" s="15"/>
      <c r="I1458" s="15"/>
      <c r="J1458" s="15"/>
      <c r="K1458" s="15"/>
      <c r="L1458" s="18"/>
      <c r="M1458" s="18"/>
      <c r="N1458" s="19"/>
      <c r="O1458" s="18"/>
      <c r="P1458" s="18"/>
      <c r="Q1458" s="18"/>
    </row>
    <row r="1459" spans="1:17" s="20" customFormat="1" x14ac:dyDescent="0.45">
      <c r="A1459"/>
      <c r="B1459"/>
      <c r="C1459"/>
      <c r="D1459"/>
      <c r="E1459"/>
      <c r="F1459"/>
      <c r="G1459"/>
      <c r="H1459" s="15"/>
      <c r="I1459" s="15"/>
      <c r="J1459" s="15"/>
      <c r="K1459" s="15"/>
      <c r="L1459" s="18"/>
      <c r="M1459" s="18"/>
      <c r="N1459" s="19"/>
      <c r="O1459" s="18"/>
      <c r="P1459" s="18"/>
      <c r="Q1459" s="18"/>
    </row>
    <row r="1460" spans="1:17" s="20" customFormat="1" x14ac:dyDescent="0.45">
      <c r="A1460"/>
      <c r="B1460"/>
      <c r="C1460"/>
      <c r="D1460"/>
      <c r="E1460"/>
      <c r="F1460"/>
      <c r="G1460"/>
      <c r="H1460" s="15"/>
      <c r="I1460" s="15"/>
      <c r="J1460" s="15"/>
      <c r="K1460" s="15"/>
      <c r="L1460" s="18"/>
      <c r="M1460" s="18"/>
      <c r="N1460" s="19"/>
      <c r="O1460" s="18"/>
      <c r="P1460" s="18"/>
      <c r="Q1460" s="18"/>
    </row>
    <row r="1461" spans="1:17" s="20" customFormat="1" x14ac:dyDescent="0.45">
      <c r="A1461"/>
      <c r="B1461"/>
      <c r="C1461"/>
      <c r="D1461"/>
      <c r="E1461"/>
      <c r="F1461"/>
      <c r="G1461"/>
      <c r="H1461" s="15"/>
      <c r="I1461" s="15"/>
      <c r="J1461" s="15"/>
      <c r="K1461" s="15"/>
      <c r="L1461" s="18"/>
      <c r="M1461" s="18"/>
      <c r="N1461" s="19"/>
      <c r="O1461" s="18"/>
      <c r="P1461" s="18"/>
      <c r="Q1461" s="18"/>
    </row>
    <row r="1462" spans="1:17" s="20" customFormat="1" x14ac:dyDescent="0.45">
      <c r="A1462"/>
      <c r="B1462"/>
      <c r="C1462"/>
      <c r="D1462"/>
      <c r="E1462"/>
      <c r="F1462"/>
      <c r="G1462"/>
      <c r="H1462" s="15"/>
      <c r="I1462" s="15"/>
      <c r="J1462" s="15"/>
      <c r="K1462" s="15"/>
      <c r="L1462" s="18"/>
      <c r="M1462" s="18"/>
      <c r="N1462" s="19"/>
      <c r="O1462" s="18"/>
      <c r="P1462" s="18"/>
      <c r="Q1462" s="18"/>
    </row>
    <row r="1463" spans="1:17" s="20" customFormat="1" x14ac:dyDescent="0.45">
      <c r="A1463"/>
      <c r="B1463"/>
      <c r="C1463"/>
      <c r="D1463"/>
      <c r="E1463"/>
      <c r="F1463"/>
      <c r="G1463"/>
      <c r="H1463" s="15"/>
      <c r="I1463" s="15"/>
      <c r="J1463" s="15"/>
      <c r="K1463" s="15"/>
      <c r="L1463" s="18"/>
      <c r="M1463" s="18"/>
      <c r="N1463" s="19"/>
      <c r="O1463" s="18"/>
      <c r="P1463" s="18"/>
      <c r="Q1463" s="18"/>
    </row>
    <row r="1464" spans="1:17" s="20" customFormat="1" x14ac:dyDescent="0.45">
      <c r="A1464"/>
      <c r="B1464"/>
      <c r="C1464"/>
      <c r="D1464"/>
      <c r="E1464"/>
      <c r="F1464"/>
      <c r="G1464"/>
      <c r="H1464" s="15"/>
      <c r="I1464" s="15"/>
      <c r="J1464" s="15"/>
      <c r="K1464" s="15"/>
      <c r="L1464" s="18"/>
      <c r="M1464" s="18"/>
      <c r="N1464" s="19"/>
      <c r="O1464" s="18"/>
      <c r="P1464" s="18"/>
      <c r="Q1464" s="18"/>
    </row>
    <row r="1465" spans="1:17" s="20" customFormat="1" x14ac:dyDescent="0.45">
      <c r="A1465"/>
      <c r="B1465"/>
      <c r="C1465"/>
      <c r="D1465"/>
      <c r="E1465"/>
      <c r="F1465"/>
      <c r="G1465"/>
      <c r="H1465" s="15"/>
      <c r="I1465" s="15"/>
      <c r="J1465" s="15"/>
      <c r="K1465" s="15"/>
      <c r="L1465" s="18"/>
      <c r="M1465" s="18"/>
      <c r="N1465" s="19"/>
      <c r="O1465" s="18"/>
      <c r="P1465" s="18"/>
      <c r="Q1465" s="18"/>
    </row>
    <row r="1466" spans="1:17" s="20" customFormat="1" x14ac:dyDescent="0.45">
      <c r="A1466"/>
      <c r="B1466"/>
      <c r="C1466"/>
      <c r="D1466"/>
      <c r="E1466"/>
      <c r="F1466"/>
      <c r="G1466"/>
      <c r="H1466" s="15"/>
      <c r="I1466" s="15"/>
      <c r="J1466" s="15"/>
      <c r="K1466" s="15"/>
      <c r="L1466" s="18"/>
      <c r="M1466" s="18"/>
      <c r="N1466" s="19"/>
      <c r="O1466" s="18"/>
      <c r="P1466" s="18"/>
      <c r="Q1466" s="18"/>
    </row>
    <row r="1467" spans="1:17" s="20" customFormat="1" x14ac:dyDescent="0.45">
      <c r="A1467"/>
      <c r="B1467"/>
      <c r="C1467"/>
      <c r="D1467"/>
      <c r="E1467"/>
      <c r="F1467"/>
      <c r="G1467"/>
      <c r="H1467" s="15"/>
      <c r="I1467" s="15"/>
      <c r="J1467" s="15"/>
      <c r="K1467" s="15"/>
      <c r="L1467" s="18"/>
      <c r="M1467" s="18"/>
      <c r="N1467" s="19"/>
      <c r="O1467" s="18"/>
      <c r="P1467" s="18"/>
      <c r="Q1467" s="18"/>
    </row>
    <row r="1468" spans="1:17" s="20" customFormat="1" x14ac:dyDescent="0.45">
      <c r="A1468"/>
      <c r="B1468"/>
      <c r="C1468"/>
      <c r="D1468"/>
      <c r="E1468"/>
      <c r="F1468"/>
      <c r="G1468"/>
      <c r="H1468" s="15"/>
      <c r="I1468" s="15"/>
      <c r="J1468" s="15"/>
      <c r="K1468" s="15"/>
      <c r="L1468" s="18"/>
      <c r="M1468" s="18"/>
      <c r="N1468" s="19"/>
      <c r="O1468" s="18"/>
      <c r="P1468" s="18"/>
      <c r="Q1468" s="18"/>
    </row>
    <row r="1469" spans="1:17" s="20" customFormat="1" x14ac:dyDescent="0.45">
      <c r="A1469"/>
      <c r="B1469"/>
      <c r="C1469"/>
      <c r="D1469"/>
      <c r="E1469"/>
      <c r="F1469"/>
      <c r="G1469"/>
      <c r="H1469" s="15"/>
      <c r="I1469" s="15"/>
      <c r="J1469" s="15"/>
      <c r="K1469" s="15"/>
      <c r="L1469" s="18"/>
      <c r="M1469" s="18"/>
      <c r="N1469" s="19"/>
      <c r="O1469" s="18"/>
      <c r="P1469" s="18"/>
      <c r="Q1469" s="18"/>
    </row>
    <row r="1470" spans="1:17" s="20" customFormat="1" x14ac:dyDescent="0.45">
      <c r="A1470"/>
      <c r="B1470"/>
      <c r="C1470"/>
      <c r="D1470"/>
      <c r="E1470"/>
      <c r="F1470"/>
      <c r="G1470"/>
      <c r="H1470" s="15"/>
      <c r="I1470" s="15"/>
      <c r="J1470" s="15"/>
      <c r="K1470" s="15"/>
      <c r="L1470" s="18"/>
      <c r="M1470" s="18"/>
      <c r="N1470" s="19"/>
      <c r="O1470" s="18"/>
      <c r="P1470" s="18"/>
      <c r="Q1470" s="18"/>
    </row>
    <row r="1471" spans="1:17" s="20" customFormat="1" x14ac:dyDescent="0.45">
      <c r="A1471"/>
      <c r="B1471"/>
      <c r="C1471"/>
      <c r="D1471"/>
      <c r="E1471"/>
      <c r="F1471"/>
      <c r="G1471"/>
      <c r="H1471" s="15"/>
      <c r="I1471" s="15"/>
      <c r="J1471" s="15"/>
      <c r="K1471" s="15"/>
      <c r="L1471" s="18"/>
      <c r="M1471" s="18"/>
      <c r="N1471" s="19"/>
      <c r="O1471" s="18"/>
      <c r="P1471" s="18"/>
      <c r="Q1471" s="18"/>
    </row>
    <row r="1472" spans="1:17" s="20" customFormat="1" x14ac:dyDescent="0.45">
      <c r="A1472"/>
      <c r="B1472"/>
      <c r="C1472"/>
      <c r="D1472"/>
      <c r="E1472"/>
      <c r="F1472"/>
      <c r="G1472"/>
      <c r="H1472" s="15"/>
      <c r="I1472" s="15"/>
      <c r="J1472" s="15"/>
      <c r="K1472" s="15"/>
      <c r="L1472" s="18"/>
      <c r="M1472" s="18"/>
      <c r="N1472" s="19"/>
      <c r="O1472" s="18"/>
      <c r="P1472" s="18"/>
      <c r="Q1472" s="18"/>
    </row>
    <row r="1473" spans="1:17" s="20" customFormat="1" x14ac:dyDescent="0.45">
      <c r="A1473"/>
      <c r="B1473"/>
      <c r="C1473"/>
      <c r="D1473"/>
      <c r="E1473"/>
      <c r="F1473"/>
      <c r="G1473"/>
      <c r="H1473" s="15"/>
      <c r="I1473" s="15"/>
      <c r="J1473" s="15"/>
      <c r="K1473" s="15"/>
      <c r="L1473" s="18"/>
      <c r="M1473" s="18"/>
      <c r="N1473" s="19"/>
      <c r="O1473" s="18"/>
      <c r="P1473" s="18"/>
      <c r="Q1473" s="18"/>
    </row>
    <row r="1474" spans="1:17" s="20" customFormat="1" x14ac:dyDescent="0.45">
      <c r="A1474"/>
      <c r="B1474"/>
      <c r="C1474"/>
      <c r="D1474"/>
      <c r="E1474"/>
      <c r="F1474"/>
      <c r="G1474"/>
      <c r="H1474" s="15"/>
      <c r="I1474" s="15"/>
      <c r="J1474" s="15"/>
      <c r="K1474" s="15"/>
      <c r="L1474" s="18"/>
      <c r="M1474" s="18"/>
      <c r="N1474" s="19"/>
      <c r="O1474" s="18"/>
      <c r="P1474" s="18"/>
      <c r="Q1474" s="18"/>
    </row>
    <row r="1475" spans="1:17" s="20" customFormat="1" x14ac:dyDescent="0.45">
      <c r="A1475"/>
      <c r="B1475"/>
      <c r="C1475"/>
      <c r="D1475"/>
      <c r="E1475"/>
      <c r="F1475"/>
      <c r="G1475"/>
      <c r="H1475" s="15"/>
      <c r="I1475" s="15"/>
      <c r="J1475" s="15"/>
      <c r="K1475" s="15"/>
      <c r="L1475" s="18"/>
      <c r="M1475" s="18"/>
      <c r="N1475" s="19"/>
      <c r="O1475" s="18"/>
      <c r="P1475" s="18"/>
      <c r="Q1475" s="18"/>
    </row>
    <row r="1476" spans="1:17" s="20" customFormat="1" x14ac:dyDescent="0.45">
      <c r="A1476"/>
      <c r="B1476"/>
      <c r="C1476"/>
      <c r="D1476"/>
      <c r="E1476"/>
      <c r="F1476"/>
      <c r="G1476"/>
      <c r="H1476" s="15"/>
      <c r="I1476" s="15"/>
      <c r="J1476" s="15"/>
      <c r="K1476" s="15"/>
      <c r="L1476" s="18"/>
      <c r="M1476" s="18"/>
      <c r="N1476" s="19"/>
      <c r="O1476" s="18"/>
      <c r="P1476" s="18"/>
      <c r="Q1476" s="18"/>
    </row>
    <row r="1477" spans="1:17" s="20" customFormat="1" x14ac:dyDescent="0.45">
      <c r="A1477"/>
      <c r="B1477"/>
      <c r="C1477"/>
      <c r="D1477"/>
      <c r="E1477"/>
      <c r="F1477"/>
      <c r="G1477"/>
      <c r="H1477" s="15"/>
      <c r="I1477" s="15"/>
      <c r="J1477" s="15"/>
      <c r="K1477" s="15"/>
      <c r="L1477" s="18"/>
      <c r="M1477" s="18"/>
      <c r="N1477" s="19"/>
      <c r="O1477" s="18"/>
      <c r="P1477" s="18"/>
      <c r="Q1477" s="18"/>
    </row>
    <row r="1478" spans="1:17" s="20" customFormat="1" x14ac:dyDescent="0.45">
      <c r="A1478"/>
      <c r="B1478"/>
      <c r="C1478"/>
      <c r="D1478"/>
      <c r="E1478"/>
      <c r="F1478"/>
      <c r="G1478"/>
      <c r="H1478" s="15"/>
      <c r="I1478" s="15"/>
      <c r="J1478" s="15"/>
      <c r="K1478" s="15"/>
      <c r="L1478" s="18"/>
      <c r="M1478" s="18"/>
      <c r="N1478" s="19"/>
      <c r="O1478" s="18"/>
      <c r="P1478" s="18"/>
      <c r="Q1478" s="18"/>
    </row>
    <row r="1479" spans="1:17" s="20" customFormat="1" x14ac:dyDescent="0.45">
      <c r="A1479"/>
      <c r="B1479"/>
      <c r="C1479"/>
      <c r="D1479"/>
      <c r="E1479"/>
      <c r="F1479"/>
      <c r="G1479"/>
      <c r="H1479" s="15"/>
      <c r="I1479" s="15"/>
      <c r="J1479" s="15"/>
      <c r="K1479" s="15"/>
      <c r="L1479" s="18"/>
      <c r="M1479" s="18"/>
      <c r="N1479" s="19"/>
      <c r="O1479" s="18"/>
      <c r="P1479" s="18"/>
      <c r="Q1479" s="18"/>
    </row>
    <row r="1480" spans="1:17" s="20" customFormat="1" x14ac:dyDescent="0.45">
      <c r="A1480"/>
      <c r="B1480"/>
      <c r="C1480"/>
      <c r="D1480"/>
      <c r="E1480"/>
      <c r="F1480"/>
      <c r="G1480"/>
      <c r="H1480" s="15"/>
      <c r="I1480" s="15"/>
      <c r="J1480" s="15"/>
      <c r="K1480" s="15"/>
      <c r="L1480" s="18"/>
      <c r="M1480" s="18"/>
      <c r="N1480" s="19"/>
      <c r="O1480" s="18"/>
      <c r="P1480" s="18"/>
      <c r="Q1480" s="18"/>
    </row>
    <row r="1481" spans="1:17" s="20" customFormat="1" x14ac:dyDescent="0.45">
      <c r="A1481"/>
      <c r="B1481"/>
      <c r="C1481"/>
      <c r="D1481"/>
      <c r="E1481"/>
      <c r="F1481"/>
      <c r="G1481"/>
      <c r="H1481" s="15"/>
      <c r="I1481" s="15"/>
      <c r="J1481" s="15"/>
      <c r="K1481" s="15"/>
      <c r="L1481" s="18"/>
      <c r="M1481" s="18"/>
      <c r="N1481" s="19"/>
      <c r="O1481" s="18"/>
      <c r="P1481" s="18"/>
      <c r="Q1481" s="18"/>
    </row>
    <row r="1482" spans="1:17" s="20" customFormat="1" x14ac:dyDescent="0.45">
      <c r="A1482"/>
      <c r="B1482"/>
      <c r="C1482"/>
      <c r="D1482"/>
      <c r="E1482"/>
      <c r="F1482"/>
      <c r="G1482"/>
      <c r="H1482" s="15"/>
      <c r="I1482" s="15"/>
      <c r="J1482" s="15"/>
      <c r="K1482" s="15"/>
      <c r="L1482" s="18"/>
      <c r="M1482" s="18"/>
      <c r="N1482" s="19"/>
      <c r="O1482" s="18"/>
      <c r="P1482" s="18"/>
      <c r="Q1482" s="18"/>
    </row>
    <row r="1483" spans="1:17" s="20" customFormat="1" x14ac:dyDescent="0.45">
      <c r="A1483"/>
      <c r="B1483"/>
      <c r="C1483"/>
      <c r="D1483"/>
      <c r="E1483"/>
      <c r="F1483"/>
      <c r="G1483"/>
      <c r="H1483" s="15"/>
      <c r="I1483" s="15"/>
      <c r="J1483" s="15"/>
      <c r="K1483" s="15"/>
      <c r="L1483" s="18"/>
      <c r="M1483" s="18"/>
      <c r="N1483" s="19"/>
      <c r="O1483" s="18"/>
      <c r="P1483" s="18"/>
      <c r="Q1483" s="18"/>
    </row>
    <row r="1484" spans="1:17" s="20" customFormat="1" x14ac:dyDescent="0.45">
      <c r="A1484"/>
      <c r="B1484"/>
      <c r="C1484"/>
      <c r="D1484"/>
      <c r="E1484"/>
      <c r="F1484"/>
      <c r="G1484"/>
      <c r="H1484" s="15"/>
      <c r="I1484" s="15"/>
      <c r="J1484" s="15"/>
      <c r="K1484" s="15"/>
      <c r="L1484" s="18"/>
      <c r="M1484" s="18"/>
      <c r="N1484" s="19"/>
      <c r="O1484" s="18"/>
      <c r="P1484" s="18"/>
      <c r="Q1484" s="18"/>
    </row>
    <row r="1485" spans="1:17" s="20" customFormat="1" x14ac:dyDescent="0.45">
      <c r="A1485"/>
      <c r="B1485"/>
      <c r="C1485"/>
      <c r="D1485"/>
      <c r="E1485"/>
      <c r="F1485"/>
      <c r="G1485"/>
      <c r="H1485" s="15"/>
      <c r="I1485" s="15"/>
      <c r="J1485" s="15"/>
      <c r="K1485" s="15"/>
      <c r="L1485" s="18"/>
      <c r="M1485" s="18"/>
      <c r="N1485" s="19"/>
      <c r="O1485" s="18"/>
      <c r="P1485" s="18"/>
      <c r="Q1485" s="18"/>
    </row>
    <row r="1486" spans="1:17" s="20" customFormat="1" x14ac:dyDescent="0.45">
      <c r="A1486"/>
      <c r="B1486"/>
      <c r="C1486"/>
      <c r="D1486"/>
      <c r="E1486"/>
      <c r="F1486"/>
      <c r="G1486"/>
      <c r="H1486" s="15"/>
      <c r="I1486" s="15"/>
      <c r="J1486" s="15"/>
      <c r="K1486" s="15"/>
      <c r="L1486" s="18"/>
      <c r="M1486" s="18"/>
      <c r="N1486" s="19"/>
      <c r="O1486" s="18"/>
      <c r="P1486" s="18"/>
      <c r="Q1486" s="18"/>
    </row>
    <row r="1487" spans="1:17" s="20" customFormat="1" x14ac:dyDescent="0.45">
      <c r="A1487"/>
      <c r="B1487"/>
      <c r="C1487"/>
      <c r="D1487"/>
      <c r="E1487"/>
      <c r="F1487"/>
      <c r="G1487"/>
      <c r="H1487" s="15"/>
      <c r="I1487" s="15"/>
      <c r="J1487" s="15"/>
      <c r="K1487" s="15"/>
      <c r="L1487" s="18"/>
      <c r="M1487" s="18"/>
      <c r="N1487" s="19"/>
      <c r="O1487" s="18"/>
      <c r="P1487" s="18"/>
      <c r="Q1487" s="18"/>
    </row>
    <row r="1488" spans="1:17" s="20" customFormat="1" x14ac:dyDescent="0.45">
      <c r="A1488"/>
      <c r="B1488"/>
      <c r="C1488"/>
      <c r="D1488"/>
      <c r="E1488"/>
      <c r="F1488"/>
      <c r="G1488"/>
      <c r="H1488" s="15"/>
      <c r="I1488" s="15"/>
      <c r="J1488" s="15"/>
      <c r="K1488" s="15"/>
      <c r="L1488" s="18"/>
      <c r="M1488" s="18"/>
      <c r="N1488" s="19"/>
      <c r="O1488" s="18"/>
      <c r="P1488" s="18"/>
      <c r="Q1488" s="18"/>
    </row>
    <row r="1489" spans="1:17" s="20" customFormat="1" x14ac:dyDescent="0.45">
      <c r="A1489"/>
      <c r="B1489"/>
      <c r="C1489"/>
      <c r="D1489"/>
      <c r="E1489"/>
      <c r="F1489"/>
      <c r="G1489"/>
      <c r="H1489" s="15"/>
      <c r="I1489" s="15"/>
      <c r="J1489" s="15"/>
      <c r="K1489" s="15"/>
      <c r="L1489" s="18"/>
      <c r="M1489" s="18"/>
      <c r="N1489" s="19"/>
      <c r="O1489" s="18"/>
      <c r="P1489" s="18"/>
      <c r="Q1489" s="18"/>
    </row>
    <row r="1490" spans="1:17" s="20" customFormat="1" x14ac:dyDescent="0.45">
      <c r="A1490"/>
      <c r="B1490"/>
      <c r="C1490"/>
      <c r="D1490"/>
      <c r="E1490"/>
      <c r="F1490"/>
      <c r="G1490"/>
      <c r="H1490" s="15"/>
      <c r="I1490" s="15"/>
      <c r="J1490" s="15"/>
      <c r="K1490" s="15"/>
      <c r="L1490" s="23"/>
      <c r="M1490" s="23"/>
      <c r="N1490" s="24"/>
      <c r="O1490" s="23"/>
      <c r="P1490" s="23"/>
      <c r="Q1490" s="23"/>
    </row>
    <row r="1491" spans="1:17" s="20" customFormat="1" x14ac:dyDescent="0.45">
      <c r="A1491"/>
      <c r="B1491"/>
      <c r="C1491"/>
      <c r="D1491"/>
      <c r="E1491"/>
      <c r="F1491"/>
      <c r="G1491"/>
      <c r="H1491" s="15"/>
      <c r="I1491" s="15"/>
      <c r="J1491" s="15"/>
      <c r="K1491" s="15"/>
      <c r="L1491" s="23"/>
      <c r="M1491" s="23"/>
      <c r="N1491" s="24"/>
      <c r="O1491" s="23"/>
      <c r="P1491" s="23"/>
      <c r="Q1491" s="23"/>
    </row>
    <row r="1492" spans="1:17" s="20" customFormat="1" x14ac:dyDescent="0.45">
      <c r="A1492"/>
      <c r="B1492"/>
      <c r="C1492"/>
      <c r="D1492"/>
      <c r="E1492"/>
      <c r="F1492"/>
      <c r="G1492"/>
      <c r="H1492" s="15"/>
      <c r="I1492" s="15"/>
      <c r="J1492" s="15"/>
      <c r="K1492" s="15"/>
      <c r="L1492" s="23"/>
      <c r="M1492" s="23"/>
      <c r="N1492" s="24"/>
      <c r="O1492" s="23"/>
      <c r="P1492" s="23"/>
      <c r="Q1492" s="23"/>
    </row>
    <row r="1493" spans="1:17" s="20" customFormat="1" x14ac:dyDescent="0.45">
      <c r="A1493"/>
      <c r="B1493"/>
      <c r="C1493"/>
      <c r="D1493"/>
      <c r="E1493"/>
      <c r="F1493"/>
      <c r="G1493"/>
      <c r="H1493" s="15"/>
      <c r="I1493" s="15"/>
      <c r="J1493" s="15"/>
      <c r="K1493" s="15"/>
      <c r="L1493" s="23"/>
      <c r="M1493" s="23"/>
      <c r="N1493" s="24"/>
      <c r="O1493" s="23"/>
      <c r="P1493" s="23"/>
      <c r="Q1493" s="23"/>
    </row>
    <row r="1494" spans="1:17" s="20" customFormat="1" x14ac:dyDescent="0.45">
      <c r="A1494"/>
      <c r="B1494"/>
      <c r="C1494"/>
      <c r="D1494"/>
      <c r="E1494"/>
      <c r="F1494"/>
      <c r="G1494"/>
      <c r="H1494" s="15"/>
      <c r="I1494" s="15"/>
      <c r="J1494" s="15"/>
      <c r="K1494" s="15"/>
      <c r="L1494" s="23"/>
      <c r="M1494" s="23"/>
      <c r="N1494" s="24"/>
      <c r="O1494" s="23"/>
      <c r="P1494" s="23"/>
      <c r="Q1494" s="23"/>
    </row>
    <row r="1495" spans="1:17" s="20" customFormat="1" x14ac:dyDescent="0.45">
      <c r="A1495"/>
      <c r="B1495"/>
      <c r="C1495"/>
      <c r="D1495"/>
      <c r="E1495"/>
      <c r="F1495"/>
      <c r="G1495"/>
      <c r="H1495" s="15"/>
      <c r="I1495" s="15"/>
      <c r="J1495" s="15"/>
      <c r="K1495" s="15"/>
      <c r="L1495" s="23"/>
      <c r="M1495" s="23"/>
      <c r="N1495" s="24"/>
      <c r="O1495" s="23"/>
      <c r="P1495" s="23"/>
      <c r="Q1495" s="23"/>
    </row>
    <row r="1496" spans="1:17" s="20" customFormat="1" x14ac:dyDescent="0.45">
      <c r="A1496"/>
      <c r="B1496"/>
      <c r="C1496"/>
      <c r="D1496"/>
      <c r="E1496"/>
      <c r="F1496"/>
      <c r="G1496"/>
      <c r="H1496" s="15"/>
      <c r="I1496" s="15"/>
      <c r="J1496" s="15"/>
      <c r="K1496" s="15"/>
      <c r="L1496" s="23"/>
      <c r="M1496" s="23"/>
      <c r="N1496" s="24"/>
      <c r="O1496" s="23"/>
      <c r="P1496" s="23"/>
      <c r="Q1496" s="23"/>
    </row>
    <row r="1497" spans="1:17" s="20" customFormat="1" x14ac:dyDescent="0.45">
      <c r="A1497"/>
      <c r="B1497"/>
      <c r="C1497"/>
      <c r="D1497"/>
      <c r="E1497"/>
      <c r="F1497"/>
      <c r="G1497"/>
      <c r="H1497" s="15"/>
      <c r="I1497" s="15"/>
      <c r="J1497" s="15"/>
      <c r="K1497" s="15"/>
      <c r="L1497" s="23"/>
      <c r="M1497" s="23"/>
      <c r="N1497" s="24"/>
      <c r="O1497" s="23"/>
      <c r="P1497" s="23"/>
      <c r="Q1497" s="23"/>
    </row>
    <row r="1498" spans="1:17" s="20" customFormat="1" x14ac:dyDescent="0.45">
      <c r="A1498"/>
      <c r="B1498"/>
      <c r="C1498"/>
      <c r="D1498"/>
      <c r="E1498"/>
      <c r="F1498"/>
      <c r="G1498"/>
      <c r="H1498" s="15"/>
      <c r="I1498" s="15"/>
      <c r="J1498" s="15"/>
      <c r="K1498" s="15"/>
      <c r="L1498" s="23"/>
      <c r="M1498" s="23"/>
      <c r="N1498" s="24"/>
      <c r="O1498" s="23"/>
      <c r="P1498" s="23"/>
      <c r="Q1498" s="23"/>
    </row>
    <row r="1499" spans="1:17" s="20" customFormat="1" x14ac:dyDescent="0.45">
      <c r="A1499"/>
      <c r="B1499"/>
      <c r="C1499"/>
      <c r="D1499"/>
      <c r="E1499"/>
      <c r="F1499"/>
      <c r="G1499"/>
      <c r="H1499" s="15"/>
      <c r="I1499" s="15"/>
      <c r="J1499" s="15"/>
      <c r="K1499" s="15"/>
      <c r="L1499" s="23"/>
      <c r="M1499" s="23"/>
      <c r="N1499" s="24"/>
      <c r="O1499" s="23"/>
      <c r="P1499" s="23"/>
      <c r="Q1499" s="23"/>
    </row>
    <row r="1500" spans="1:17" s="20" customFormat="1" x14ac:dyDescent="0.45">
      <c r="A1500"/>
      <c r="B1500"/>
      <c r="C1500"/>
      <c r="D1500"/>
      <c r="E1500"/>
      <c r="F1500"/>
      <c r="G1500"/>
      <c r="H1500" s="15"/>
      <c r="I1500" s="15"/>
      <c r="J1500" s="15"/>
      <c r="K1500" s="15"/>
      <c r="L1500" s="23"/>
      <c r="M1500" s="23"/>
      <c r="N1500" s="24"/>
      <c r="O1500" s="23"/>
      <c r="P1500" s="23"/>
      <c r="Q1500" s="23"/>
    </row>
    <row r="1501" spans="1:17" s="20" customFormat="1" x14ac:dyDescent="0.45">
      <c r="A1501"/>
      <c r="B1501"/>
      <c r="C1501"/>
      <c r="D1501"/>
      <c r="E1501"/>
      <c r="F1501"/>
      <c r="G1501"/>
      <c r="H1501" s="15"/>
      <c r="I1501" s="15"/>
      <c r="J1501" s="15"/>
      <c r="K1501" s="15"/>
      <c r="L1501" s="23"/>
      <c r="M1501" s="23"/>
      <c r="N1501" s="24"/>
      <c r="O1501" s="23"/>
      <c r="P1501" s="23"/>
      <c r="Q1501" s="23"/>
    </row>
    <row r="1502" spans="1:17" s="20" customFormat="1" x14ac:dyDescent="0.45">
      <c r="A1502"/>
      <c r="B1502"/>
      <c r="C1502"/>
      <c r="D1502"/>
      <c r="E1502"/>
      <c r="F1502"/>
      <c r="G1502"/>
      <c r="H1502" s="15"/>
      <c r="I1502" s="15"/>
      <c r="J1502" s="15"/>
      <c r="K1502" s="15"/>
      <c r="L1502" s="23"/>
      <c r="M1502" s="23"/>
      <c r="N1502" s="24"/>
      <c r="O1502" s="23"/>
      <c r="P1502" s="23"/>
      <c r="Q1502" s="23"/>
    </row>
    <row r="1503" spans="1:17" s="20" customFormat="1" x14ac:dyDescent="0.45">
      <c r="A1503"/>
      <c r="B1503"/>
      <c r="C1503"/>
      <c r="D1503"/>
      <c r="E1503"/>
      <c r="F1503"/>
      <c r="G1503"/>
      <c r="H1503" s="15"/>
      <c r="I1503" s="15"/>
      <c r="J1503" s="15"/>
      <c r="K1503" s="15"/>
      <c r="L1503" s="23"/>
      <c r="M1503" s="23"/>
      <c r="N1503" s="24"/>
      <c r="O1503" s="23"/>
      <c r="P1503" s="23"/>
      <c r="Q1503" s="23"/>
    </row>
    <row r="1504" spans="1:17" s="20" customFormat="1" x14ac:dyDescent="0.45">
      <c r="A1504"/>
      <c r="B1504"/>
      <c r="C1504"/>
      <c r="D1504"/>
      <c r="E1504"/>
      <c r="F1504"/>
      <c r="G1504"/>
      <c r="H1504" s="15"/>
      <c r="I1504" s="15"/>
      <c r="J1504" s="15"/>
      <c r="K1504" s="15"/>
      <c r="L1504" s="23"/>
      <c r="M1504" s="23"/>
      <c r="N1504" s="24"/>
      <c r="O1504" s="23"/>
      <c r="P1504" s="23"/>
      <c r="Q1504" s="23"/>
    </row>
    <row r="1505" spans="1:17" s="20" customFormat="1" x14ac:dyDescent="0.45">
      <c r="A1505"/>
      <c r="B1505"/>
      <c r="C1505"/>
      <c r="D1505"/>
      <c r="E1505"/>
      <c r="F1505"/>
      <c r="G1505"/>
      <c r="H1505" s="15"/>
      <c r="I1505" s="15"/>
      <c r="J1505" s="15"/>
      <c r="K1505" s="15"/>
      <c r="L1505" s="23"/>
      <c r="M1505" s="23"/>
      <c r="N1505" s="24"/>
      <c r="O1505" s="23"/>
      <c r="P1505" s="23"/>
      <c r="Q1505" s="23"/>
    </row>
    <row r="1506" spans="1:17" s="20" customFormat="1" x14ac:dyDescent="0.45">
      <c r="A1506"/>
      <c r="B1506"/>
      <c r="C1506"/>
      <c r="D1506"/>
      <c r="E1506"/>
      <c r="F1506"/>
      <c r="G1506"/>
      <c r="H1506" s="15"/>
      <c r="I1506" s="15"/>
      <c r="J1506" s="15"/>
      <c r="K1506" s="15"/>
      <c r="L1506" s="23"/>
      <c r="M1506" s="23"/>
      <c r="N1506" s="24"/>
      <c r="O1506" s="23"/>
      <c r="P1506" s="23"/>
      <c r="Q1506" s="23"/>
    </row>
    <row r="1507" spans="1:17" s="20" customFormat="1" x14ac:dyDescent="0.45">
      <c r="A1507"/>
      <c r="B1507"/>
      <c r="C1507"/>
      <c r="D1507"/>
      <c r="E1507"/>
      <c r="F1507"/>
      <c r="G1507"/>
      <c r="H1507" s="15"/>
      <c r="I1507" s="15"/>
      <c r="J1507" s="15"/>
      <c r="K1507" s="15"/>
      <c r="L1507" s="23"/>
      <c r="M1507" s="23"/>
      <c r="N1507" s="24"/>
      <c r="O1507" s="23"/>
      <c r="P1507" s="23"/>
      <c r="Q1507" s="23"/>
    </row>
    <row r="1508" spans="1:17" s="20" customFormat="1" x14ac:dyDescent="0.45">
      <c r="A1508"/>
      <c r="B1508"/>
      <c r="C1508"/>
      <c r="D1508"/>
      <c r="E1508"/>
      <c r="F1508"/>
      <c r="G1508"/>
      <c r="H1508" s="15"/>
      <c r="I1508" s="15"/>
      <c r="J1508" s="15"/>
      <c r="K1508" s="15"/>
      <c r="L1508" s="23"/>
      <c r="M1508" s="23"/>
      <c r="N1508" s="24"/>
      <c r="O1508" s="23"/>
      <c r="P1508" s="23"/>
      <c r="Q1508" s="23"/>
    </row>
  </sheetData>
  <autoFilter ref="B4:Q4" xr:uid="{406E1518-A17F-498A-B743-47043F4ABDE4}"/>
  <phoneticPr fontId="2"/>
  <pageMargins left="0.7" right="0.7" top="0.75" bottom="0.75" header="0.3" footer="0.3"/>
  <pageSetup paperSize="8" scale="2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E1518-A17F-498A-B743-47043F4ABDE4}">
  <sheetPr>
    <tabColor theme="5" tint="0.79998168889431442"/>
    <pageSetUpPr fitToPage="1"/>
  </sheetPr>
  <dimension ref="A1:Q1518"/>
  <sheetViews>
    <sheetView showGridLines="0" zoomScale="70" zoomScaleNormal="70" workbookViewId="0">
      <pane xSplit="6" ySplit="4" topLeftCell="G5" activePane="bottomRight" state="frozen"/>
      <selection pane="topRight" activeCell="G1" sqref="G1"/>
      <selection pane="bottomLeft" activeCell="A5" sqref="A5"/>
      <selection pane="bottomRight"/>
    </sheetView>
  </sheetViews>
  <sheetFormatPr defaultRowHeight="18" x14ac:dyDescent="0.45"/>
  <cols>
    <col min="1" max="1" width="4.59765625" customWidth="1"/>
    <col min="2" max="2" width="16.5" customWidth="1"/>
    <col min="3" max="3" width="20.69921875" customWidth="1"/>
    <col min="4" max="5" width="17" customWidth="1"/>
    <col min="6" max="6" width="31.8984375" customWidth="1"/>
    <col min="7" max="7" width="17.59765625" customWidth="1"/>
    <col min="8" max="10" width="26.59765625" style="15" customWidth="1"/>
    <col min="11" max="11" width="14.59765625" style="15" customWidth="1"/>
    <col min="12" max="13" width="26.19921875" style="15" bestFit="1" customWidth="1"/>
    <col min="14" max="14" width="26.09765625" style="2" customWidth="1"/>
    <col min="15" max="15" width="27.09765625" style="15" customWidth="1"/>
    <col min="16" max="16" width="24.8984375" style="15" customWidth="1"/>
    <col min="17" max="17" width="26.19921875" style="15" bestFit="1" customWidth="1"/>
  </cols>
  <sheetData>
    <row r="1" spans="1:17" ht="22.8" thickBot="1" x14ac:dyDescent="0.5">
      <c r="B1" s="1" t="s">
        <v>861</v>
      </c>
      <c r="Q1" s="5"/>
    </row>
    <row r="2" spans="1:17" ht="18.600000000000001" thickBot="1" x14ac:dyDescent="0.5">
      <c r="B2" s="3" t="s">
        <v>0</v>
      </c>
      <c r="C2" s="4">
        <v>45470</v>
      </c>
      <c r="L2" s="28">
        <v>45383</v>
      </c>
      <c r="M2" s="29" t="s">
        <v>197</v>
      </c>
    </row>
    <row r="3" spans="1:17" x14ac:dyDescent="0.45">
      <c r="L3" s="25" t="s">
        <v>198</v>
      </c>
      <c r="M3" s="26" t="s">
        <v>198</v>
      </c>
      <c r="N3" s="26" t="s">
        <v>198</v>
      </c>
      <c r="O3" s="26" t="s">
        <v>198</v>
      </c>
      <c r="P3" s="26" t="s">
        <v>198</v>
      </c>
      <c r="Q3" s="26" t="s">
        <v>198</v>
      </c>
    </row>
    <row r="4" spans="1:17" s="6" customFormat="1" ht="112.5" customHeight="1" thickBot="1" x14ac:dyDescent="0.5">
      <c r="B4" s="13" t="s">
        <v>1</v>
      </c>
      <c r="C4" s="14" t="s">
        <v>2</v>
      </c>
      <c r="D4" s="12" t="s">
        <v>3</v>
      </c>
      <c r="E4" s="12" t="s">
        <v>4</v>
      </c>
      <c r="F4" s="13" t="s">
        <v>5</v>
      </c>
      <c r="G4" s="11" t="s">
        <v>6</v>
      </c>
      <c r="H4" s="16" t="s">
        <v>199</v>
      </c>
      <c r="I4" s="16" t="s">
        <v>200</v>
      </c>
      <c r="J4" s="16" t="s">
        <v>201</v>
      </c>
      <c r="K4" s="16" t="s">
        <v>202</v>
      </c>
      <c r="L4" s="27">
        <f>L2-180</f>
        <v>45203</v>
      </c>
      <c r="M4" s="27">
        <f>L4+31</f>
        <v>45234</v>
      </c>
      <c r="N4" s="27">
        <f>L4+62</f>
        <v>45265</v>
      </c>
      <c r="O4" s="27">
        <f>L4+93</f>
        <v>45296</v>
      </c>
      <c r="P4" s="27">
        <f>L4+124</f>
        <v>45327</v>
      </c>
      <c r="Q4" s="27">
        <f>L4+155</f>
        <v>45358</v>
      </c>
    </row>
    <row r="5" spans="1:17" s="6" customFormat="1" ht="18.600000000000001" thickTop="1" x14ac:dyDescent="0.45">
      <c r="A5" s="17"/>
      <c r="B5" s="7" t="s">
        <v>7</v>
      </c>
      <c r="C5" s="7" t="s">
        <v>204</v>
      </c>
      <c r="D5" s="7" t="s">
        <v>204</v>
      </c>
      <c r="E5" s="7" t="s">
        <v>12</v>
      </c>
      <c r="F5" s="7" t="s">
        <v>205</v>
      </c>
      <c r="G5" s="7" t="s">
        <v>195</v>
      </c>
      <c r="H5" s="31">
        <v>472000</v>
      </c>
      <c r="I5" s="31">
        <v>0</v>
      </c>
      <c r="J5" s="31">
        <v>0</v>
      </c>
      <c r="K5" s="30">
        <v>47200</v>
      </c>
      <c r="L5" s="32" t="s">
        <v>652</v>
      </c>
      <c r="M5" s="32" t="s">
        <v>652</v>
      </c>
      <c r="N5" s="32" t="s">
        <v>652</v>
      </c>
      <c r="O5" s="32" t="s">
        <v>652</v>
      </c>
      <c r="P5" s="32" t="s">
        <v>652</v>
      </c>
      <c r="Q5" s="32" t="s">
        <v>652</v>
      </c>
    </row>
    <row r="6" spans="1:17" s="6" customFormat="1" x14ac:dyDescent="0.45">
      <c r="A6" s="17"/>
      <c r="B6" s="7" t="s">
        <v>7</v>
      </c>
      <c r="C6" s="7" t="s">
        <v>206</v>
      </c>
      <c r="D6" s="7" t="s">
        <v>206</v>
      </c>
      <c r="E6" s="7" t="s">
        <v>12</v>
      </c>
      <c r="F6" s="7" t="s">
        <v>207</v>
      </c>
      <c r="G6" s="7" t="s">
        <v>195</v>
      </c>
      <c r="H6" s="31">
        <v>485000</v>
      </c>
      <c r="I6" s="31">
        <v>479000</v>
      </c>
      <c r="J6" s="31">
        <v>0</v>
      </c>
      <c r="K6" s="30">
        <v>48500</v>
      </c>
      <c r="L6" s="32" t="s">
        <v>652</v>
      </c>
      <c r="M6" s="32" t="s">
        <v>652</v>
      </c>
      <c r="N6" s="32" t="s">
        <v>652</v>
      </c>
      <c r="O6" s="32" t="s">
        <v>652</v>
      </c>
      <c r="P6" s="32" t="s">
        <v>652</v>
      </c>
      <c r="Q6" s="32" t="s">
        <v>652</v>
      </c>
    </row>
    <row r="7" spans="1:17" s="6" customFormat="1" x14ac:dyDescent="0.45">
      <c r="A7" s="17"/>
      <c r="B7" s="7" t="s">
        <v>7</v>
      </c>
      <c r="C7" s="7" t="s">
        <v>208</v>
      </c>
      <c r="D7" s="7" t="s">
        <v>208</v>
      </c>
      <c r="E7" s="7" t="s">
        <v>12</v>
      </c>
      <c r="F7" s="8" t="s">
        <v>707</v>
      </c>
      <c r="G7" s="7" t="s">
        <v>194</v>
      </c>
      <c r="H7" s="31">
        <v>0</v>
      </c>
      <c r="I7" s="31">
        <v>0</v>
      </c>
      <c r="J7" s="31">
        <v>3715000</v>
      </c>
      <c r="K7" s="30">
        <v>0</v>
      </c>
      <c r="L7" s="32" t="s">
        <v>652</v>
      </c>
      <c r="M7" s="32" t="s">
        <v>652</v>
      </c>
      <c r="N7" s="32">
        <v>1</v>
      </c>
      <c r="O7" s="32" t="s">
        <v>652</v>
      </c>
      <c r="P7" s="32" t="s">
        <v>652</v>
      </c>
      <c r="Q7" s="32" t="s">
        <v>652</v>
      </c>
    </row>
    <row r="8" spans="1:17" s="6" customFormat="1" x14ac:dyDescent="0.45">
      <c r="A8" s="17"/>
      <c r="B8" s="7" t="s">
        <v>7</v>
      </c>
      <c r="C8" s="7" t="s">
        <v>209</v>
      </c>
      <c r="D8" s="7" t="s">
        <v>209</v>
      </c>
      <c r="E8" s="7" t="s">
        <v>12</v>
      </c>
      <c r="F8" s="8" t="s">
        <v>708</v>
      </c>
      <c r="G8" s="7" t="s">
        <v>194</v>
      </c>
      <c r="H8" s="31">
        <v>0</v>
      </c>
      <c r="I8" s="31">
        <v>0</v>
      </c>
      <c r="J8" s="31">
        <v>14980000</v>
      </c>
      <c r="K8" s="30">
        <v>0</v>
      </c>
      <c r="L8" s="32" t="s">
        <v>652</v>
      </c>
      <c r="M8" s="32" t="s">
        <v>652</v>
      </c>
      <c r="N8" s="32">
        <v>1</v>
      </c>
      <c r="O8" s="32" t="s">
        <v>652</v>
      </c>
      <c r="P8" s="32" t="s">
        <v>652</v>
      </c>
      <c r="Q8" s="32" t="s">
        <v>652</v>
      </c>
    </row>
    <row r="9" spans="1:17" s="6" customFormat="1" x14ac:dyDescent="0.45">
      <c r="A9" s="17"/>
      <c r="B9" s="7" t="s">
        <v>7</v>
      </c>
      <c r="C9" s="7" t="s">
        <v>210</v>
      </c>
      <c r="D9" s="7" t="s">
        <v>210</v>
      </c>
      <c r="E9" s="7" t="s">
        <v>12</v>
      </c>
      <c r="F9" s="8" t="s">
        <v>709</v>
      </c>
      <c r="G9" s="7" t="s">
        <v>194</v>
      </c>
      <c r="H9" s="31">
        <v>0</v>
      </c>
      <c r="I9" s="31">
        <v>0</v>
      </c>
      <c r="J9" s="31">
        <v>5256000</v>
      </c>
      <c r="K9" s="30">
        <v>0</v>
      </c>
      <c r="L9" s="32" t="s">
        <v>652</v>
      </c>
      <c r="M9" s="32" t="s">
        <v>652</v>
      </c>
      <c r="N9" s="32">
        <v>1</v>
      </c>
      <c r="O9" s="32" t="s">
        <v>652</v>
      </c>
      <c r="P9" s="32" t="s">
        <v>652</v>
      </c>
      <c r="Q9" s="32" t="s">
        <v>652</v>
      </c>
    </row>
    <row r="10" spans="1:17" s="6" customFormat="1" x14ac:dyDescent="0.45">
      <c r="A10" s="17"/>
      <c r="B10" s="7" t="s">
        <v>7</v>
      </c>
      <c r="C10" s="7" t="s">
        <v>211</v>
      </c>
      <c r="D10" s="7" t="s">
        <v>212</v>
      </c>
      <c r="E10" s="7" t="s">
        <v>12</v>
      </c>
      <c r="F10" s="7" t="s">
        <v>213</v>
      </c>
      <c r="G10" s="7" t="s">
        <v>192</v>
      </c>
      <c r="H10" s="31">
        <v>7528000</v>
      </c>
      <c r="I10" s="31">
        <v>13362000</v>
      </c>
      <c r="J10" s="31">
        <v>6402000</v>
      </c>
      <c r="K10" s="30">
        <v>752800</v>
      </c>
      <c r="L10" s="32" t="s">
        <v>652</v>
      </c>
      <c r="M10" s="32" t="s">
        <v>652</v>
      </c>
      <c r="N10" s="32" t="s">
        <v>652</v>
      </c>
      <c r="O10" s="32">
        <v>0</v>
      </c>
      <c r="P10" s="32" t="s">
        <v>652</v>
      </c>
      <c r="Q10" s="32">
        <v>0</v>
      </c>
    </row>
    <row r="11" spans="1:17" s="6" customFormat="1" x14ac:dyDescent="0.45">
      <c r="A11" s="17"/>
      <c r="B11" s="7" t="s">
        <v>7</v>
      </c>
      <c r="C11" s="7" t="s">
        <v>214</v>
      </c>
      <c r="D11" s="7" t="s">
        <v>215</v>
      </c>
      <c r="E11" s="7" t="s">
        <v>12</v>
      </c>
      <c r="F11" s="7" t="s">
        <v>216</v>
      </c>
      <c r="G11" s="7" t="s">
        <v>192</v>
      </c>
      <c r="H11" s="31">
        <v>2892000</v>
      </c>
      <c r="I11" s="31">
        <v>5365000</v>
      </c>
      <c r="J11" s="31">
        <v>1949000</v>
      </c>
      <c r="K11" s="30">
        <v>289200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 t="s">
        <v>652</v>
      </c>
    </row>
    <row r="12" spans="1:17" s="6" customFormat="1" x14ac:dyDescent="0.45">
      <c r="A12" s="17"/>
      <c r="B12" s="7" t="s">
        <v>7</v>
      </c>
      <c r="C12" s="7" t="s">
        <v>217</v>
      </c>
      <c r="D12" s="7" t="s">
        <v>218</v>
      </c>
      <c r="E12" s="7" t="s">
        <v>12</v>
      </c>
      <c r="F12" s="8" t="s">
        <v>710</v>
      </c>
      <c r="G12" s="7" t="s">
        <v>193</v>
      </c>
      <c r="H12" s="31">
        <v>19025000</v>
      </c>
      <c r="I12" s="31">
        <v>19979000</v>
      </c>
      <c r="J12" s="31">
        <v>19229000</v>
      </c>
      <c r="K12" s="30">
        <v>1902500</v>
      </c>
      <c r="L12" s="32">
        <v>0</v>
      </c>
      <c r="M12" s="32">
        <v>0.9855670103092784</v>
      </c>
      <c r="N12" s="32">
        <v>1.3326460481099656</v>
      </c>
      <c r="O12" s="32">
        <v>3.7262886597938145</v>
      </c>
      <c r="P12" s="32">
        <v>0.99175257731958766</v>
      </c>
      <c r="Q12" s="32">
        <v>1.0051546391752577</v>
      </c>
    </row>
    <row r="13" spans="1:17" s="6" customFormat="1" x14ac:dyDescent="0.45">
      <c r="A13" s="17"/>
      <c r="B13" s="7" t="s">
        <v>7</v>
      </c>
      <c r="C13" s="7" t="s">
        <v>219</v>
      </c>
      <c r="D13" s="7" t="s">
        <v>219</v>
      </c>
      <c r="E13" s="7" t="s">
        <v>12</v>
      </c>
      <c r="F13" s="8" t="s">
        <v>711</v>
      </c>
      <c r="G13" s="7" t="s">
        <v>192</v>
      </c>
      <c r="H13" s="31">
        <v>27644000</v>
      </c>
      <c r="I13" s="31">
        <v>24755000</v>
      </c>
      <c r="J13" s="31">
        <v>27126000</v>
      </c>
      <c r="K13" s="30">
        <v>2764400</v>
      </c>
      <c r="L13" s="32">
        <v>0.85243003413926322</v>
      </c>
      <c r="M13" s="32">
        <v>2.1868041237113403</v>
      </c>
      <c r="N13" s="32">
        <v>0.2</v>
      </c>
      <c r="O13" s="32">
        <v>3.5288659793814432</v>
      </c>
      <c r="P13" s="32">
        <v>0.99175257731958766</v>
      </c>
      <c r="Q13" s="32">
        <v>0.98969072164948457</v>
      </c>
    </row>
    <row r="14" spans="1:17" s="6" customFormat="1" x14ac:dyDescent="0.45">
      <c r="A14" s="17"/>
      <c r="B14" s="7" t="s">
        <v>7</v>
      </c>
      <c r="C14" s="7" t="s">
        <v>220</v>
      </c>
      <c r="D14" s="7" t="s">
        <v>220</v>
      </c>
      <c r="E14" s="7" t="s">
        <v>12</v>
      </c>
      <c r="F14" s="7" t="s">
        <v>221</v>
      </c>
      <c r="G14" s="7" t="s">
        <v>192</v>
      </c>
      <c r="H14" s="31">
        <v>5686000</v>
      </c>
      <c r="I14" s="31">
        <v>2879000</v>
      </c>
      <c r="J14" s="31">
        <v>5732000</v>
      </c>
      <c r="K14" s="30">
        <v>568600</v>
      </c>
      <c r="L14" s="32">
        <v>1</v>
      </c>
      <c r="M14" s="32" t="s">
        <v>652</v>
      </c>
      <c r="N14" s="32">
        <v>1</v>
      </c>
      <c r="O14" s="32">
        <v>1</v>
      </c>
      <c r="P14" s="32">
        <v>1</v>
      </c>
      <c r="Q14" s="32">
        <v>1</v>
      </c>
    </row>
    <row r="15" spans="1:17" s="6" customFormat="1" x14ac:dyDescent="0.45">
      <c r="A15" s="17"/>
      <c r="B15" s="7" t="s">
        <v>7</v>
      </c>
      <c r="C15" s="7" t="s">
        <v>10</v>
      </c>
      <c r="D15" s="7" t="s">
        <v>11</v>
      </c>
      <c r="E15" s="7" t="s">
        <v>12</v>
      </c>
      <c r="F15" s="8" t="s">
        <v>712</v>
      </c>
      <c r="G15" s="7" t="s">
        <v>192</v>
      </c>
      <c r="H15" s="31">
        <v>31527000</v>
      </c>
      <c r="I15" s="31">
        <v>26791000</v>
      </c>
      <c r="J15" s="31">
        <v>31784000</v>
      </c>
      <c r="K15" s="30">
        <v>3152700</v>
      </c>
      <c r="L15" s="32">
        <v>0.90249999999999997</v>
      </c>
      <c r="M15" s="32">
        <v>0.93632478632478633</v>
      </c>
      <c r="N15" s="32">
        <v>1.434375</v>
      </c>
      <c r="O15" s="32">
        <v>0.2608695629489603</v>
      </c>
      <c r="P15" s="32">
        <v>1.0995726495726497</v>
      </c>
      <c r="Q15" s="32">
        <v>0.93125000000000002</v>
      </c>
    </row>
    <row r="16" spans="1:17" s="6" customFormat="1" x14ac:dyDescent="0.45">
      <c r="A16" s="17"/>
      <c r="B16" s="7" t="s">
        <v>7</v>
      </c>
      <c r="C16" s="7" t="s">
        <v>13</v>
      </c>
      <c r="D16" s="7" t="s">
        <v>14</v>
      </c>
      <c r="E16" s="7" t="s">
        <v>12</v>
      </c>
      <c r="F16" s="7" t="s">
        <v>15</v>
      </c>
      <c r="G16" s="7" t="s">
        <v>192</v>
      </c>
      <c r="H16" s="31">
        <v>73490000</v>
      </c>
      <c r="I16" s="31">
        <v>62287000</v>
      </c>
      <c r="J16" s="31">
        <v>69628000</v>
      </c>
      <c r="K16" s="30">
        <v>7349000</v>
      </c>
      <c r="L16" s="32">
        <v>0.88012820512820511</v>
      </c>
      <c r="M16" s="32">
        <v>1.3199143468950749</v>
      </c>
      <c r="N16" s="32">
        <v>0.15280898876404495</v>
      </c>
      <c r="O16" s="32">
        <v>1.0324242424242425</v>
      </c>
      <c r="P16" s="32">
        <v>1.4844298245614036</v>
      </c>
      <c r="Q16" s="32">
        <v>2.0859090909090909</v>
      </c>
    </row>
    <row r="17" spans="1:17" s="6" customFormat="1" x14ac:dyDescent="0.45">
      <c r="A17" s="17"/>
      <c r="B17" s="7" t="s">
        <v>7</v>
      </c>
      <c r="C17" s="7" t="s">
        <v>16</v>
      </c>
      <c r="D17" s="7" t="s">
        <v>16</v>
      </c>
      <c r="E17" s="7" t="s">
        <v>12</v>
      </c>
      <c r="F17" s="8" t="s">
        <v>713</v>
      </c>
      <c r="G17" s="7" t="s">
        <v>192</v>
      </c>
      <c r="H17" s="31">
        <v>3977000</v>
      </c>
      <c r="I17" s="31">
        <v>4857000</v>
      </c>
      <c r="J17" s="31">
        <v>3212000</v>
      </c>
      <c r="K17" s="30">
        <v>397700</v>
      </c>
      <c r="L17" s="32">
        <v>0.7458563535911602</v>
      </c>
      <c r="M17" s="32">
        <v>0.98895027624309395</v>
      </c>
      <c r="N17" s="32">
        <v>0.96756756756756757</v>
      </c>
      <c r="O17" s="32">
        <v>3.0056497175141241</v>
      </c>
      <c r="P17" s="32">
        <v>0.99171270718232041</v>
      </c>
      <c r="Q17" s="32">
        <v>0.99171270718232041</v>
      </c>
    </row>
    <row r="18" spans="1:17" s="6" customFormat="1" x14ac:dyDescent="0.45">
      <c r="A18" s="17"/>
      <c r="B18" s="7" t="s">
        <v>7</v>
      </c>
      <c r="C18" s="7" t="s">
        <v>17</v>
      </c>
      <c r="D18" s="7" t="s">
        <v>18</v>
      </c>
      <c r="E18" s="7" t="s">
        <v>12</v>
      </c>
      <c r="F18" s="7" t="s">
        <v>19</v>
      </c>
      <c r="G18" s="7" t="s">
        <v>193</v>
      </c>
      <c r="H18" s="31">
        <v>17047000</v>
      </c>
      <c r="I18" s="31">
        <v>15691000</v>
      </c>
      <c r="J18" s="31">
        <v>16644000</v>
      </c>
      <c r="K18" s="30">
        <v>1704700</v>
      </c>
      <c r="L18" s="32">
        <v>0.72616632860040564</v>
      </c>
      <c r="M18" s="32">
        <v>0.50709939148073024</v>
      </c>
      <c r="N18" s="32">
        <v>0.72121212121212119</v>
      </c>
      <c r="O18" s="32">
        <v>2.5578093306288032</v>
      </c>
      <c r="P18" s="32">
        <v>3.9837563451776652</v>
      </c>
      <c r="Q18" s="32">
        <v>0</v>
      </c>
    </row>
    <row r="19" spans="1:17" s="6" customFormat="1" x14ac:dyDescent="0.45">
      <c r="A19" s="17"/>
      <c r="B19" s="7" t="s">
        <v>7</v>
      </c>
      <c r="C19" s="7" t="s">
        <v>20</v>
      </c>
      <c r="D19" s="7" t="s">
        <v>21</v>
      </c>
      <c r="E19" s="7" t="s">
        <v>12</v>
      </c>
      <c r="F19" s="7" t="s">
        <v>22</v>
      </c>
      <c r="G19" s="7" t="s">
        <v>192</v>
      </c>
      <c r="H19" s="31">
        <v>39864000</v>
      </c>
      <c r="I19" s="31">
        <v>35510000</v>
      </c>
      <c r="J19" s="31">
        <v>43341000</v>
      </c>
      <c r="K19" s="30">
        <v>3986400</v>
      </c>
      <c r="L19" s="32">
        <v>1.4068789808917197</v>
      </c>
      <c r="M19" s="32">
        <v>0.18367346938775511</v>
      </c>
      <c r="N19" s="32">
        <v>3.8887755102040815</v>
      </c>
      <c r="O19" s="32">
        <v>0.56428571428571428</v>
      </c>
      <c r="P19" s="32">
        <v>3.0178571428571428</v>
      </c>
      <c r="Q19" s="32">
        <v>2.0168367346938774</v>
      </c>
    </row>
    <row r="20" spans="1:17" s="6" customFormat="1" x14ac:dyDescent="0.45">
      <c r="A20" s="17"/>
      <c r="B20" s="7" t="s">
        <v>7</v>
      </c>
      <c r="C20" s="7" t="s">
        <v>23</v>
      </c>
      <c r="D20" s="7" t="s">
        <v>23</v>
      </c>
      <c r="E20" s="7" t="s">
        <v>12</v>
      </c>
      <c r="F20" s="7" t="s">
        <v>24</v>
      </c>
      <c r="G20" s="7" t="s">
        <v>194</v>
      </c>
      <c r="H20" s="31">
        <v>1020000</v>
      </c>
      <c r="I20" s="31">
        <v>1028000</v>
      </c>
      <c r="J20" s="31">
        <v>1373000</v>
      </c>
      <c r="K20" s="30">
        <v>102000</v>
      </c>
      <c r="L20" s="32">
        <v>1</v>
      </c>
      <c r="M20" s="32" t="s">
        <v>652</v>
      </c>
      <c r="N20" s="32" t="s">
        <v>652</v>
      </c>
      <c r="O20" s="32">
        <v>1</v>
      </c>
      <c r="P20" s="32">
        <v>1</v>
      </c>
      <c r="Q20" s="32" t="s">
        <v>652</v>
      </c>
    </row>
    <row r="21" spans="1:17" s="6" customFormat="1" x14ac:dyDescent="0.45">
      <c r="A21" s="17"/>
      <c r="B21" s="7" t="s">
        <v>7</v>
      </c>
      <c r="C21" s="7" t="s">
        <v>222</v>
      </c>
      <c r="D21" s="7" t="s">
        <v>223</v>
      </c>
      <c r="E21" s="7" t="s">
        <v>12</v>
      </c>
      <c r="F21" s="8" t="s">
        <v>714</v>
      </c>
      <c r="G21" s="7" t="s">
        <v>194</v>
      </c>
      <c r="H21" s="31">
        <v>23000</v>
      </c>
      <c r="I21" s="31">
        <v>47000</v>
      </c>
      <c r="J21" s="31">
        <v>93000</v>
      </c>
      <c r="K21" s="30">
        <v>2300</v>
      </c>
      <c r="L21" s="32" t="s">
        <v>652</v>
      </c>
      <c r="M21" s="32" t="s">
        <v>652</v>
      </c>
      <c r="N21" s="32">
        <v>1</v>
      </c>
      <c r="O21" s="32" t="s">
        <v>652</v>
      </c>
      <c r="P21" s="32">
        <v>1</v>
      </c>
      <c r="Q21" s="32" t="s">
        <v>652</v>
      </c>
    </row>
    <row r="22" spans="1:17" s="6" customFormat="1" x14ac:dyDescent="0.45">
      <c r="A22" s="17"/>
      <c r="B22" s="7" t="s">
        <v>7</v>
      </c>
      <c r="C22" s="7" t="s">
        <v>224</v>
      </c>
      <c r="D22" s="7" t="s">
        <v>225</v>
      </c>
      <c r="E22" s="7" t="s">
        <v>12</v>
      </c>
      <c r="F22" s="7" t="s">
        <v>226</v>
      </c>
      <c r="G22" s="7" t="s">
        <v>192</v>
      </c>
      <c r="H22" s="31">
        <v>859000</v>
      </c>
      <c r="I22" s="31">
        <v>1126000</v>
      </c>
      <c r="J22" s="31">
        <v>848000</v>
      </c>
      <c r="K22" s="30">
        <v>85900</v>
      </c>
      <c r="L22" s="32" t="s">
        <v>652</v>
      </c>
      <c r="M22" s="32" t="s">
        <v>652</v>
      </c>
      <c r="N22" s="32">
        <v>1</v>
      </c>
      <c r="O22" s="32" t="s">
        <v>652</v>
      </c>
      <c r="P22" s="32" t="s">
        <v>652</v>
      </c>
      <c r="Q22" s="32">
        <v>1</v>
      </c>
    </row>
    <row r="23" spans="1:17" s="6" customFormat="1" x14ac:dyDescent="0.45">
      <c r="A23" s="17"/>
      <c r="B23" s="7" t="s">
        <v>7</v>
      </c>
      <c r="C23" s="7" t="s">
        <v>227</v>
      </c>
      <c r="D23" s="7" t="s">
        <v>227</v>
      </c>
      <c r="E23" s="7" t="s">
        <v>12</v>
      </c>
      <c r="F23" s="7" t="s">
        <v>228</v>
      </c>
      <c r="G23" s="7" t="s">
        <v>192</v>
      </c>
      <c r="H23" s="31">
        <v>46000</v>
      </c>
      <c r="I23" s="31">
        <v>25000</v>
      </c>
      <c r="J23" s="31">
        <v>73000</v>
      </c>
      <c r="K23" s="30">
        <v>4600</v>
      </c>
      <c r="L23" s="32" t="s">
        <v>652</v>
      </c>
      <c r="M23" s="32">
        <v>1</v>
      </c>
      <c r="N23" s="32" t="s">
        <v>652</v>
      </c>
      <c r="O23" s="32" t="s">
        <v>652</v>
      </c>
      <c r="P23" s="32">
        <v>1</v>
      </c>
      <c r="Q23" s="32" t="s">
        <v>652</v>
      </c>
    </row>
    <row r="24" spans="1:17" s="6" customFormat="1" x14ac:dyDescent="0.45">
      <c r="A24" s="17"/>
      <c r="B24" s="7" t="s">
        <v>7</v>
      </c>
      <c r="C24" s="7" t="s">
        <v>25</v>
      </c>
      <c r="D24" s="7" t="s">
        <v>26</v>
      </c>
      <c r="E24" s="7" t="s">
        <v>12</v>
      </c>
      <c r="F24" s="8" t="s">
        <v>715</v>
      </c>
      <c r="G24" s="7" t="s">
        <v>192</v>
      </c>
      <c r="H24" s="31">
        <v>568000</v>
      </c>
      <c r="I24" s="31">
        <v>0</v>
      </c>
      <c r="J24" s="31">
        <v>191000</v>
      </c>
      <c r="K24" s="30">
        <v>56800</v>
      </c>
      <c r="L24" s="32" t="s">
        <v>652</v>
      </c>
      <c r="M24" s="32" t="s">
        <v>652</v>
      </c>
      <c r="N24" s="32" t="s">
        <v>652</v>
      </c>
      <c r="O24" s="32" t="s">
        <v>652</v>
      </c>
      <c r="P24" s="32" t="s">
        <v>652</v>
      </c>
      <c r="Q24" s="32" t="s">
        <v>652</v>
      </c>
    </row>
    <row r="25" spans="1:17" s="6" customFormat="1" x14ac:dyDescent="0.45">
      <c r="A25" s="17"/>
      <c r="B25" s="7" t="s">
        <v>7</v>
      </c>
      <c r="C25" s="7" t="s">
        <v>25</v>
      </c>
      <c r="D25" s="7" t="s">
        <v>27</v>
      </c>
      <c r="E25" s="7" t="s">
        <v>12</v>
      </c>
      <c r="F25" s="7" t="s">
        <v>28</v>
      </c>
      <c r="G25" s="7" t="s">
        <v>192</v>
      </c>
      <c r="H25" s="31">
        <v>0</v>
      </c>
      <c r="I25" s="31">
        <v>0</v>
      </c>
      <c r="J25" s="31">
        <v>368000</v>
      </c>
      <c r="K25" s="30">
        <v>0</v>
      </c>
      <c r="L25" s="32" t="s">
        <v>652</v>
      </c>
      <c r="M25" s="32">
        <v>1</v>
      </c>
      <c r="N25" s="32" t="s">
        <v>652</v>
      </c>
      <c r="O25" s="32" t="s">
        <v>652</v>
      </c>
      <c r="P25" s="32" t="s">
        <v>652</v>
      </c>
      <c r="Q25" s="32" t="s">
        <v>652</v>
      </c>
    </row>
    <row r="26" spans="1:17" x14ac:dyDescent="0.45">
      <c r="A26" s="17"/>
      <c r="B26" s="7" t="s">
        <v>7</v>
      </c>
      <c r="C26" s="9" t="s">
        <v>29</v>
      </c>
      <c r="D26" s="9" t="s">
        <v>30</v>
      </c>
      <c r="E26" s="7" t="s">
        <v>12</v>
      </c>
      <c r="F26" s="10" t="s">
        <v>716</v>
      </c>
      <c r="G26" s="7" t="s">
        <v>192</v>
      </c>
      <c r="H26" s="31">
        <v>12825000</v>
      </c>
      <c r="I26" s="31">
        <v>12546000</v>
      </c>
      <c r="J26" s="31">
        <v>7040000</v>
      </c>
      <c r="K26" s="30">
        <v>1282500</v>
      </c>
      <c r="L26" s="32" t="s">
        <v>652</v>
      </c>
      <c r="M26" s="32" t="s">
        <v>652</v>
      </c>
      <c r="N26" s="32" t="s">
        <v>652</v>
      </c>
      <c r="O26" s="32" t="s">
        <v>652</v>
      </c>
      <c r="P26" s="32" t="s">
        <v>652</v>
      </c>
      <c r="Q26" s="32" t="s">
        <v>652</v>
      </c>
    </row>
    <row r="27" spans="1:17" x14ac:dyDescent="0.45">
      <c r="A27" s="17"/>
      <c r="B27" s="7" t="s">
        <v>7</v>
      </c>
      <c r="C27" s="9" t="s">
        <v>29</v>
      </c>
      <c r="D27" s="9" t="s">
        <v>31</v>
      </c>
      <c r="E27" s="7" t="s">
        <v>12</v>
      </c>
      <c r="F27" s="10" t="s">
        <v>717</v>
      </c>
      <c r="G27" s="7" t="s">
        <v>192</v>
      </c>
      <c r="H27" s="31">
        <v>0</v>
      </c>
      <c r="I27" s="31">
        <v>0</v>
      </c>
      <c r="J27" s="31">
        <v>8343000</v>
      </c>
      <c r="K27" s="30">
        <v>0</v>
      </c>
      <c r="L27" s="32">
        <v>1</v>
      </c>
      <c r="M27" s="32" t="s">
        <v>652</v>
      </c>
      <c r="N27" s="32">
        <v>1</v>
      </c>
      <c r="O27" s="32">
        <v>1</v>
      </c>
      <c r="P27" s="32" t="s">
        <v>652</v>
      </c>
      <c r="Q27" s="32">
        <v>1</v>
      </c>
    </row>
    <row r="28" spans="1:17" s="6" customFormat="1" ht="36" x14ac:dyDescent="0.45">
      <c r="A28" s="17"/>
      <c r="B28" s="7" t="s">
        <v>7</v>
      </c>
      <c r="C28" s="7" t="s">
        <v>229</v>
      </c>
      <c r="D28" s="7" t="s">
        <v>230</v>
      </c>
      <c r="E28" s="7" t="s">
        <v>12</v>
      </c>
      <c r="F28" s="8" t="s">
        <v>718</v>
      </c>
      <c r="G28" s="7" t="s">
        <v>194</v>
      </c>
      <c r="H28" s="31">
        <v>14208000</v>
      </c>
      <c r="I28" s="31">
        <v>21652000</v>
      </c>
      <c r="J28" s="31">
        <v>43383000</v>
      </c>
      <c r="K28" s="30">
        <v>1420800</v>
      </c>
      <c r="L28" s="32">
        <v>1.0094380094380095</v>
      </c>
      <c r="M28" s="32">
        <v>1.4098697738176833</v>
      </c>
      <c r="N28" s="32">
        <v>4.5385934819897082</v>
      </c>
      <c r="O28" s="32">
        <v>0.63599626981659929</v>
      </c>
      <c r="P28" s="32">
        <v>2.1706621004566209</v>
      </c>
      <c r="Q28" s="32">
        <v>0.33447196128664958</v>
      </c>
    </row>
    <row r="29" spans="1:17" s="6" customFormat="1" x14ac:dyDescent="0.45">
      <c r="A29" s="17"/>
      <c r="B29" s="7" t="s">
        <v>7</v>
      </c>
      <c r="C29" s="7" t="s">
        <v>231</v>
      </c>
      <c r="D29" s="7" t="s">
        <v>232</v>
      </c>
      <c r="E29" s="7" t="s">
        <v>12</v>
      </c>
      <c r="F29" s="8" t="s">
        <v>719</v>
      </c>
      <c r="G29" s="7" t="s">
        <v>195</v>
      </c>
      <c r="H29" s="31">
        <v>13000</v>
      </c>
      <c r="I29" s="31">
        <v>11000</v>
      </c>
      <c r="J29" s="31">
        <v>9000</v>
      </c>
      <c r="K29" s="30">
        <v>1300</v>
      </c>
      <c r="L29" s="32" t="s">
        <v>652</v>
      </c>
      <c r="M29" s="32" t="s">
        <v>652</v>
      </c>
      <c r="N29" s="32" t="s">
        <v>652</v>
      </c>
      <c r="O29" s="32" t="s">
        <v>652</v>
      </c>
      <c r="P29" s="32">
        <v>0.9</v>
      </c>
      <c r="Q29" s="32" t="s">
        <v>652</v>
      </c>
    </row>
    <row r="30" spans="1:17" s="6" customFormat="1" x14ac:dyDescent="0.45">
      <c r="A30" s="17"/>
      <c r="B30" s="7" t="s">
        <v>7</v>
      </c>
      <c r="C30" s="7" t="s">
        <v>233</v>
      </c>
      <c r="D30" s="7" t="s">
        <v>234</v>
      </c>
      <c r="E30" s="7" t="s">
        <v>12</v>
      </c>
      <c r="F30" s="8" t="s">
        <v>720</v>
      </c>
      <c r="G30" s="7" t="s">
        <v>192</v>
      </c>
      <c r="H30" s="31">
        <v>4939000</v>
      </c>
      <c r="I30" s="31">
        <v>4124000</v>
      </c>
      <c r="J30" s="31">
        <v>4948000</v>
      </c>
      <c r="K30" s="30">
        <v>493900</v>
      </c>
      <c r="L30" s="32" t="s">
        <v>652</v>
      </c>
      <c r="M30" s="32" t="s">
        <v>652</v>
      </c>
      <c r="N30" s="32">
        <v>1</v>
      </c>
      <c r="O30" s="32" t="s">
        <v>652</v>
      </c>
      <c r="P30" s="32">
        <v>1</v>
      </c>
      <c r="Q30" s="32" t="s">
        <v>652</v>
      </c>
    </row>
    <row r="31" spans="1:17" s="6" customFormat="1" x14ac:dyDescent="0.45">
      <c r="A31" s="17"/>
      <c r="B31" s="7" t="s">
        <v>7</v>
      </c>
      <c r="C31" s="7" t="s">
        <v>235</v>
      </c>
      <c r="D31" s="7" t="s">
        <v>236</v>
      </c>
      <c r="E31" s="7" t="s">
        <v>12</v>
      </c>
      <c r="F31" s="7" t="s">
        <v>237</v>
      </c>
      <c r="G31" s="7" t="s">
        <v>192</v>
      </c>
      <c r="H31" s="31">
        <v>4707000</v>
      </c>
      <c r="I31" s="31">
        <v>950000</v>
      </c>
      <c r="J31" s="31">
        <v>4858000</v>
      </c>
      <c r="K31" s="30">
        <v>470700</v>
      </c>
      <c r="L31" s="32" t="s">
        <v>652</v>
      </c>
      <c r="M31" s="32" t="s">
        <v>652</v>
      </c>
      <c r="N31" s="32">
        <v>1</v>
      </c>
      <c r="O31" s="32">
        <v>1</v>
      </c>
      <c r="P31" s="32" t="s">
        <v>652</v>
      </c>
      <c r="Q31" s="32">
        <v>1</v>
      </c>
    </row>
    <row r="32" spans="1:17" s="6" customFormat="1" x14ac:dyDescent="0.45">
      <c r="A32" s="17"/>
      <c r="B32" s="7" t="s">
        <v>7</v>
      </c>
      <c r="C32" s="7" t="s">
        <v>238</v>
      </c>
      <c r="D32" s="7" t="s">
        <v>239</v>
      </c>
      <c r="E32" s="7" t="s">
        <v>12</v>
      </c>
      <c r="F32" s="7" t="s">
        <v>240</v>
      </c>
      <c r="G32" s="7" t="s">
        <v>192</v>
      </c>
      <c r="H32" s="31">
        <v>3728000</v>
      </c>
      <c r="I32" s="31">
        <v>941000</v>
      </c>
      <c r="J32" s="31">
        <v>2897000</v>
      </c>
      <c r="K32" s="30">
        <v>372800</v>
      </c>
      <c r="L32" s="32">
        <v>1</v>
      </c>
      <c r="M32" s="32">
        <v>1</v>
      </c>
      <c r="N32" s="32">
        <v>1</v>
      </c>
      <c r="O32" s="32" t="s">
        <v>652</v>
      </c>
      <c r="P32" s="32" t="s">
        <v>652</v>
      </c>
      <c r="Q32" s="32" t="s">
        <v>652</v>
      </c>
    </row>
    <row r="33" spans="1:17" s="6" customFormat="1" x14ac:dyDescent="0.45">
      <c r="A33" s="17"/>
      <c r="B33" s="7" t="s">
        <v>7</v>
      </c>
      <c r="C33" s="7" t="s">
        <v>241</v>
      </c>
      <c r="D33" s="7" t="s">
        <v>241</v>
      </c>
      <c r="E33" s="7" t="s">
        <v>12</v>
      </c>
      <c r="F33" s="7" t="s">
        <v>242</v>
      </c>
      <c r="G33" s="7" t="s">
        <v>192</v>
      </c>
      <c r="H33" s="31">
        <v>1874000</v>
      </c>
      <c r="I33" s="31">
        <v>0</v>
      </c>
      <c r="J33" s="31">
        <v>972000</v>
      </c>
      <c r="K33" s="30">
        <v>187400</v>
      </c>
      <c r="L33" s="32" t="s">
        <v>652</v>
      </c>
      <c r="M33" s="32">
        <v>1</v>
      </c>
      <c r="N33" s="32">
        <v>1</v>
      </c>
      <c r="O33" s="32" t="s">
        <v>652</v>
      </c>
      <c r="P33" s="32" t="s">
        <v>652</v>
      </c>
      <c r="Q33" s="32" t="s">
        <v>652</v>
      </c>
    </row>
    <row r="34" spans="1:17" s="6" customFormat="1" x14ac:dyDescent="0.45">
      <c r="A34" s="17"/>
      <c r="B34" s="7" t="s">
        <v>7</v>
      </c>
      <c r="C34" s="7" t="s">
        <v>243</v>
      </c>
      <c r="D34" s="7" t="s">
        <v>244</v>
      </c>
      <c r="E34" s="7" t="s">
        <v>12</v>
      </c>
      <c r="F34" s="7" t="s">
        <v>245</v>
      </c>
      <c r="G34" s="7" t="s">
        <v>192</v>
      </c>
      <c r="H34" s="31">
        <v>6673000</v>
      </c>
      <c r="I34" s="31">
        <v>5761000</v>
      </c>
      <c r="J34" s="31">
        <v>8574000</v>
      </c>
      <c r="K34" s="30">
        <v>667300</v>
      </c>
      <c r="L34" s="32">
        <v>1</v>
      </c>
      <c r="M34" s="32" t="s">
        <v>652</v>
      </c>
      <c r="N34" s="32">
        <v>1</v>
      </c>
      <c r="O34" s="32">
        <v>1</v>
      </c>
      <c r="P34" s="32">
        <v>1</v>
      </c>
      <c r="Q34" s="32">
        <v>1</v>
      </c>
    </row>
    <row r="35" spans="1:17" s="6" customFormat="1" ht="36" x14ac:dyDescent="0.45">
      <c r="A35" s="17"/>
      <c r="B35" s="7" t="s">
        <v>7</v>
      </c>
      <c r="C35" s="7" t="s">
        <v>246</v>
      </c>
      <c r="D35" s="7" t="s">
        <v>246</v>
      </c>
      <c r="E35" s="7" t="s">
        <v>12</v>
      </c>
      <c r="F35" s="8" t="s">
        <v>721</v>
      </c>
      <c r="G35" s="7" t="s">
        <v>194</v>
      </c>
      <c r="H35" s="31">
        <v>0</v>
      </c>
      <c r="I35" s="31">
        <v>4161000</v>
      </c>
      <c r="J35" s="31">
        <v>10898000</v>
      </c>
      <c r="K35" s="30">
        <v>0</v>
      </c>
      <c r="L35" s="32">
        <v>0.99072356215213353</v>
      </c>
      <c r="M35" s="32" t="s">
        <v>652</v>
      </c>
      <c r="N35" s="32" t="s">
        <v>652</v>
      </c>
      <c r="O35" s="32" t="s">
        <v>652</v>
      </c>
      <c r="P35" s="32">
        <v>1.0293023255813953</v>
      </c>
      <c r="Q35" s="32" t="s">
        <v>652</v>
      </c>
    </row>
    <row r="36" spans="1:17" s="6" customFormat="1" ht="36" x14ac:dyDescent="0.45">
      <c r="A36" s="17"/>
      <c r="B36" s="7" t="s">
        <v>7</v>
      </c>
      <c r="C36" s="7" t="s">
        <v>247</v>
      </c>
      <c r="D36" s="7" t="s">
        <v>247</v>
      </c>
      <c r="E36" s="7" t="s">
        <v>12</v>
      </c>
      <c r="F36" s="8" t="s">
        <v>722</v>
      </c>
      <c r="G36" s="7" t="s">
        <v>194</v>
      </c>
      <c r="H36" s="31">
        <v>0</v>
      </c>
      <c r="I36" s="31">
        <v>14182000</v>
      </c>
      <c r="J36" s="31">
        <v>16716000</v>
      </c>
      <c r="K36" s="30">
        <v>0</v>
      </c>
      <c r="L36" s="32">
        <v>1.0333333333333334</v>
      </c>
      <c r="M36" s="32">
        <v>2.0675925925925926</v>
      </c>
      <c r="N36" s="32">
        <v>1.0444444444444445</v>
      </c>
      <c r="O36" s="32" t="s">
        <v>652</v>
      </c>
      <c r="P36" s="32">
        <v>1.0435185185185185</v>
      </c>
      <c r="Q36" s="32">
        <v>1.0425925925925925</v>
      </c>
    </row>
    <row r="37" spans="1:17" s="6" customFormat="1" x14ac:dyDescent="0.45">
      <c r="A37" s="17"/>
      <c r="B37" s="7" t="s">
        <v>7</v>
      </c>
      <c r="C37" s="7" t="s">
        <v>248</v>
      </c>
      <c r="D37" s="7" t="s">
        <v>249</v>
      </c>
      <c r="E37" s="7" t="s">
        <v>12</v>
      </c>
      <c r="F37" s="7" t="s">
        <v>250</v>
      </c>
      <c r="G37" s="7" t="s">
        <v>194</v>
      </c>
      <c r="H37" s="31">
        <v>103000</v>
      </c>
      <c r="I37" s="31">
        <v>106000</v>
      </c>
      <c r="J37" s="31">
        <v>267000</v>
      </c>
      <c r="K37" s="30">
        <v>10300</v>
      </c>
      <c r="L37" s="32" t="s">
        <v>652</v>
      </c>
      <c r="M37" s="32">
        <v>1</v>
      </c>
      <c r="N37" s="32" t="s">
        <v>652</v>
      </c>
      <c r="O37" s="32">
        <v>1</v>
      </c>
      <c r="P37" s="32" t="s">
        <v>652</v>
      </c>
      <c r="Q37" s="32" t="s">
        <v>652</v>
      </c>
    </row>
    <row r="38" spans="1:17" s="6" customFormat="1" x14ac:dyDescent="0.45">
      <c r="A38" s="17"/>
      <c r="B38" s="7" t="s">
        <v>7</v>
      </c>
      <c r="C38" s="7" t="s">
        <v>251</v>
      </c>
      <c r="D38" s="7" t="s">
        <v>252</v>
      </c>
      <c r="E38" s="7" t="s">
        <v>12</v>
      </c>
      <c r="F38" s="7" t="s">
        <v>253</v>
      </c>
      <c r="G38" s="7" t="s">
        <v>192</v>
      </c>
      <c r="H38" s="31">
        <v>2970000</v>
      </c>
      <c r="I38" s="31">
        <v>2966000</v>
      </c>
      <c r="J38" s="31">
        <v>3350000</v>
      </c>
      <c r="K38" s="30">
        <v>297000</v>
      </c>
      <c r="L38" s="32" t="s">
        <v>652</v>
      </c>
      <c r="M38" s="32">
        <v>1</v>
      </c>
      <c r="N38" s="32" t="s">
        <v>652</v>
      </c>
      <c r="O38" s="32" t="s">
        <v>652</v>
      </c>
      <c r="P38" s="32" t="s">
        <v>652</v>
      </c>
      <c r="Q38" s="32">
        <v>1</v>
      </c>
    </row>
    <row r="39" spans="1:17" s="6" customFormat="1" x14ac:dyDescent="0.45">
      <c r="A39" s="17"/>
      <c r="B39" s="7" t="s">
        <v>7</v>
      </c>
      <c r="C39" s="7" t="s">
        <v>254</v>
      </c>
      <c r="D39" s="7" t="s">
        <v>254</v>
      </c>
      <c r="E39" s="7" t="s">
        <v>12</v>
      </c>
      <c r="F39" s="7" t="s">
        <v>255</v>
      </c>
      <c r="G39" s="7" t="s">
        <v>194</v>
      </c>
      <c r="H39" s="31">
        <v>60000</v>
      </c>
      <c r="I39" s="31">
        <v>194000</v>
      </c>
      <c r="J39" s="31">
        <v>328000</v>
      </c>
      <c r="K39" s="30">
        <v>6000</v>
      </c>
      <c r="L39" s="32" t="s">
        <v>652</v>
      </c>
      <c r="M39" s="32">
        <v>1</v>
      </c>
      <c r="N39" s="32" t="s">
        <v>652</v>
      </c>
      <c r="O39" s="32">
        <v>1</v>
      </c>
      <c r="P39" s="32" t="s">
        <v>652</v>
      </c>
      <c r="Q39" s="32" t="s">
        <v>652</v>
      </c>
    </row>
    <row r="40" spans="1:17" s="6" customFormat="1" ht="36" x14ac:dyDescent="0.45">
      <c r="A40" s="17"/>
      <c r="B40" s="7" t="s">
        <v>7</v>
      </c>
      <c r="C40" s="7" t="s">
        <v>32</v>
      </c>
      <c r="D40" s="7" t="s">
        <v>33</v>
      </c>
      <c r="E40" s="7" t="s">
        <v>12</v>
      </c>
      <c r="F40" s="8" t="s">
        <v>723</v>
      </c>
      <c r="G40" s="7" t="s">
        <v>192</v>
      </c>
      <c r="H40" s="31">
        <v>0</v>
      </c>
      <c r="I40" s="31">
        <v>410000</v>
      </c>
      <c r="J40" s="31">
        <v>945000</v>
      </c>
      <c r="K40" s="30">
        <v>0</v>
      </c>
      <c r="L40" s="32" t="s">
        <v>652</v>
      </c>
      <c r="M40" s="32" t="s">
        <v>652</v>
      </c>
      <c r="N40" s="32" t="s">
        <v>652</v>
      </c>
      <c r="O40" s="32" t="s">
        <v>652</v>
      </c>
      <c r="P40" s="32" t="s">
        <v>652</v>
      </c>
      <c r="Q40" s="32">
        <v>0.97113402061855669</v>
      </c>
    </row>
    <row r="41" spans="1:17" s="6" customFormat="1" ht="36" x14ac:dyDescent="0.45">
      <c r="A41" s="17"/>
      <c r="B41" s="7" t="s">
        <v>7</v>
      </c>
      <c r="C41" s="7" t="s">
        <v>34</v>
      </c>
      <c r="D41" s="7" t="s">
        <v>35</v>
      </c>
      <c r="E41" s="7" t="s">
        <v>12</v>
      </c>
      <c r="F41" s="8" t="s">
        <v>724</v>
      </c>
      <c r="G41" s="7" t="s">
        <v>193</v>
      </c>
      <c r="H41" s="31">
        <v>12482000</v>
      </c>
      <c r="I41" s="31">
        <v>12500000</v>
      </c>
      <c r="J41" s="31">
        <v>11554000</v>
      </c>
      <c r="K41" s="30">
        <v>1248200</v>
      </c>
      <c r="L41" s="32">
        <v>1</v>
      </c>
      <c r="M41" s="32" t="s">
        <v>652</v>
      </c>
      <c r="N41" s="32">
        <v>1</v>
      </c>
      <c r="O41" s="32">
        <v>1</v>
      </c>
      <c r="P41" s="32">
        <v>1</v>
      </c>
      <c r="Q41" s="32">
        <v>1</v>
      </c>
    </row>
    <row r="42" spans="1:17" s="6" customFormat="1" ht="36" x14ac:dyDescent="0.45">
      <c r="A42" s="17"/>
      <c r="B42" s="7" t="s">
        <v>7</v>
      </c>
      <c r="C42" s="7" t="s">
        <v>36</v>
      </c>
      <c r="D42" s="7" t="s">
        <v>36</v>
      </c>
      <c r="E42" s="7" t="s">
        <v>12</v>
      </c>
      <c r="F42" s="8" t="s">
        <v>725</v>
      </c>
      <c r="G42" s="7" t="s">
        <v>192</v>
      </c>
      <c r="H42" s="31">
        <v>262000</v>
      </c>
      <c r="I42" s="31">
        <v>313000</v>
      </c>
      <c r="J42" s="31">
        <v>78000</v>
      </c>
      <c r="K42" s="30">
        <v>26200</v>
      </c>
      <c r="L42" s="32" t="s">
        <v>652</v>
      </c>
      <c r="M42" s="32" t="s">
        <v>652</v>
      </c>
      <c r="N42" s="32">
        <v>1</v>
      </c>
      <c r="O42" s="32" t="s">
        <v>652</v>
      </c>
      <c r="P42" s="32" t="s">
        <v>652</v>
      </c>
      <c r="Q42" s="32">
        <v>1</v>
      </c>
    </row>
    <row r="43" spans="1:17" s="6" customFormat="1" x14ac:dyDescent="0.45">
      <c r="A43" s="17"/>
      <c r="B43" s="7" t="s">
        <v>7</v>
      </c>
      <c r="C43" s="7" t="s">
        <v>256</v>
      </c>
      <c r="D43" s="7" t="s">
        <v>257</v>
      </c>
      <c r="E43" s="7" t="s">
        <v>12</v>
      </c>
      <c r="F43" s="7" t="s">
        <v>258</v>
      </c>
      <c r="G43" s="7" t="s">
        <v>195</v>
      </c>
      <c r="H43" s="31">
        <v>731000</v>
      </c>
      <c r="I43" s="31">
        <v>724000</v>
      </c>
      <c r="J43" s="31">
        <v>543000</v>
      </c>
      <c r="K43" s="30">
        <v>73100</v>
      </c>
      <c r="L43" s="32" t="s">
        <v>652</v>
      </c>
      <c r="M43" s="32" t="s">
        <v>652</v>
      </c>
      <c r="N43" s="32" t="s">
        <v>652</v>
      </c>
      <c r="O43" s="32">
        <v>1</v>
      </c>
      <c r="P43" s="32">
        <v>1</v>
      </c>
      <c r="Q43" s="32" t="s">
        <v>652</v>
      </c>
    </row>
    <row r="44" spans="1:17" s="6" customFormat="1" x14ac:dyDescent="0.45">
      <c r="A44" s="17"/>
      <c r="B44" s="7" t="s">
        <v>7</v>
      </c>
      <c r="C44" s="7" t="s">
        <v>259</v>
      </c>
      <c r="D44" s="7" t="s">
        <v>260</v>
      </c>
      <c r="E44" s="7" t="s">
        <v>12</v>
      </c>
      <c r="F44" s="7" t="s">
        <v>261</v>
      </c>
      <c r="G44" s="7" t="s">
        <v>192</v>
      </c>
      <c r="H44" s="31">
        <v>1932000</v>
      </c>
      <c r="I44" s="31">
        <v>2298000</v>
      </c>
      <c r="J44" s="31">
        <v>1934000</v>
      </c>
      <c r="K44" s="30">
        <v>193200</v>
      </c>
      <c r="L44" s="32" t="s">
        <v>652</v>
      </c>
      <c r="M44" s="32" t="s">
        <v>652</v>
      </c>
      <c r="N44" s="32">
        <v>1</v>
      </c>
      <c r="O44" s="32">
        <v>1</v>
      </c>
      <c r="P44" s="32">
        <v>1</v>
      </c>
      <c r="Q44" s="32" t="s">
        <v>652</v>
      </c>
    </row>
    <row r="45" spans="1:17" s="6" customFormat="1" x14ac:dyDescent="0.45">
      <c r="A45" s="17"/>
      <c r="B45" s="7" t="s">
        <v>7</v>
      </c>
      <c r="C45" s="7" t="s">
        <v>262</v>
      </c>
      <c r="D45" s="7" t="s">
        <v>263</v>
      </c>
      <c r="E45" s="7" t="s">
        <v>12</v>
      </c>
      <c r="F45" s="7" t="s">
        <v>264</v>
      </c>
      <c r="G45" s="7" t="s">
        <v>192</v>
      </c>
      <c r="H45" s="31">
        <v>469000</v>
      </c>
      <c r="I45" s="31">
        <v>0</v>
      </c>
      <c r="J45" s="31">
        <v>459000</v>
      </c>
      <c r="K45" s="30">
        <v>46900</v>
      </c>
      <c r="L45" s="32">
        <v>0</v>
      </c>
      <c r="M45" s="32" t="s">
        <v>652</v>
      </c>
      <c r="N45" s="32" t="s">
        <v>652</v>
      </c>
      <c r="O45" s="32" t="s">
        <v>652</v>
      </c>
      <c r="P45" s="32" t="s">
        <v>652</v>
      </c>
      <c r="Q45" s="32" t="s">
        <v>652</v>
      </c>
    </row>
    <row r="46" spans="1:17" s="6" customFormat="1" x14ac:dyDescent="0.45">
      <c r="A46" s="17"/>
      <c r="B46" s="7" t="s">
        <v>7</v>
      </c>
      <c r="C46" s="7" t="s">
        <v>265</v>
      </c>
      <c r="D46" s="7" t="s">
        <v>266</v>
      </c>
      <c r="E46" s="7" t="s">
        <v>12</v>
      </c>
      <c r="F46" s="7" t="s">
        <v>267</v>
      </c>
      <c r="G46" s="7" t="s">
        <v>192</v>
      </c>
      <c r="H46" s="31">
        <v>2276000</v>
      </c>
      <c r="I46" s="31">
        <v>1814000</v>
      </c>
      <c r="J46" s="31">
        <v>2267000</v>
      </c>
      <c r="K46" s="30">
        <v>227600</v>
      </c>
      <c r="L46" s="32" t="s">
        <v>652</v>
      </c>
      <c r="M46" s="32" t="s">
        <v>652</v>
      </c>
      <c r="N46" s="32" t="s">
        <v>652</v>
      </c>
      <c r="O46" s="32">
        <v>1</v>
      </c>
      <c r="P46" s="32" t="s">
        <v>652</v>
      </c>
      <c r="Q46" s="32">
        <v>1</v>
      </c>
    </row>
    <row r="47" spans="1:17" s="6" customFormat="1" x14ac:dyDescent="0.45">
      <c r="A47" s="17"/>
      <c r="B47" s="7" t="s">
        <v>7</v>
      </c>
      <c r="C47" s="7" t="s">
        <v>268</v>
      </c>
      <c r="D47" s="7" t="s">
        <v>269</v>
      </c>
      <c r="E47" s="7" t="s">
        <v>12</v>
      </c>
      <c r="F47" s="8" t="s">
        <v>726</v>
      </c>
      <c r="G47" s="7" t="s">
        <v>192</v>
      </c>
      <c r="H47" s="31">
        <v>382000</v>
      </c>
      <c r="I47" s="31">
        <v>0</v>
      </c>
      <c r="J47" s="31">
        <v>747000</v>
      </c>
      <c r="K47" s="30">
        <v>38200</v>
      </c>
      <c r="L47" s="32" t="s">
        <v>652</v>
      </c>
      <c r="M47" s="32" t="s">
        <v>652</v>
      </c>
      <c r="N47" s="32" t="s">
        <v>652</v>
      </c>
      <c r="O47" s="32" t="s">
        <v>652</v>
      </c>
      <c r="P47" s="32">
        <v>0.96419437340153458</v>
      </c>
      <c r="Q47" s="32" t="s">
        <v>652</v>
      </c>
    </row>
    <row r="48" spans="1:17" s="6" customFormat="1" x14ac:dyDescent="0.45">
      <c r="A48" s="17"/>
      <c r="B48" s="7" t="s">
        <v>7</v>
      </c>
      <c r="C48" s="7" t="s">
        <v>270</v>
      </c>
      <c r="D48" s="7" t="s">
        <v>270</v>
      </c>
      <c r="E48" s="7" t="s">
        <v>12</v>
      </c>
      <c r="F48" s="8" t="s">
        <v>727</v>
      </c>
      <c r="G48" s="7" t="s">
        <v>192</v>
      </c>
      <c r="H48" s="31">
        <v>3202000</v>
      </c>
      <c r="I48" s="31">
        <v>3208000</v>
      </c>
      <c r="J48" s="31">
        <v>2699000</v>
      </c>
      <c r="K48" s="30">
        <v>320200</v>
      </c>
      <c r="L48" s="32" t="s">
        <v>652</v>
      </c>
      <c r="M48" s="32">
        <v>1</v>
      </c>
      <c r="N48" s="32">
        <v>1</v>
      </c>
      <c r="O48" s="32" t="s">
        <v>652</v>
      </c>
      <c r="P48" s="32" t="s">
        <v>652</v>
      </c>
      <c r="Q48" s="32" t="s">
        <v>652</v>
      </c>
    </row>
    <row r="49" spans="1:17" x14ac:dyDescent="0.45">
      <c r="A49" s="17"/>
      <c r="B49" s="7" t="s">
        <v>7</v>
      </c>
      <c r="C49" s="9" t="s">
        <v>271</v>
      </c>
      <c r="D49" s="9" t="s">
        <v>272</v>
      </c>
      <c r="E49" s="7" t="s">
        <v>12</v>
      </c>
      <c r="F49" s="10" t="s">
        <v>728</v>
      </c>
      <c r="G49" s="7" t="s">
        <v>192</v>
      </c>
      <c r="H49" s="31">
        <v>39154000</v>
      </c>
      <c r="I49" s="31">
        <v>37271000</v>
      </c>
      <c r="J49" s="31">
        <v>46358000</v>
      </c>
      <c r="K49" s="30">
        <v>3915400</v>
      </c>
      <c r="L49" s="32">
        <v>1.2398989898989898</v>
      </c>
      <c r="M49" s="32">
        <v>1.3025078369905956</v>
      </c>
      <c r="N49" s="32">
        <v>1.308736717827627</v>
      </c>
      <c r="O49" s="32">
        <v>0.99041193181818177</v>
      </c>
      <c r="P49" s="32">
        <v>0.97923197492163006</v>
      </c>
      <c r="Q49" s="32">
        <v>0.96782762691853597</v>
      </c>
    </row>
    <row r="50" spans="1:17" x14ac:dyDescent="0.45">
      <c r="A50" s="17"/>
      <c r="B50" s="7" t="s">
        <v>7</v>
      </c>
      <c r="C50" s="9" t="s">
        <v>273</v>
      </c>
      <c r="D50" s="9" t="s">
        <v>273</v>
      </c>
      <c r="E50" s="7" t="s">
        <v>12</v>
      </c>
      <c r="F50" s="9" t="s">
        <v>274</v>
      </c>
      <c r="G50" s="7" t="s">
        <v>195</v>
      </c>
      <c r="H50" s="31">
        <v>9353000</v>
      </c>
      <c r="I50" s="31">
        <v>5719000</v>
      </c>
      <c r="J50" s="31">
        <v>4499000</v>
      </c>
      <c r="K50" s="30">
        <v>935300</v>
      </c>
      <c r="L50" s="32" t="s">
        <v>652</v>
      </c>
      <c r="M50" s="32">
        <v>1</v>
      </c>
      <c r="N50" s="32" t="s">
        <v>652</v>
      </c>
      <c r="O50" s="32">
        <v>1</v>
      </c>
      <c r="P50" s="32" t="s">
        <v>652</v>
      </c>
      <c r="Q50" s="32">
        <v>1</v>
      </c>
    </row>
    <row r="51" spans="1:17" s="6" customFormat="1" x14ac:dyDescent="0.45">
      <c r="A51" s="17"/>
      <c r="B51" s="7" t="s">
        <v>7</v>
      </c>
      <c r="C51" s="7" t="s">
        <v>275</v>
      </c>
      <c r="D51" s="7" t="s">
        <v>275</v>
      </c>
      <c r="E51" s="7" t="s">
        <v>12</v>
      </c>
      <c r="F51" s="8" t="s">
        <v>729</v>
      </c>
      <c r="G51" s="7" t="s">
        <v>194</v>
      </c>
      <c r="H51" s="31">
        <v>425000</v>
      </c>
      <c r="I51" s="31">
        <v>434000</v>
      </c>
      <c r="J51" s="31">
        <v>532000</v>
      </c>
      <c r="K51" s="30">
        <v>42500</v>
      </c>
      <c r="L51" s="32">
        <v>0</v>
      </c>
      <c r="M51" s="32">
        <v>0.91111111111111109</v>
      </c>
      <c r="N51" s="32" t="s">
        <v>652</v>
      </c>
      <c r="O51" s="32">
        <v>1.9555555555555555</v>
      </c>
      <c r="P51" s="32">
        <v>2</v>
      </c>
      <c r="Q51" s="32">
        <v>0.97777777777777775</v>
      </c>
    </row>
    <row r="52" spans="1:17" s="6" customFormat="1" x14ac:dyDescent="0.45">
      <c r="A52" s="17"/>
      <c r="B52" s="7" t="s">
        <v>7</v>
      </c>
      <c r="C52" s="7" t="s">
        <v>276</v>
      </c>
      <c r="D52" s="7" t="s">
        <v>277</v>
      </c>
      <c r="E52" s="7" t="s">
        <v>12</v>
      </c>
      <c r="F52" s="7" t="s">
        <v>278</v>
      </c>
      <c r="G52" s="7" t="s">
        <v>192</v>
      </c>
      <c r="H52" s="31">
        <v>46000</v>
      </c>
      <c r="I52" s="31">
        <v>46000</v>
      </c>
      <c r="J52" s="31">
        <v>89000</v>
      </c>
      <c r="K52" s="30">
        <v>4600</v>
      </c>
      <c r="L52" s="32" t="s">
        <v>652</v>
      </c>
      <c r="M52" s="32" t="s">
        <v>652</v>
      </c>
      <c r="N52" s="32" t="s">
        <v>652</v>
      </c>
      <c r="O52" s="32" t="s">
        <v>652</v>
      </c>
      <c r="P52" s="32" t="s">
        <v>652</v>
      </c>
      <c r="Q52" s="32">
        <v>0.91666666666666663</v>
      </c>
    </row>
    <row r="53" spans="1:17" s="6" customFormat="1" x14ac:dyDescent="0.45">
      <c r="A53" s="17"/>
      <c r="B53" s="7" t="s">
        <v>7</v>
      </c>
      <c r="C53" s="7" t="s">
        <v>279</v>
      </c>
      <c r="D53" s="7" t="s">
        <v>280</v>
      </c>
      <c r="E53" s="7" t="s">
        <v>12</v>
      </c>
      <c r="F53" s="7" t="s">
        <v>281</v>
      </c>
      <c r="G53" s="7" t="s">
        <v>192</v>
      </c>
      <c r="H53" s="31">
        <v>247000</v>
      </c>
      <c r="I53" s="31">
        <v>374000</v>
      </c>
      <c r="J53" s="31">
        <v>370000</v>
      </c>
      <c r="K53" s="30">
        <v>24700</v>
      </c>
      <c r="L53" s="32" t="s">
        <v>652</v>
      </c>
      <c r="M53" s="32">
        <v>1</v>
      </c>
      <c r="N53" s="32">
        <v>1</v>
      </c>
      <c r="O53" s="32">
        <v>1</v>
      </c>
      <c r="P53" s="32" t="s">
        <v>652</v>
      </c>
      <c r="Q53" s="32">
        <v>1</v>
      </c>
    </row>
    <row r="54" spans="1:17" s="6" customFormat="1" x14ac:dyDescent="0.45">
      <c r="A54" s="17"/>
      <c r="B54" s="7" t="s">
        <v>7</v>
      </c>
      <c r="C54" s="7" t="s">
        <v>282</v>
      </c>
      <c r="D54" s="7" t="s">
        <v>283</v>
      </c>
      <c r="E54" s="7" t="s">
        <v>12</v>
      </c>
      <c r="F54" s="7" t="s">
        <v>284</v>
      </c>
      <c r="G54" s="7" t="s">
        <v>192</v>
      </c>
      <c r="H54" s="31">
        <v>391000</v>
      </c>
      <c r="I54" s="31">
        <v>264000</v>
      </c>
      <c r="J54" s="31">
        <v>438000</v>
      </c>
      <c r="K54" s="30">
        <v>39100</v>
      </c>
      <c r="L54" s="32" t="s">
        <v>652</v>
      </c>
      <c r="M54" s="32" t="s">
        <v>652</v>
      </c>
      <c r="N54" s="32">
        <v>1</v>
      </c>
      <c r="O54" s="32" t="s">
        <v>652</v>
      </c>
      <c r="P54" s="32" t="s">
        <v>652</v>
      </c>
      <c r="Q54" s="32">
        <v>1</v>
      </c>
    </row>
    <row r="55" spans="1:17" s="6" customFormat="1" x14ac:dyDescent="0.45">
      <c r="A55" s="17"/>
      <c r="B55" s="7" t="s">
        <v>7</v>
      </c>
      <c r="C55" s="7" t="s">
        <v>285</v>
      </c>
      <c r="D55" s="7" t="s">
        <v>286</v>
      </c>
      <c r="E55" s="7" t="s">
        <v>12</v>
      </c>
      <c r="F55" s="7" t="s">
        <v>287</v>
      </c>
      <c r="G55" s="7" t="s">
        <v>193</v>
      </c>
      <c r="H55" s="31">
        <v>252000</v>
      </c>
      <c r="I55" s="31">
        <v>259000</v>
      </c>
      <c r="J55" s="31">
        <v>258000</v>
      </c>
      <c r="K55" s="30">
        <v>25200</v>
      </c>
      <c r="L55" s="32" t="s">
        <v>652</v>
      </c>
      <c r="M55" s="32" t="s">
        <v>652</v>
      </c>
      <c r="N55" s="32">
        <v>1</v>
      </c>
      <c r="O55" s="32">
        <v>1</v>
      </c>
      <c r="P55" s="32" t="s">
        <v>652</v>
      </c>
      <c r="Q55" s="32" t="s">
        <v>652</v>
      </c>
    </row>
    <row r="56" spans="1:17" s="6" customFormat="1" x14ac:dyDescent="0.45">
      <c r="A56" s="17"/>
      <c r="B56" s="7" t="s">
        <v>7</v>
      </c>
      <c r="C56" s="7" t="s">
        <v>37</v>
      </c>
      <c r="D56" s="7" t="s">
        <v>38</v>
      </c>
      <c r="E56" s="7" t="s">
        <v>12</v>
      </c>
      <c r="F56" s="7" t="s">
        <v>39</v>
      </c>
      <c r="G56" s="7" t="s">
        <v>194</v>
      </c>
      <c r="H56" s="31">
        <v>329000</v>
      </c>
      <c r="I56" s="31">
        <v>375000</v>
      </c>
      <c r="J56" s="31">
        <v>446000</v>
      </c>
      <c r="K56" s="30">
        <v>32900</v>
      </c>
      <c r="L56" s="32">
        <v>0.91666666666666663</v>
      </c>
      <c r="M56" s="32">
        <v>0.95833333333333337</v>
      </c>
      <c r="N56" s="32" t="s">
        <v>652</v>
      </c>
      <c r="O56" s="32">
        <v>0.89583333333333337</v>
      </c>
      <c r="P56" s="32">
        <v>1.8541666666666667</v>
      </c>
      <c r="Q56" s="32">
        <v>0.95</v>
      </c>
    </row>
    <row r="57" spans="1:17" s="6" customFormat="1" x14ac:dyDescent="0.45">
      <c r="A57" s="17"/>
      <c r="B57" s="7" t="s">
        <v>7</v>
      </c>
      <c r="C57" s="7" t="s">
        <v>40</v>
      </c>
      <c r="D57" s="7" t="s">
        <v>41</v>
      </c>
      <c r="E57" s="7" t="s">
        <v>12</v>
      </c>
      <c r="F57" s="8" t="s">
        <v>730</v>
      </c>
      <c r="G57" s="7" t="s">
        <v>192</v>
      </c>
      <c r="H57" s="31">
        <v>2736000</v>
      </c>
      <c r="I57" s="31">
        <v>2304000</v>
      </c>
      <c r="J57" s="31">
        <v>2781000</v>
      </c>
      <c r="K57" s="30">
        <v>273600</v>
      </c>
      <c r="L57" s="32">
        <v>1</v>
      </c>
      <c r="M57" s="32">
        <v>1</v>
      </c>
      <c r="N57" s="32">
        <v>1</v>
      </c>
      <c r="O57" s="32" t="s">
        <v>652</v>
      </c>
      <c r="P57" s="32">
        <v>1</v>
      </c>
      <c r="Q57" s="32" t="s">
        <v>652</v>
      </c>
    </row>
    <row r="58" spans="1:17" s="6" customFormat="1" x14ac:dyDescent="0.45">
      <c r="A58" s="17"/>
      <c r="B58" s="7" t="s">
        <v>7</v>
      </c>
      <c r="C58" s="7" t="s">
        <v>42</v>
      </c>
      <c r="D58" s="7" t="s">
        <v>43</v>
      </c>
      <c r="E58" s="7" t="s">
        <v>12</v>
      </c>
      <c r="F58" s="8" t="s">
        <v>731</v>
      </c>
      <c r="G58" s="7" t="s">
        <v>193</v>
      </c>
      <c r="H58" s="31">
        <v>5947000</v>
      </c>
      <c r="I58" s="31">
        <v>5503000</v>
      </c>
      <c r="J58" s="31">
        <v>5823000</v>
      </c>
      <c r="K58" s="30">
        <v>594700</v>
      </c>
      <c r="L58" s="32" t="s">
        <v>652</v>
      </c>
      <c r="M58" s="32" t="s">
        <v>652</v>
      </c>
      <c r="N58" s="32">
        <v>1</v>
      </c>
      <c r="O58" s="32">
        <v>1</v>
      </c>
      <c r="P58" s="32">
        <v>1</v>
      </c>
      <c r="Q58" s="32" t="s">
        <v>652</v>
      </c>
    </row>
    <row r="59" spans="1:17" s="6" customFormat="1" x14ac:dyDescent="0.45">
      <c r="A59" s="17"/>
      <c r="B59" s="7" t="s">
        <v>7</v>
      </c>
      <c r="C59" s="7" t="s">
        <v>44</v>
      </c>
      <c r="D59" s="7" t="s">
        <v>45</v>
      </c>
      <c r="E59" s="7" t="s">
        <v>12</v>
      </c>
      <c r="F59" s="8" t="s">
        <v>732</v>
      </c>
      <c r="G59" s="7" t="s">
        <v>192</v>
      </c>
      <c r="H59" s="31">
        <v>703000</v>
      </c>
      <c r="I59" s="31">
        <v>381000</v>
      </c>
      <c r="J59" s="31">
        <v>701000</v>
      </c>
      <c r="K59" s="30">
        <v>70300</v>
      </c>
      <c r="L59" s="32" t="s">
        <v>652</v>
      </c>
      <c r="M59" s="32">
        <v>1</v>
      </c>
      <c r="N59" s="32">
        <v>1</v>
      </c>
      <c r="O59" s="32">
        <v>1</v>
      </c>
      <c r="P59" s="32">
        <v>1</v>
      </c>
      <c r="Q59" s="32">
        <v>1</v>
      </c>
    </row>
    <row r="60" spans="1:17" s="6" customFormat="1" x14ac:dyDescent="0.45">
      <c r="A60" s="17"/>
      <c r="B60" s="7" t="s">
        <v>7</v>
      </c>
      <c r="C60" s="7" t="s">
        <v>288</v>
      </c>
      <c r="D60" s="7" t="s">
        <v>288</v>
      </c>
      <c r="E60" s="7" t="s">
        <v>12</v>
      </c>
      <c r="F60" s="7" t="s">
        <v>289</v>
      </c>
      <c r="G60" s="7" t="s">
        <v>195</v>
      </c>
      <c r="H60" s="31">
        <v>7950000</v>
      </c>
      <c r="I60" s="31">
        <v>6531000</v>
      </c>
      <c r="J60" s="31">
        <v>6210000</v>
      </c>
      <c r="K60" s="30">
        <v>795000</v>
      </c>
      <c r="L60" s="32">
        <v>1</v>
      </c>
      <c r="M60" s="32" t="s">
        <v>652</v>
      </c>
      <c r="N60" s="32">
        <v>1</v>
      </c>
      <c r="O60" s="32">
        <v>1</v>
      </c>
      <c r="P60" s="32">
        <v>1</v>
      </c>
      <c r="Q60" s="32">
        <v>1</v>
      </c>
    </row>
    <row r="61" spans="1:17" s="6" customFormat="1" x14ac:dyDescent="0.45">
      <c r="A61" s="17"/>
      <c r="B61" s="7" t="s">
        <v>7</v>
      </c>
      <c r="C61" s="7" t="s">
        <v>290</v>
      </c>
      <c r="D61" s="7" t="s">
        <v>290</v>
      </c>
      <c r="E61" s="7" t="s">
        <v>12</v>
      </c>
      <c r="F61" s="7" t="s">
        <v>291</v>
      </c>
      <c r="G61" s="7" t="s">
        <v>192</v>
      </c>
      <c r="H61" s="31">
        <v>1378000</v>
      </c>
      <c r="I61" s="31">
        <v>1397000</v>
      </c>
      <c r="J61" s="31">
        <v>1253000</v>
      </c>
      <c r="K61" s="30">
        <v>137800</v>
      </c>
      <c r="L61" s="32">
        <v>1</v>
      </c>
      <c r="M61" s="32" t="s">
        <v>652</v>
      </c>
      <c r="N61" s="32">
        <v>1</v>
      </c>
      <c r="O61" s="32">
        <v>1</v>
      </c>
      <c r="P61" s="32">
        <v>1</v>
      </c>
      <c r="Q61" s="32" t="s">
        <v>652</v>
      </c>
    </row>
    <row r="62" spans="1:17" s="6" customFormat="1" x14ac:dyDescent="0.45">
      <c r="A62" s="17"/>
      <c r="B62" s="7" t="s">
        <v>7</v>
      </c>
      <c r="C62" s="7" t="s">
        <v>46</v>
      </c>
      <c r="D62" s="7" t="s">
        <v>47</v>
      </c>
      <c r="E62" s="7" t="s">
        <v>12</v>
      </c>
      <c r="F62" s="7" t="s">
        <v>48</v>
      </c>
      <c r="G62" s="7" t="s">
        <v>192</v>
      </c>
      <c r="H62" s="31">
        <v>424000</v>
      </c>
      <c r="I62" s="31">
        <v>563000</v>
      </c>
      <c r="J62" s="31">
        <v>562000</v>
      </c>
      <c r="K62" s="30">
        <v>42400</v>
      </c>
      <c r="L62" s="32" t="s">
        <v>652</v>
      </c>
      <c r="M62" s="32" t="s">
        <v>652</v>
      </c>
      <c r="N62" s="32">
        <v>1</v>
      </c>
      <c r="O62" s="32" t="s">
        <v>652</v>
      </c>
      <c r="P62" s="32" t="s">
        <v>652</v>
      </c>
      <c r="Q62" s="32" t="s">
        <v>652</v>
      </c>
    </row>
    <row r="63" spans="1:17" s="6" customFormat="1" x14ac:dyDescent="0.45">
      <c r="A63" s="17"/>
      <c r="B63" s="7" t="s">
        <v>7</v>
      </c>
      <c r="C63" s="7" t="s">
        <v>49</v>
      </c>
      <c r="D63" s="7" t="s">
        <v>50</v>
      </c>
      <c r="E63" s="7" t="s">
        <v>12</v>
      </c>
      <c r="F63" s="7" t="s">
        <v>51</v>
      </c>
      <c r="G63" s="7" t="s">
        <v>192</v>
      </c>
      <c r="H63" s="31">
        <v>2372000</v>
      </c>
      <c r="I63" s="31">
        <v>1430000</v>
      </c>
      <c r="J63" s="31">
        <v>2402000</v>
      </c>
      <c r="K63" s="30">
        <v>237200</v>
      </c>
      <c r="L63" s="32" t="s">
        <v>652</v>
      </c>
      <c r="M63" s="32">
        <v>1</v>
      </c>
      <c r="N63" s="32">
        <v>1</v>
      </c>
      <c r="O63" s="32" t="s">
        <v>652</v>
      </c>
      <c r="P63" s="32" t="s">
        <v>652</v>
      </c>
      <c r="Q63" s="32">
        <v>1</v>
      </c>
    </row>
    <row r="64" spans="1:17" s="6" customFormat="1" x14ac:dyDescent="0.45">
      <c r="A64" s="17"/>
      <c r="B64" s="7" t="s">
        <v>7</v>
      </c>
      <c r="C64" s="7" t="s">
        <v>52</v>
      </c>
      <c r="D64" s="7" t="s">
        <v>53</v>
      </c>
      <c r="E64" s="7" t="s">
        <v>12</v>
      </c>
      <c r="F64" s="7" t="s">
        <v>54</v>
      </c>
      <c r="G64" s="7" t="s">
        <v>192</v>
      </c>
      <c r="H64" s="31">
        <v>3363000</v>
      </c>
      <c r="I64" s="31">
        <v>953000</v>
      </c>
      <c r="J64" s="31">
        <v>1919000</v>
      </c>
      <c r="K64" s="30">
        <v>336300</v>
      </c>
      <c r="L64" s="32" t="s">
        <v>652</v>
      </c>
      <c r="M64" s="32" t="s">
        <v>652</v>
      </c>
      <c r="N64" s="32">
        <v>1</v>
      </c>
      <c r="O64" s="32" t="s">
        <v>652</v>
      </c>
      <c r="P64" s="32">
        <v>1</v>
      </c>
      <c r="Q64" s="32" t="s">
        <v>652</v>
      </c>
    </row>
    <row r="65" spans="1:17" s="6" customFormat="1" x14ac:dyDescent="0.45">
      <c r="A65" s="17"/>
      <c r="B65" s="7" t="s">
        <v>7</v>
      </c>
      <c r="C65" s="7" t="s">
        <v>55</v>
      </c>
      <c r="D65" s="7" t="s">
        <v>56</v>
      </c>
      <c r="E65" s="7" t="s">
        <v>12</v>
      </c>
      <c r="F65" s="8" t="s">
        <v>733</v>
      </c>
      <c r="G65" s="7" t="s">
        <v>192</v>
      </c>
      <c r="H65" s="31">
        <v>285000</v>
      </c>
      <c r="I65" s="31">
        <v>141000</v>
      </c>
      <c r="J65" s="31">
        <v>280000</v>
      </c>
      <c r="K65" s="30">
        <v>28500</v>
      </c>
      <c r="L65" s="32" t="s">
        <v>652</v>
      </c>
      <c r="M65" s="32" t="s">
        <v>652</v>
      </c>
      <c r="N65" s="32">
        <v>1</v>
      </c>
      <c r="O65" s="32" t="s">
        <v>652</v>
      </c>
      <c r="P65" s="32" t="s">
        <v>652</v>
      </c>
      <c r="Q65" s="32" t="s">
        <v>652</v>
      </c>
    </row>
    <row r="66" spans="1:17" s="6" customFormat="1" x14ac:dyDescent="0.45">
      <c r="A66" s="17"/>
      <c r="B66" s="7" t="s">
        <v>7</v>
      </c>
      <c r="C66" s="7" t="s">
        <v>292</v>
      </c>
      <c r="D66" s="7" t="s">
        <v>292</v>
      </c>
      <c r="E66" s="7" t="s">
        <v>12</v>
      </c>
      <c r="F66" s="7" t="s">
        <v>293</v>
      </c>
      <c r="G66" s="7" t="s">
        <v>194</v>
      </c>
      <c r="H66" s="31">
        <v>2617000</v>
      </c>
      <c r="I66" s="31">
        <v>2878000</v>
      </c>
      <c r="J66" s="31">
        <v>3308000</v>
      </c>
      <c r="K66" s="30">
        <v>261700</v>
      </c>
      <c r="L66" s="32">
        <v>1</v>
      </c>
      <c r="M66" s="32" t="s">
        <v>652</v>
      </c>
      <c r="N66" s="32" t="s">
        <v>652</v>
      </c>
      <c r="O66" s="32" t="s">
        <v>652</v>
      </c>
      <c r="P66" s="32">
        <v>1</v>
      </c>
      <c r="Q66" s="32" t="s">
        <v>652</v>
      </c>
    </row>
    <row r="67" spans="1:17" s="6" customFormat="1" x14ac:dyDescent="0.45">
      <c r="A67" s="17"/>
      <c r="B67" s="7" t="s">
        <v>7</v>
      </c>
      <c r="C67" s="7" t="s">
        <v>294</v>
      </c>
      <c r="D67" s="7" t="s">
        <v>294</v>
      </c>
      <c r="E67" s="7" t="s">
        <v>12</v>
      </c>
      <c r="F67" s="7" t="s">
        <v>295</v>
      </c>
      <c r="G67" s="7" t="s">
        <v>192</v>
      </c>
      <c r="H67" s="31">
        <v>773000</v>
      </c>
      <c r="I67" s="31">
        <v>878000</v>
      </c>
      <c r="J67" s="31">
        <v>709000</v>
      </c>
      <c r="K67" s="30">
        <v>77300</v>
      </c>
      <c r="L67" s="32" t="s">
        <v>652</v>
      </c>
      <c r="M67" s="32">
        <v>1</v>
      </c>
      <c r="N67" s="32" t="s">
        <v>652</v>
      </c>
      <c r="O67" s="32">
        <v>1</v>
      </c>
      <c r="P67" s="32" t="s">
        <v>652</v>
      </c>
      <c r="Q67" s="32">
        <v>1</v>
      </c>
    </row>
    <row r="68" spans="1:17" s="6" customFormat="1" x14ac:dyDescent="0.45">
      <c r="A68" s="17"/>
      <c r="B68" s="7" t="s">
        <v>7</v>
      </c>
      <c r="C68" s="7" t="s">
        <v>57</v>
      </c>
      <c r="D68" s="7" t="s">
        <v>58</v>
      </c>
      <c r="E68" s="7" t="s">
        <v>12</v>
      </c>
      <c r="F68" s="7" t="s">
        <v>59</v>
      </c>
      <c r="G68" s="7" t="s">
        <v>192</v>
      </c>
      <c r="H68" s="31">
        <v>6098000</v>
      </c>
      <c r="I68" s="31">
        <v>7732000</v>
      </c>
      <c r="J68" s="31">
        <v>7655000</v>
      </c>
      <c r="K68" s="30">
        <v>609800</v>
      </c>
      <c r="L68" s="32" t="s">
        <v>652</v>
      </c>
      <c r="M68" s="32">
        <v>1</v>
      </c>
      <c r="N68" s="32" t="s">
        <v>652</v>
      </c>
      <c r="O68" s="32">
        <v>1</v>
      </c>
      <c r="P68" s="32">
        <v>1</v>
      </c>
      <c r="Q68" s="32">
        <v>1</v>
      </c>
    </row>
    <row r="69" spans="1:17" s="6" customFormat="1" x14ac:dyDescent="0.45">
      <c r="A69" s="17"/>
      <c r="B69" s="7" t="s">
        <v>7</v>
      </c>
      <c r="C69" s="7" t="s">
        <v>60</v>
      </c>
      <c r="D69" s="7" t="s">
        <v>60</v>
      </c>
      <c r="E69" s="7" t="s">
        <v>12</v>
      </c>
      <c r="F69" s="7" t="s">
        <v>61</v>
      </c>
      <c r="G69" s="7" t="s">
        <v>194</v>
      </c>
      <c r="H69" s="31">
        <v>3082000</v>
      </c>
      <c r="I69" s="31">
        <v>3106000</v>
      </c>
      <c r="J69" s="31">
        <v>3864000</v>
      </c>
      <c r="K69" s="30">
        <v>308200</v>
      </c>
      <c r="L69" s="32">
        <v>1</v>
      </c>
      <c r="M69" s="32">
        <v>1</v>
      </c>
      <c r="N69" s="32" t="s">
        <v>652</v>
      </c>
      <c r="O69" s="32">
        <v>1</v>
      </c>
      <c r="P69" s="32">
        <v>1</v>
      </c>
      <c r="Q69" s="32">
        <v>1</v>
      </c>
    </row>
    <row r="70" spans="1:17" s="6" customFormat="1" x14ac:dyDescent="0.45">
      <c r="A70" s="17"/>
      <c r="B70" s="7" t="s">
        <v>7</v>
      </c>
      <c r="C70" s="7" t="s">
        <v>62</v>
      </c>
      <c r="D70" s="7" t="s">
        <v>62</v>
      </c>
      <c r="E70" s="7" t="s">
        <v>12</v>
      </c>
      <c r="F70" s="7" t="s">
        <v>63</v>
      </c>
      <c r="G70" s="7" t="s">
        <v>192</v>
      </c>
      <c r="H70" s="31">
        <v>222000</v>
      </c>
      <c r="I70" s="31">
        <v>191000</v>
      </c>
      <c r="J70" s="31">
        <v>375000</v>
      </c>
      <c r="K70" s="30">
        <v>22200</v>
      </c>
      <c r="L70" s="32" t="s">
        <v>652</v>
      </c>
      <c r="M70" s="32" t="s">
        <v>652</v>
      </c>
      <c r="N70" s="32">
        <v>0</v>
      </c>
      <c r="O70" s="32">
        <v>1.963350785340314</v>
      </c>
      <c r="P70" s="32" t="s">
        <v>652</v>
      </c>
      <c r="Q70" s="32" t="s">
        <v>652</v>
      </c>
    </row>
    <row r="71" spans="1:17" s="6" customFormat="1" x14ac:dyDescent="0.45">
      <c r="A71" s="17"/>
      <c r="B71" s="7" t="s">
        <v>7</v>
      </c>
      <c r="C71" s="7" t="s">
        <v>64</v>
      </c>
      <c r="D71" s="7" t="s">
        <v>65</v>
      </c>
      <c r="E71" s="7" t="s">
        <v>12</v>
      </c>
      <c r="F71" s="7" t="s">
        <v>66</v>
      </c>
      <c r="G71" s="7" t="s">
        <v>193</v>
      </c>
      <c r="H71" s="31">
        <v>187000</v>
      </c>
      <c r="I71" s="31">
        <v>191000</v>
      </c>
      <c r="J71" s="31">
        <v>186000</v>
      </c>
      <c r="K71" s="30">
        <v>18700</v>
      </c>
      <c r="L71" s="32" t="s">
        <v>652</v>
      </c>
      <c r="M71" s="32" t="s">
        <v>652</v>
      </c>
      <c r="N71" s="32">
        <v>1.0333333333333334</v>
      </c>
      <c r="O71" s="32" t="s">
        <v>652</v>
      </c>
      <c r="P71" s="32" t="s">
        <v>652</v>
      </c>
      <c r="Q71" s="32" t="s">
        <v>652</v>
      </c>
    </row>
    <row r="72" spans="1:17" x14ac:dyDescent="0.45">
      <c r="A72" s="17"/>
      <c r="B72" s="7" t="s">
        <v>7</v>
      </c>
      <c r="C72" s="9" t="s">
        <v>67</v>
      </c>
      <c r="D72" s="9" t="s">
        <v>68</v>
      </c>
      <c r="E72" s="7" t="s">
        <v>12</v>
      </c>
      <c r="F72" s="9" t="s">
        <v>69</v>
      </c>
      <c r="G72" s="7" t="s">
        <v>195</v>
      </c>
      <c r="H72" s="31">
        <v>1129000</v>
      </c>
      <c r="I72" s="31">
        <v>760000</v>
      </c>
      <c r="J72" s="31">
        <v>0</v>
      </c>
      <c r="K72" s="30">
        <v>112900</v>
      </c>
      <c r="L72" s="32" t="s">
        <v>652</v>
      </c>
      <c r="M72" s="32" t="s">
        <v>652</v>
      </c>
      <c r="N72" s="32" t="s">
        <v>652</v>
      </c>
      <c r="O72" s="32" t="s">
        <v>652</v>
      </c>
      <c r="P72" s="32" t="s">
        <v>652</v>
      </c>
      <c r="Q72" s="32" t="s">
        <v>652</v>
      </c>
    </row>
    <row r="73" spans="1:17" x14ac:dyDescent="0.45">
      <c r="A73" s="17"/>
      <c r="B73" s="7" t="s">
        <v>7</v>
      </c>
      <c r="C73" s="9" t="s">
        <v>70</v>
      </c>
      <c r="D73" s="9" t="s">
        <v>71</v>
      </c>
      <c r="E73" s="7" t="s">
        <v>12</v>
      </c>
      <c r="F73" s="9" t="s">
        <v>72</v>
      </c>
      <c r="G73" s="7" t="s">
        <v>192</v>
      </c>
      <c r="H73" s="31">
        <v>180000</v>
      </c>
      <c r="I73" s="31">
        <v>0</v>
      </c>
      <c r="J73" s="31">
        <v>280000</v>
      </c>
      <c r="K73" s="30">
        <v>18000</v>
      </c>
      <c r="L73" s="32" t="s">
        <v>652</v>
      </c>
      <c r="M73" s="32" t="s">
        <v>652</v>
      </c>
      <c r="N73" s="32" t="s">
        <v>652</v>
      </c>
      <c r="O73" s="32" t="s">
        <v>652</v>
      </c>
      <c r="P73" s="32" t="s">
        <v>652</v>
      </c>
      <c r="Q73" s="32" t="s">
        <v>652</v>
      </c>
    </row>
    <row r="74" spans="1:17" s="6" customFormat="1" x14ac:dyDescent="0.45">
      <c r="A74" s="17"/>
      <c r="B74" s="7" t="s">
        <v>7</v>
      </c>
      <c r="C74" s="7" t="s">
        <v>73</v>
      </c>
      <c r="D74" s="7" t="s">
        <v>74</v>
      </c>
      <c r="E74" s="7" t="s">
        <v>12</v>
      </c>
      <c r="F74" s="8" t="s">
        <v>734</v>
      </c>
      <c r="G74" s="7" t="s">
        <v>193</v>
      </c>
      <c r="H74" s="31">
        <v>961000</v>
      </c>
      <c r="I74" s="31">
        <v>944000</v>
      </c>
      <c r="J74" s="31">
        <v>969000</v>
      </c>
      <c r="K74" s="30">
        <v>96100</v>
      </c>
      <c r="L74" s="32" t="s">
        <v>652</v>
      </c>
      <c r="M74" s="32">
        <v>1</v>
      </c>
      <c r="N74" s="32">
        <v>1</v>
      </c>
      <c r="O74" s="32" t="s">
        <v>652</v>
      </c>
      <c r="P74" s="32" t="s">
        <v>652</v>
      </c>
      <c r="Q74" s="32" t="s">
        <v>652</v>
      </c>
    </row>
    <row r="75" spans="1:17" s="6" customFormat="1" x14ac:dyDescent="0.45">
      <c r="A75" s="17"/>
      <c r="B75" s="7" t="s">
        <v>7</v>
      </c>
      <c r="C75" s="7" t="s">
        <v>75</v>
      </c>
      <c r="D75" s="7" t="s">
        <v>76</v>
      </c>
      <c r="E75" s="7" t="s">
        <v>12</v>
      </c>
      <c r="F75" s="8" t="s">
        <v>735</v>
      </c>
      <c r="G75" s="7" t="s">
        <v>194</v>
      </c>
      <c r="H75" s="31">
        <v>4419000</v>
      </c>
      <c r="I75" s="31">
        <v>4772000</v>
      </c>
      <c r="J75" s="31">
        <v>5763000</v>
      </c>
      <c r="K75" s="30">
        <v>441900</v>
      </c>
      <c r="L75" s="32" t="s">
        <v>652</v>
      </c>
      <c r="M75" s="32">
        <v>1</v>
      </c>
      <c r="N75" s="32">
        <v>1</v>
      </c>
      <c r="O75" s="32" t="s">
        <v>652</v>
      </c>
      <c r="P75" s="32" t="s">
        <v>652</v>
      </c>
      <c r="Q75" s="32">
        <v>1</v>
      </c>
    </row>
    <row r="76" spans="1:17" s="6" customFormat="1" ht="36" x14ac:dyDescent="0.45">
      <c r="A76" s="17"/>
      <c r="B76" s="7" t="s">
        <v>7</v>
      </c>
      <c r="C76" s="7" t="s">
        <v>77</v>
      </c>
      <c r="D76" s="7" t="s">
        <v>77</v>
      </c>
      <c r="E76" s="7" t="s">
        <v>12</v>
      </c>
      <c r="F76" s="8" t="s">
        <v>78</v>
      </c>
      <c r="G76" s="7" t="s">
        <v>194</v>
      </c>
      <c r="H76" s="31">
        <v>146000</v>
      </c>
      <c r="I76" s="31">
        <v>181000</v>
      </c>
      <c r="J76" s="31">
        <v>262000</v>
      </c>
      <c r="K76" s="30">
        <v>14600</v>
      </c>
      <c r="L76" s="32" t="s">
        <v>652</v>
      </c>
      <c r="M76" s="32" t="s">
        <v>652</v>
      </c>
      <c r="N76" s="32" t="s">
        <v>652</v>
      </c>
      <c r="O76" s="32">
        <v>1</v>
      </c>
      <c r="P76" s="32">
        <v>1</v>
      </c>
      <c r="Q76" s="32" t="s">
        <v>652</v>
      </c>
    </row>
    <row r="77" spans="1:17" s="6" customFormat="1" ht="36" x14ac:dyDescent="0.45">
      <c r="A77" s="17"/>
      <c r="B77" s="7" t="s">
        <v>7</v>
      </c>
      <c r="C77" s="7" t="s">
        <v>79</v>
      </c>
      <c r="D77" s="7" t="s">
        <v>80</v>
      </c>
      <c r="E77" s="7" t="s">
        <v>12</v>
      </c>
      <c r="F77" s="8" t="s">
        <v>736</v>
      </c>
      <c r="G77" s="7" t="s">
        <v>195</v>
      </c>
      <c r="H77" s="31">
        <v>100000</v>
      </c>
      <c r="I77" s="31">
        <v>0</v>
      </c>
      <c r="J77" s="31">
        <v>0</v>
      </c>
      <c r="K77" s="30">
        <v>10000</v>
      </c>
      <c r="L77" s="32" t="s">
        <v>652</v>
      </c>
      <c r="M77" s="32" t="s">
        <v>652</v>
      </c>
      <c r="N77" s="32" t="s">
        <v>652</v>
      </c>
      <c r="O77" s="32" t="s">
        <v>652</v>
      </c>
      <c r="P77" s="32" t="s">
        <v>652</v>
      </c>
      <c r="Q77" s="32" t="s">
        <v>652</v>
      </c>
    </row>
    <row r="78" spans="1:17" s="6" customFormat="1" ht="36" x14ac:dyDescent="0.45">
      <c r="A78" s="17"/>
      <c r="B78" s="7" t="s">
        <v>7</v>
      </c>
      <c r="C78" s="7" t="s">
        <v>81</v>
      </c>
      <c r="D78" s="7" t="s">
        <v>82</v>
      </c>
      <c r="E78" s="7" t="s">
        <v>12</v>
      </c>
      <c r="F78" s="8" t="s">
        <v>737</v>
      </c>
      <c r="G78" s="7" t="s">
        <v>192</v>
      </c>
      <c r="H78" s="31">
        <v>563000</v>
      </c>
      <c r="I78" s="31">
        <v>744000</v>
      </c>
      <c r="J78" s="31">
        <v>0</v>
      </c>
      <c r="K78" s="30">
        <v>56300</v>
      </c>
      <c r="L78" s="32" t="s">
        <v>652</v>
      </c>
      <c r="M78" s="32" t="s">
        <v>652</v>
      </c>
      <c r="N78" s="32" t="s">
        <v>652</v>
      </c>
      <c r="O78" s="32" t="s">
        <v>652</v>
      </c>
      <c r="P78" s="32" t="s">
        <v>652</v>
      </c>
      <c r="Q78" s="32" t="s">
        <v>652</v>
      </c>
    </row>
    <row r="79" spans="1:17" s="6" customFormat="1" x14ac:dyDescent="0.45">
      <c r="A79" s="17"/>
      <c r="B79" s="7" t="s">
        <v>7</v>
      </c>
      <c r="C79" s="7" t="s">
        <v>296</v>
      </c>
      <c r="D79" s="7" t="s">
        <v>297</v>
      </c>
      <c r="E79" s="7" t="s">
        <v>12</v>
      </c>
      <c r="F79" s="8" t="s">
        <v>738</v>
      </c>
      <c r="G79" s="7" t="s">
        <v>193</v>
      </c>
      <c r="H79" s="31">
        <v>1341000</v>
      </c>
      <c r="I79" s="31">
        <v>1257000</v>
      </c>
      <c r="J79" s="31">
        <v>1339000</v>
      </c>
      <c r="K79" s="30">
        <v>134100</v>
      </c>
      <c r="L79" s="32" t="s">
        <v>652</v>
      </c>
      <c r="M79" s="32" t="s">
        <v>652</v>
      </c>
      <c r="N79" s="32" t="s">
        <v>652</v>
      </c>
      <c r="O79" s="32" t="s">
        <v>652</v>
      </c>
      <c r="P79" s="32" t="s">
        <v>652</v>
      </c>
      <c r="Q79" s="32" t="s">
        <v>652</v>
      </c>
    </row>
    <row r="80" spans="1:17" s="6" customFormat="1" x14ac:dyDescent="0.45">
      <c r="A80" s="17"/>
      <c r="B80" s="7" t="s">
        <v>7</v>
      </c>
      <c r="C80" s="7" t="s">
        <v>298</v>
      </c>
      <c r="D80" s="7" t="s">
        <v>299</v>
      </c>
      <c r="E80" s="7" t="s">
        <v>12</v>
      </c>
      <c r="F80" s="8" t="s">
        <v>739</v>
      </c>
      <c r="G80" s="7" t="s">
        <v>195</v>
      </c>
      <c r="H80" s="31">
        <v>736000</v>
      </c>
      <c r="I80" s="31">
        <v>369000</v>
      </c>
      <c r="J80" s="31">
        <v>0</v>
      </c>
      <c r="K80" s="30">
        <v>73600</v>
      </c>
      <c r="L80" s="32" t="s">
        <v>652</v>
      </c>
      <c r="M80" s="32" t="s">
        <v>652</v>
      </c>
      <c r="N80" s="32" t="s">
        <v>652</v>
      </c>
      <c r="O80" s="32" t="s">
        <v>652</v>
      </c>
      <c r="P80" s="32" t="s">
        <v>652</v>
      </c>
      <c r="Q80" s="32" t="s">
        <v>652</v>
      </c>
    </row>
    <row r="81" spans="1:17" s="6" customFormat="1" x14ac:dyDescent="0.45">
      <c r="A81" s="17"/>
      <c r="B81" s="7" t="s">
        <v>7</v>
      </c>
      <c r="C81" s="7" t="s">
        <v>83</v>
      </c>
      <c r="D81" s="7" t="s">
        <v>84</v>
      </c>
      <c r="E81" s="7" t="s">
        <v>12</v>
      </c>
      <c r="F81" s="7" t="s">
        <v>85</v>
      </c>
      <c r="G81" s="7" t="s">
        <v>192</v>
      </c>
      <c r="H81" s="31">
        <v>250000</v>
      </c>
      <c r="I81" s="31">
        <v>431000</v>
      </c>
      <c r="J81" s="31">
        <v>0</v>
      </c>
      <c r="K81" s="30">
        <v>25000</v>
      </c>
      <c r="L81" s="32" t="s">
        <v>652</v>
      </c>
      <c r="M81" s="32" t="s">
        <v>652</v>
      </c>
      <c r="N81" s="32" t="s">
        <v>652</v>
      </c>
      <c r="O81" s="32" t="s">
        <v>652</v>
      </c>
      <c r="P81" s="32" t="s">
        <v>652</v>
      </c>
      <c r="Q81" s="32" t="s">
        <v>652</v>
      </c>
    </row>
    <row r="82" spans="1:17" s="6" customFormat="1" x14ac:dyDescent="0.45">
      <c r="A82" s="17"/>
      <c r="B82" s="7" t="s">
        <v>7</v>
      </c>
      <c r="C82" s="7" t="s">
        <v>86</v>
      </c>
      <c r="D82" s="7" t="s">
        <v>86</v>
      </c>
      <c r="E82" s="7" t="s">
        <v>12</v>
      </c>
      <c r="F82" s="7" t="s">
        <v>87</v>
      </c>
      <c r="G82" s="7" t="s">
        <v>192</v>
      </c>
      <c r="H82" s="31">
        <v>15843000</v>
      </c>
      <c r="I82" s="31">
        <v>6532000</v>
      </c>
      <c r="J82" s="31">
        <v>13154000</v>
      </c>
      <c r="K82" s="30">
        <v>1584300</v>
      </c>
      <c r="L82" s="32">
        <v>1</v>
      </c>
      <c r="M82" s="32">
        <v>1</v>
      </c>
      <c r="N82" s="32">
        <v>1</v>
      </c>
      <c r="O82" s="32">
        <v>1</v>
      </c>
      <c r="P82" s="32">
        <v>1</v>
      </c>
      <c r="Q82" s="32">
        <v>1</v>
      </c>
    </row>
    <row r="83" spans="1:17" s="6" customFormat="1" x14ac:dyDescent="0.45">
      <c r="A83" s="17"/>
      <c r="B83" s="7" t="s">
        <v>7</v>
      </c>
      <c r="C83" s="7" t="s">
        <v>300</v>
      </c>
      <c r="D83" s="7" t="s">
        <v>300</v>
      </c>
      <c r="E83" s="7" t="s">
        <v>12</v>
      </c>
      <c r="F83" s="8" t="s">
        <v>740</v>
      </c>
      <c r="G83" s="7" t="s">
        <v>194</v>
      </c>
      <c r="H83" s="31">
        <v>1156000</v>
      </c>
      <c r="I83" s="31">
        <v>1282000</v>
      </c>
      <c r="J83" s="31">
        <v>1421000</v>
      </c>
      <c r="K83" s="30">
        <v>115600</v>
      </c>
      <c r="L83" s="32">
        <v>1</v>
      </c>
      <c r="M83" s="32" t="s">
        <v>652</v>
      </c>
      <c r="N83" s="32">
        <v>1</v>
      </c>
      <c r="O83" s="32">
        <v>1</v>
      </c>
      <c r="P83" s="32">
        <v>1</v>
      </c>
      <c r="Q83" s="32">
        <v>1</v>
      </c>
    </row>
    <row r="84" spans="1:17" s="6" customFormat="1" x14ac:dyDescent="0.45">
      <c r="A84" s="17"/>
      <c r="B84" s="7" t="s">
        <v>7</v>
      </c>
      <c r="C84" s="7" t="s">
        <v>301</v>
      </c>
      <c r="D84" s="7" t="s">
        <v>301</v>
      </c>
      <c r="E84" s="7" t="s">
        <v>12</v>
      </c>
      <c r="F84" s="8" t="s">
        <v>741</v>
      </c>
      <c r="G84" s="7" t="s">
        <v>192</v>
      </c>
      <c r="H84" s="31">
        <v>4619000</v>
      </c>
      <c r="I84" s="31">
        <v>6034000</v>
      </c>
      <c r="J84" s="31">
        <v>4592000</v>
      </c>
      <c r="K84" s="30">
        <v>461900</v>
      </c>
      <c r="L84" s="32">
        <v>1</v>
      </c>
      <c r="M84" s="32" t="s">
        <v>652</v>
      </c>
      <c r="N84" s="32">
        <v>1</v>
      </c>
      <c r="O84" s="32">
        <v>1</v>
      </c>
      <c r="P84" s="32">
        <v>1</v>
      </c>
      <c r="Q84" s="32">
        <v>1</v>
      </c>
    </row>
    <row r="85" spans="1:17" s="6" customFormat="1" x14ac:dyDescent="0.45">
      <c r="A85" s="17"/>
      <c r="B85" s="7" t="s">
        <v>7</v>
      </c>
      <c r="C85" s="7" t="s">
        <v>302</v>
      </c>
      <c r="D85" s="7" t="s">
        <v>302</v>
      </c>
      <c r="E85" s="7" t="s">
        <v>12</v>
      </c>
      <c r="F85" s="7" t="s">
        <v>303</v>
      </c>
      <c r="G85" s="7" t="s">
        <v>194</v>
      </c>
      <c r="H85" s="31">
        <v>32815000</v>
      </c>
      <c r="I85" s="31">
        <v>35403000</v>
      </c>
      <c r="J85" s="31">
        <v>45143000</v>
      </c>
      <c r="K85" s="30">
        <v>3281500</v>
      </c>
      <c r="L85" s="32">
        <v>0.12075520485540568</v>
      </c>
      <c r="M85" s="32">
        <v>6.9710144927536231</v>
      </c>
      <c r="N85" s="32">
        <v>0.32492708869445874</v>
      </c>
      <c r="O85" s="32">
        <v>3.9786947870101725</v>
      </c>
      <c r="P85" s="32">
        <v>1.6391752577319587</v>
      </c>
      <c r="Q85" s="32">
        <v>0.99561747850567051</v>
      </c>
    </row>
    <row r="86" spans="1:17" s="6" customFormat="1" x14ac:dyDescent="0.45">
      <c r="A86" s="17"/>
      <c r="B86" s="7" t="s">
        <v>7</v>
      </c>
      <c r="C86" s="7" t="s">
        <v>304</v>
      </c>
      <c r="D86" s="7" t="s">
        <v>304</v>
      </c>
      <c r="E86" s="7" t="s">
        <v>12</v>
      </c>
      <c r="F86" s="7" t="s">
        <v>305</v>
      </c>
      <c r="G86" s="7" t="s">
        <v>192</v>
      </c>
      <c r="H86" s="31">
        <v>712000</v>
      </c>
      <c r="I86" s="31">
        <v>700000</v>
      </c>
      <c r="J86" s="31">
        <v>929000</v>
      </c>
      <c r="K86" s="30">
        <v>71200</v>
      </c>
      <c r="L86" s="32">
        <v>1</v>
      </c>
      <c r="M86" s="32" t="s">
        <v>652</v>
      </c>
      <c r="N86" s="32">
        <v>1</v>
      </c>
      <c r="O86" s="32" t="s">
        <v>652</v>
      </c>
      <c r="P86" s="32" t="s">
        <v>652</v>
      </c>
      <c r="Q86" s="32">
        <v>1</v>
      </c>
    </row>
    <row r="87" spans="1:17" s="6" customFormat="1" x14ac:dyDescent="0.45">
      <c r="A87" s="17"/>
      <c r="B87" s="9" t="s">
        <v>7</v>
      </c>
      <c r="C87" s="7" t="s">
        <v>653</v>
      </c>
      <c r="D87" s="7" t="s">
        <v>653</v>
      </c>
      <c r="E87" s="7" t="s">
        <v>12</v>
      </c>
      <c r="F87" s="8" t="s">
        <v>742</v>
      </c>
      <c r="G87" s="7" t="s">
        <v>203</v>
      </c>
      <c r="H87" s="31" t="s">
        <v>652</v>
      </c>
      <c r="I87" s="31" t="s">
        <v>652</v>
      </c>
      <c r="J87" s="31" t="s">
        <v>652</v>
      </c>
      <c r="K87" s="30" t="s">
        <v>652</v>
      </c>
      <c r="L87" s="32" t="s">
        <v>652</v>
      </c>
      <c r="M87" s="32" t="s">
        <v>652</v>
      </c>
      <c r="N87" s="32" t="s">
        <v>652</v>
      </c>
      <c r="O87" s="32" t="s">
        <v>652</v>
      </c>
      <c r="P87" s="32" t="s">
        <v>652</v>
      </c>
      <c r="Q87" s="32" t="s">
        <v>652</v>
      </c>
    </row>
    <row r="88" spans="1:17" s="6" customFormat="1" x14ac:dyDescent="0.45">
      <c r="A88" s="17"/>
      <c r="B88" s="9" t="s">
        <v>7</v>
      </c>
      <c r="C88" s="7" t="s">
        <v>654</v>
      </c>
      <c r="D88" s="7" t="s">
        <v>654</v>
      </c>
      <c r="E88" s="7" t="s">
        <v>12</v>
      </c>
      <c r="F88" s="8" t="s">
        <v>743</v>
      </c>
      <c r="G88" s="7" t="s">
        <v>203</v>
      </c>
      <c r="H88" s="31" t="s">
        <v>652</v>
      </c>
      <c r="I88" s="31" t="s">
        <v>652</v>
      </c>
      <c r="J88" s="31" t="s">
        <v>652</v>
      </c>
      <c r="K88" s="30" t="s">
        <v>652</v>
      </c>
      <c r="L88" s="32" t="s">
        <v>652</v>
      </c>
      <c r="M88" s="32" t="s">
        <v>652</v>
      </c>
      <c r="N88" s="32" t="s">
        <v>652</v>
      </c>
      <c r="O88" s="32" t="s">
        <v>652</v>
      </c>
      <c r="P88" s="32" t="s">
        <v>652</v>
      </c>
      <c r="Q88" s="32" t="s">
        <v>652</v>
      </c>
    </row>
    <row r="89" spans="1:17" s="6" customFormat="1" x14ac:dyDescent="0.45">
      <c r="A89" s="17"/>
      <c r="B89" s="7" t="s">
        <v>7</v>
      </c>
      <c r="C89" s="7" t="s">
        <v>88</v>
      </c>
      <c r="D89" s="7" t="s">
        <v>89</v>
      </c>
      <c r="E89" s="7" t="s">
        <v>12</v>
      </c>
      <c r="F89" s="8" t="s">
        <v>744</v>
      </c>
      <c r="G89" s="7" t="s">
        <v>194</v>
      </c>
      <c r="H89" s="31">
        <v>10603000</v>
      </c>
      <c r="I89" s="31">
        <v>11665000</v>
      </c>
      <c r="J89" s="31">
        <v>11702000</v>
      </c>
      <c r="K89" s="30">
        <v>1060300</v>
      </c>
      <c r="L89" s="32" t="s">
        <v>652</v>
      </c>
      <c r="M89" s="32">
        <v>1</v>
      </c>
      <c r="N89" s="32">
        <v>1</v>
      </c>
      <c r="O89" s="32" t="s">
        <v>652</v>
      </c>
      <c r="P89" s="32">
        <v>1</v>
      </c>
      <c r="Q89" s="32" t="s">
        <v>652</v>
      </c>
    </row>
    <row r="90" spans="1:17" s="6" customFormat="1" x14ac:dyDescent="0.45">
      <c r="A90" s="17"/>
      <c r="B90" s="7" t="s">
        <v>7</v>
      </c>
      <c r="C90" s="7" t="s">
        <v>90</v>
      </c>
      <c r="D90" s="7" t="s">
        <v>90</v>
      </c>
      <c r="E90" s="7" t="s">
        <v>12</v>
      </c>
      <c r="F90" s="8" t="s">
        <v>745</v>
      </c>
      <c r="G90" s="7" t="s">
        <v>192</v>
      </c>
      <c r="H90" s="31">
        <v>6736000</v>
      </c>
      <c r="I90" s="31">
        <v>5346000</v>
      </c>
      <c r="J90" s="31">
        <v>5347000</v>
      </c>
      <c r="K90" s="30">
        <v>673600</v>
      </c>
      <c r="L90" s="32" t="s">
        <v>652</v>
      </c>
      <c r="M90" s="32" t="s">
        <v>652</v>
      </c>
      <c r="N90" s="32">
        <v>1</v>
      </c>
      <c r="O90" s="32">
        <v>1</v>
      </c>
      <c r="P90" s="32" t="s">
        <v>652</v>
      </c>
      <c r="Q90" s="32" t="s">
        <v>652</v>
      </c>
    </row>
    <row r="91" spans="1:17" s="6" customFormat="1" ht="36" x14ac:dyDescent="0.45">
      <c r="A91" s="17"/>
      <c r="B91" s="7" t="s">
        <v>7</v>
      </c>
      <c r="C91" s="7" t="s">
        <v>306</v>
      </c>
      <c r="D91" s="7" t="s">
        <v>306</v>
      </c>
      <c r="E91" s="7" t="s">
        <v>12</v>
      </c>
      <c r="F91" s="8" t="s">
        <v>307</v>
      </c>
      <c r="G91" s="7" t="s">
        <v>194</v>
      </c>
      <c r="H91" s="31">
        <v>450000</v>
      </c>
      <c r="I91" s="31">
        <v>490000</v>
      </c>
      <c r="J91" s="31">
        <v>762000</v>
      </c>
      <c r="K91" s="30">
        <v>45000</v>
      </c>
      <c r="L91" s="32">
        <v>1</v>
      </c>
      <c r="M91" s="32">
        <v>1</v>
      </c>
      <c r="N91" s="32">
        <v>1</v>
      </c>
      <c r="O91" s="32">
        <v>1</v>
      </c>
      <c r="P91" s="32">
        <v>1</v>
      </c>
      <c r="Q91" s="32">
        <v>1</v>
      </c>
    </row>
    <row r="92" spans="1:17" s="6" customFormat="1" ht="36" x14ac:dyDescent="0.45">
      <c r="A92" s="17"/>
      <c r="B92" s="7" t="s">
        <v>7</v>
      </c>
      <c r="C92" s="7" t="s">
        <v>308</v>
      </c>
      <c r="D92" s="7" t="s">
        <v>308</v>
      </c>
      <c r="E92" s="7" t="s">
        <v>12</v>
      </c>
      <c r="F92" s="8" t="s">
        <v>746</v>
      </c>
      <c r="G92" s="7" t="s">
        <v>192</v>
      </c>
      <c r="H92" s="31">
        <v>0</v>
      </c>
      <c r="I92" s="31">
        <v>744000</v>
      </c>
      <c r="J92" s="31">
        <v>0</v>
      </c>
      <c r="K92" s="30">
        <v>0</v>
      </c>
      <c r="L92" s="32" t="s">
        <v>652</v>
      </c>
      <c r="M92" s="32" t="s">
        <v>652</v>
      </c>
      <c r="N92" s="32" t="s">
        <v>652</v>
      </c>
      <c r="O92" s="32" t="s">
        <v>652</v>
      </c>
      <c r="P92" s="32" t="s">
        <v>652</v>
      </c>
      <c r="Q92" s="32" t="s">
        <v>652</v>
      </c>
    </row>
    <row r="93" spans="1:17" ht="36" x14ac:dyDescent="0.45">
      <c r="A93" s="17"/>
      <c r="B93" s="7" t="s">
        <v>7</v>
      </c>
      <c r="C93" s="9" t="s">
        <v>309</v>
      </c>
      <c r="D93" s="9" t="s">
        <v>309</v>
      </c>
      <c r="E93" s="7" t="s">
        <v>12</v>
      </c>
      <c r="F93" s="10" t="s">
        <v>747</v>
      </c>
      <c r="G93" s="7" t="s">
        <v>194</v>
      </c>
      <c r="H93" s="31">
        <v>8495000</v>
      </c>
      <c r="I93" s="31">
        <v>8629000</v>
      </c>
      <c r="J93" s="31">
        <v>11664000</v>
      </c>
      <c r="K93" s="30">
        <v>849500</v>
      </c>
      <c r="L93" s="32" t="s">
        <v>652</v>
      </c>
      <c r="M93" s="32">
        <v>1</v>
      </c>
      <c r="N93" s="32" t="s">
        <v>652</v>
      </c>
      <c r="O93" s="32">
        <v>1</v>
      </c>
      <c r="P93" s="32" t="s">
        <v>652</v>
      </c>
      <c r="Q93" s="32">
        <v>1</v>
      </c>
    </row>
    <row r="94" spans="1:17" x14ac:dyDescent="0.45">
      <c r="A94" s="17"/>
      <c r="B94" s="7" t="s">
        <v>7</v>
      </c>
      <c r="C94" s="9" t="s">
        <v>310</v>
      </c>
      <c r="D94" s="9" t="s">
        <v>311</v>
      </c>
      <c r="E94" s="7" t="s">
        <v>12</v>
      </c>
      <c r="F94" s="9" t="s">
        <v>312</v>
      </c>
      <c r="G94" s="7" t="s">
        <v>192</v>
      </c>
      <c r="H94" s="31">
        <v>5127000</v>
      </c>
      <c r="I94" s="31">
        <v>4840000</v>
      </c>
      <c r="J94" s="31">
        <v>6798000</v>
      </c>
      <c r="K94" s="30">
        <v>512700</v>
      </c>
      <c r="L94" s="32">
        <v>1</v>
      </c>
      <c r="M94" s="32">
        <v>1</v>
      </c>
      <c r="N94" s="32">
        <v>1</v>
      </c>
      <c r="O94" s="32">
        <v>1</v>
      </c>
      <c r="P94" s="32">
        <v>1</v>
      </c>
      <c r="Q94" s="32">
        <v>1</v>
      </c>
    </row>
    <row r="95" spans="1:17" s="6" customFormat="1" x14ac:dyDescent="0.45">
      <c r="A95" s="17"/>
      <c r="B95" s="7" t="s">
        <v>7</v>
      </c>
      <c r="C95" s="7" t="s">
        <v>313</v>
      </c>
      <c r="D95" s="7" t="s">
        <v>314</v>
      </c>
      <c r="E95" s="7" t="s">
        <v>12</v>
      </c>
      <c r="F95" s="7" t="s">
        <v>315</v>
      </c>
      <c r="G95" s="7" t="s">
        <v>192</v>
      </c>
      <c r="H95" s="31">
        <v>265000</v>
      </c>
      <c r="I95" s="31">
        <v>264000</v>
      </c>
      <c r="J95" s="31">
        <v>486000</v>
      </c>
      <c r="K95" s="30">
        <v>26500</v>
      </c>
      <c r="L95" s="32" t="s">
        <v>652</v>
      </c>
      <c r="M95" s="32">
        <v>1</v>
      </c>
      <c r="N95" s="32" t="s">
        <v>652</v>
      </c>
      <c r="O95" s="32">
        <v>1</v>
      </c>
      <c r="P95" s="32">
        <v>1</v>
      </c>
      <c r="Q95" s="32" t="s">
        <v>652</v>
      </c>
    </row>
    <row r="96" spans="1:17" s="6" customFormat="1" ht="36" x14ac:dyDescent="0.45">
      <c r="A96" s="17"/>
      <c r="B96" s="7" t="s">
        <v>7</v>
      </c>
      <c r="C96" s="7" t="s">
        <v>316</v>
      </c>
      <c r="D96" s="7" t="s">
        <v>317</v>
      </c>
      <c r="E96" s="7" t="s">
        <v>12</v>
      </c>
      <c r="F96" s="8" t="s">
        <v>318</v>
      </c>
      <c r="G96" s="7" t="s">
        <v>193</v>
      </c>
      <c r="H96" s="31">
        <v>95000</v>
      </c>
      <c r="I96" s="31">
        <v>96000</v>
      </c>
      <c r="J96" s="31">
        <v>100000</v>
      </c>
      <c r="K96" s="30">
        <v>9500</v>
      </c>
      <c r="L96" s="32" t="s">
        <v>652</v>
      </c>
      <c r="M96" s="32" t="s">
        <v>652</v>
      </c>
      <c r="N96" s="32" t="s">
        <v>652</v>
      </c>
      <c r="O96" s="32" t="s">
        <v>652</v>
      </c>
      <c r="P96" s="32" t="s">
        <v>652</v>
      </c>
      <c r="Q96" s="32" t="s">
        <v>652</v>
      </c>
    </row>
    <row r="97" spans="1:17" s="6" customFormat="1" x14ac:dyDescent="0.45">
      <c r="A97" s="17"/>
      <c r="B97" s="7" t="s">
        <v>7</v>
      </c>
      <c r="C97" s="7" t="s">
        <v>319</v>
      </c>
      <c r="D97" s="7" t="s">
        <v>319</v>
      </c>
      <c r="E97" s="7" t="s">
        <v>12</v>
      </c>
      <c r="F97" s="7" t="s">
        <v>320</v>
      </c>
      <c r="G97" s="7" t="s">
        <v>194</v>
      </c>
      <c r="H97" s="31">
        <v>1261000</v>
      </c>
      <c r="I97" s="31">
        <v>1471000</v>
      </c>
      <c r="J97" s="31">
        <v>2297000</v>
      </c>
      <c r="K97" s="30">
        <v>126100</v>
      </c>
      <c r="L97" s="32">
        <v>1.0419159288506021</v>
      </c>
      <c r="M97" s="32">
        <v>1.3768776820180413</v>
      </c>
      <c r="N97" s="32">
        <v>0</v>
      </c>
      <c r="O97" s="32">
        <v>1.0702222780323321</v>
      </c>
      <c r="P97" s="32">
        <v>1.0515873015873016</v>
      </c>
      <c r="Q97" s="32">
        <v>1.0516496282564995</v>
      </c>
    </row>
    <row r="98" spans="1:17" s="6" customFormat="1" x14ac:dyDescent="0.45">
      <c r="A98" s="17"/>
      <c r="B98" s="7" t="s">
        <v>7</v>
      </c>
      <c r="C98" s="7" t="s">
        <v>321</v>
      </c>
      <c r="D98" s="7" t="s">
        <v>321</v>
      </c>
      <c r="E98" s="7" t="s">
        <v>12</v>
      </c>
      <c r="F98" s="7" t="s">
        <v>322</v>
      </c>
      <c r="G98" s="7" t="s">
        <v>195</v>
      </c>
      <c r="H98" s="31">
        <v>13583000</v>
      </c>
      <c r="I98" s="31">
        <v>10662000</v>
      </c>
      <c r="J98" s="31">
        <v>0</v>
      </c>
      <c r="K98" s="30">
        <v>1358300</v>
      </c>
      <c r="L98" s="32" t="s">
        <v>652</v>
      </c>
      <c r="M98" s="32" t="s">
        <v>652</v>
      </c>
      <c r="N98" s="32" t="s">
        <v>652</v>
      </c>
      <c r="O98" s="32" t="s">
        <v>652</v>
      </c>
      <c r="P98" s="32" t="s">
        <v>652</v>
      </c>
      <c r="Q98" s="32" t="s">
        <v>652</v>
      </c>
    </row>
    <row r="99" spans="1:17" s="6" customFormat="1" ht="36" x14ac:dyDescent="0.45">
      <c r="A99" s="17"/>
      <c r="B99" s="7" t="s">
        <v>7</v>
      </c>
      <c r="C99" s="7" t="s">
        <v>323</v>
      </c>
      <c r="D99" s="7" t="s">
        <v>323</v>
      </c>
      <c r="E99" s="7" t="s">
        <v>12</v>
      </c>
      <c r="F99" s="8" t="s">
        <v>324</v>
      </c>
      <c r="G99" s="7" t="s">
        <v>192</v>
      </c>
      <c r="H99" s="31">
        <v>1934000</v>
      </c>
      <c r="I99" s="31">
        <v>3889000</v>
      </c>
      <c r="J99" s="31">
        <v>3881000</v>
      </c>
      <c r="K99" s="30">
        <v>193400</v>
      </c>
      <c r="L99" s="32">
        <v>1</v>
      </c>
      <c r="M99" s="32" t="s">
        <v>652</v>
      </c>
      <c r="N99" s="32" t="s">
        <v>652</v>
      </c>
      <c r="O99" s="32" t="s">
        <v>652</v>
      </c>
      <c r="P99" s="32" t="s">
        <v>652</v>
      </c>
      <c r="Q99" s="32">
        <v>1</v>
      </c>
    </row>
    <row r="100" spans="1:17" s="6" customFormat="1" ht="36" x14ac:dyDescent="0.45">
      <c r="A100" s="17"/>
      <c r="B100" s="7" t="s">
        <v>7</v>
      </c>
      <c r="C100" s="7" t="s">
        <v>91</v>
      </c>
      <c r="D100" s="7" t="s">
        <v>91</v>
      </c>
      <c r="E100" s="7" t="s">
        <v>12</v>
      </c>
      <c r="F100" s="8" t="s">
        <v>748</v>
      </c>
      <c r="G100" s="7" t="s">
        <v>194</v>
      </c>
      <c r="H100" s="31">
        <v>3880000</v>
      </c>
      <c r="I100" s="31">
        <v>5842000</v>
      </c>
      <c r="J100" s="31">
        <v>13450000</v>
      </c>
      <c r="K100" s="30">
        <v>388000</v>
      </c>
      <c r="L100" s="32" t="s">
        <v>652</v>
      </c>
      <c r="M100" s="32">
        <v>1</v>
      </c>
      <c r="N100" s="32">
        <v>1</v>
      </c>
      <c r="O100" s="32">
        <v>1</v>
      </c>
      <c r="P100" s="32">
        <v>1</v>
      </c>
      <c r="Q100" s="32" t="s">
        <v>652</v>
      </c>
    </row>
    <row r="101" spans="1:17" s="6" customFormat="1" x14ac:dyDescent="0.45">
      <c r="A101" s="17"/>
      <c r="B101" s="7" t="s">
        <v>7</v>
      </c>
      <c r="C101" s="7" t="s">
        <v>325</v>
      </c>
      <c r="D101" s="7" t="s">
        <v>325</v>
      </c>
      <c r="E101" s="7" t="s">
        <v>12</v>
      </c>
      <c r="F101" s="8" t="s">
        <v>749</v>
      </c>
      <c r="G101" s="7" t="s">
        <v>194</v>
      </c>
      <c r="H101" s="31">
        <v>9189000</v>
      </c>
      <c r="I101" s="31">
        <v>21884000</v>
      </c>
      <c r="J101" s="31">
        <v>24152000</v>
      </c>
      <c r="K101" s="30">
        <v>918900</v>
      </c>
      <c r="L101" s="32">
        <v>1.1946236494912708</v>
      </c>
      <c r="M101" s="32">
        <v>2.0072727272727273</v>
      </c>
      <c r="N101" s="32">
        <v>0.33479153646995802</v>
      </c>
      <c r="O101" s="32">
        <v>1.0053986121715395</v>
      </c>
      <c r="P101" s="32">
        <v>0.98931297332323298</v>
      </c>
      <c r="Q101" s="32">
        <v>1.0364864864864864</v>
      </c>
    </row>
    <row r="102" spans="1:17" s="6" customFormat="1" ht="36" x14ac:dyDescent="0.45">
      <c r="A102" s="17"/>
      <c r="B102" s="7" t="s">
        <v>7</v>
      </c>
      <c r="C102" s="7" t="s">
        <v>92</v>
      </c>
      <c r="D102" s="7" t="s">
        <v>92</v>
      </c>
      <c r="E102" s="7" t="s">
        <v>12</v>
      </c>
      <c r="F102" s="8" t="s">
        <v>93</v>
      </c>
      <c r="G102" s="7" t="s">
        <v>192</v>
      </c>
      <c r="H102" s="31">
        <v>8369000</v>
      </c>
      <c r="I102" s="31">
        <v>9199000</v>
      </c>
      <c r="J102" s="31">
        <v>8148000</v>
      </c>
      <c r="K102" s="30">
        <v>836900</v>
      </c>
      <c r="L102" s="32">
        <v>1</v>
      </c>
      <c r="M102" s="32" t="s">
        <v>652</v>
      </c>
      <c r="N102" s="32">
        <v>1</v>
      </c>
      <c r="O102" s="32">
        <v>1</v>
      </c>
      <c r="P102" s="32" t="s">
        <v>652</v>
      </c>
      <c r="Q102" s="32" t="s">
        <v>652</v>
      </c>
    </row>
    <row r="103" spans="1:17" s="6" customFormat="1" ht="36" x14ac:dyDescent="0.45">
      <c r="A103" s="17"/>
      <c r="B103" s="7" t="s">
        <v>7</v>
      </c>
      <c r="C103" s="7" t="s">
        <v>94</v>
      </c>
      <c r="D103" s="7" t="s">
        <v>94</v>
      </c>
      <c r="E103" s="7" t="s">
        <v>12</v>
      </c>
      <c r="F103" s="8" t="s">
        <v>95</v>
      </c>
      <c r="G103" s="7" t="s">
        <v>195</v>
      </c>
      <c r="H103" s="31">
        <v>3144000</v>
      </c>
      <c r="I103" s="31">
        <v>1806000</v>
      </c>
      <c r="J103" s="31">
        <v>600000</v>
      </c>
      <c r="K103" s="30">
        <v>314400</v>
      </c>
      <c r="L103" s="32" t="s">
        <v>652</v>
      </c>
      <c r="M103" s="32">
        <v>1</v>
      </c>
      <c r="N103" s="32" t="s">
        <v>652</v>
      </c>
      <c r="O103" s="32" t="s">
        <v>652</v>
      </c>
      <c r="P103" s="32" t="s">
        <v>652</v>
      </c>
      <c r="Q103" s="32" t="s">
        <v>652</v>
      </c>
    </row>
    <row r="104" spans="1:17" s="6" customFormat="1" x14ac:dyDescent="0.45">
      <c r="A104" s="17"/>
      <c r="B104" s="7" t="s">
        <v>7</v>
      </c>
      <c r="C104" s="7" t="s">
        <v>326</v>
      </c>
      <c r="D104" s="7" t="s">
        <v>327</v>
      </c>
      <c r="E104" s="7" t="s">
        <v>12</v>
      </c>
      <c r="F104" s="7" t="s">
        <v>328</v>
      </c>
      <c r="G104" s="7" t="s">
        <v>194</v>
      </c>
      <c r="H104" s="31">
        <v>9686000</v>
      </c>
      <c r="I104" s="31">
        <v>11206000</v>
      </c>
      <c r="J104" s="31">
        <v>13400000</v>
      </c>
      <c r="K104" s="30">
        <v>968600</v>
      </c>
      <c r="L104" s="32">
        <v>1</v>
      </c>
      <c r="M104" s="32">
        <v>1</v>
      </c>
      <c r="N104" s="32">
        <v>1</v>
      </c>
      <c r="O104" s="32">
        <v>1</v>
      </c>
      <c r="P104" s="32">
        <v>1</v>
      </c>
      <c r="Q104" s="32" t="s">
        <v>652</v>
      </c>
    </row>
    <row r="105" spans="1:17" s="6" customFormat="1" x14ac:dyDescent="0.45">
      <c r="A105" s="17"/>
      <c r="B105" s="7" t="s">
        <v>7</v>
      </c>
      <c r="C105" s="7" t="s">
        <v>96</v>
      </c>
      <c r="D105" s="7" t="s">
        <v>97</v>
      </c>
      <c r="E105" s="7" t="s">
        <v>12</v>
      </c>
      <c r="F105" s="7" t="s">
        <v>98</v>
      </c>
      <c r="G105" s="7" t="s">
        <v>192</v>
      </c>
      <c r="H105" s="31">
        <v>376000</v>
      </c>
      <c r="I105" s="31">
        <v>935000</v>
      </c>
      <c r="J105" s="31">
        <v>0</v>
      </c>
      <c r="K105" s="30">
        <v>37600</v>
      </c>
      <c r="L105" s="32" t="s">
        <v>652</v>
      </c>
      <c r="M105" s="32" t="s">
        <v>652</v>
      </c>
      <c r="N105" s="32" t="s">
        <v>652</v>
      </c>
      <c r="O105" s="32">
        <v>0</v>
      </c>
      <c r="P105" s="32" t="s">
        <v>652</v>
      </c>
      <c r="Q105" s="32" t="s">
        <v>652</v>
      </c>
    </row>
    <row r="106" spans="1:17" s="6" customFormat="1" x14ac:dyDescent="0.45">
      <c r="A106" s="17"/>
      <c r="B106" s="7" t="s">
        <v>7</v>
      </c>
      <c r="C106" s="7" t="s">
        <v>99</v>
      </c>
      <c r="D106" s="7" t="s">
        <v>100</v>
      </c>
      <c r="E106" s="7" t="s">
        <v>12</v>
      </c>
      <c r="F106" s="7" t="s">
        <v>101</v>
      </c>
      <c r="G106" s="7" t="s">
        <v>192</v>
      </c>
      <c r="H106" s="31">
        <v>5025000</v>
      </c>
      <c r="I106" s="31">
        <v>5782000</v>
      </c>
      <c r="J106" s="31">
        <v>5003000</v>
      </c>
      <c r="K106" s="30">
        <v>502500</v>
      </c>
      <c r="L106" s="32" t="s">
        <v>652</v>
      </c>
      <c r="M106" s="32">
        <v>1</v>
      </c>
      <c r="N106" s="32">
        <v>1</v>
      </c>
      <c r="O106" s="32" t="s">
        <v>652</v>
      </c>
      <c r="P106" s="32" t="s">
        <v>652</v>
      </c>
      <c r="Q106" s="32" t="s">
        <v>652</v>
      </c>
    </row>
    <row r="107" spans="1:17" s="6" customFormat="1" x14ac:dyDescent="0.45">
      <c r="A107" s="17"/>
      <c r="B107" s="7" t="s">
        <v>7</v>
      </c>
      <c r="C107" s="7" t="s">
        <v>102</v>
      </c>
      <c r="D107" s="7" t="s">
        <v>103</v>
      </c>
      <c r="E107" s="7" t="s">
        <v>12</v>
      </c>
      <c r="F107" s="7" t="s">
        <v>104</v>
      </c>
      <c r="G107" s="7" t="s">
        <v>192</v>
      </c>
      <c r="H107" s="31">
        <v>7238000</v>
      </c>
      <c r="I107" s="31">
        <v>7955000</v>
      </c>
      <c r="J107" s="31">
        <v>6459000</v>
      </c>
      <c r="K107" s="30">
        <v>723800</v>
      </c>
      <c r="L107" s="32">
        <v>1</v>
      </c>
      <c r="M107" s="32">
        <v>1</v>
      </c>
      <c r="N107" s="32">
        <v>1</v>
      </c>
      <c r="O107" s="32" t="s">
        <v>652</v>
      </c>
      <c r="P107" s="32">
        <v>1</v>
      </c>
      <c r="Q107" s="32" t="s">
        <v>652</v>
      </c>
    </row>
    <row r="108" spans="1:17" s="6" customFormat="1" x14ac:dyDescent="0.45">
      <c r="A108" s="17"/>
      <c r="B108" s="7" t="s">
        <v>7</v>
      </c>
      <c r="C108" s="7" t="s">
        <v>105</v>
      </c>
      <c r="D108" s="7" t="s">
        <v>105</v>
      </c>
      <c r="E108" s="7" t="s">
        <v>12</v>
      </c>
      <c r="F108" s="7" t="s">
        <v>106</v>
      </c>
      <c r="G108" s="7" t="s">
        <v>192</v>
      </c>
      <c r="H108" s="31">
        <v>384000</v>
      </c>
      <c r="I108" s="31">
        <v>1321000</v>
      </c>
      <c r="J108" s="31">
        <v>0</v>
      </c>
      <c r="K108" s="30">
        <v>38400</v>
      </c>
      <c r="L108" s="32" t="s">
        <v>652</v>
      </c>
      <c r="M108" s="32" t="s">
        <v>652</v>
      </c>
      <c r="N108" s="32" t="s">
        <v>652</v>
      </c>
      <c r="O108" s="32">
        <v>0</v>
      </c>
      <c r="P108" s="32" t="s">
        <v>652</v>
      </c>
      <c r="Q108" s="32" t="s">
        <v>652</v>
      </c>
    </row>
    <row r="109" spans="1:17" s="6" customFormat="1" x14ac:dyDescent="0.45">
      <c r="A109" s="17"/>
      <c r="B109" s="7" t="s">
        <v>7</v>
      </c>
      <c r="C109" s="7" t="s">
        <v>329</v>
      </c>
      <c r="D109" s="7" t="s">
        <v>329</v>
      </c>
      <c r="E109" s="7" t="s">
        <v>12</v>
      </c>
      <c r="F109" s="8" t="s">
        <v>750</v>
      </c>
      <c r="G109" s="7" t="s">
        <v>193</v>
      </c>
      <c r="H109" s="31">
        <v>101000</v>
      </c>
      <c r="I109" s="31">
        <v>102000</v>
      </c>
      <c r="J109" s="31">
        <v>102000</v>
      </c>
      <c r="K109" s="30">
        <v>10100</v>
      </c>
      <c r="L109" s="32" t="s">
        <v>652</v>
      </c>
      <c r="M109" s="32" t="s">
        <v>652</v>
      </c>
      <c r="N109" s="32" t="s">
        <v>652</v>
      </c>
      <c r="O109" s="32">
        <v>0.98105803335597308</v>
      </c>
      <c r="P109" s="32" t="s">
        <v>652</v>
      </c>
      <c r="Q109" s="32" t="s">
        <v>652</v>
      </c>
    </row>
    <row r="110" spans="1:17" s="6" customFormat="1" x14ac:dyDescent="0.45">
      <c r="A110" s="17"/>
      <c r="B110" s="7" t="s">
        <v>7</v>
      </c>
      <c r="C110" s="7" t="s">
        <v>330</v>
      </c>
      <c r="D110" s="7" t="s">
        <v>330</v>
      </c>
      <c r="E110" s="7" t="s">
        <v>12</v>
      </c>
      <c r="F110" s="8" t="s">
        <v>751</v>
      </c>
      <c r="G110" s="7" t="s">
        <v>192</v>
      </c>
      <c r="H110" s="31">
        <v>1736000</v>
      </c>
      <c r="I110" s="31">
        <v>1150000</v>
      </c>
      <c r="J110" s="31">
        <v>1155000</v>
      </c>
      <c r="K110" s="30">
        <v>173600</v>
      </c>
      <c r="L110" s="32" t="s">
        <v>652</v>
      </c>
      <c r="M110" s="32" t="s">
        <v>652</v>
      </c>
      <c r="N110" s="32">
        <v>1</v>
      </c>
      <c r="O110" s="32">
        <v>1</v>
      </c>
      <c r="P110" s="32" t="s">
        <v>652</v>
      </c>
      <c r="Q110" s="32" t="s">
        <v>652</v>
      </c>
    </row>
    <row r="111" spans="1:17" s="6" customFormat="1" ht="36" x14ac:dyDescent="0.45">
      <c r="A111" s="17"/>
      <c r="B111" s="7" t="s">
        <v>7</v>
      </c>
      <c r="C111" s="7" t="s">
        <v>331</v>
      </c>
      <c r="D111" s="7" t="s">
        <v>331</v>
      </c>
      <c r="E111" s="7" t="s">
        <v>12</v>
      </c>
      <c r="F111" s="8" t="s">
        <v>332</v>
      </c>
      <c r="G111" s="7" t="s">
        <v>192</v>
      </c>
      <c r="H111" s="31">
        <v>143000</v>
      </c>
      <c r="I111" s="31">
        <v>0</v>
      </c>
      <c r="J111" s="31">
        <v>0</v>
      </c>
      <c r="K111" s="30">
        <v>14300</v>
      </c>
      <c r="L111" s="32" t="s">
        <v>652</v>
      </c>
      <c r="M111" s="32" t="s">
        <v>652</v>
      </c>
      <c r="N111" s="32" t="s">
        <v>652</v>
      </c>
      <c r="O111" s="32" t="s">
        <v>652</v>
      </c>
      <c r="P111" s="32" t="s">
        <v>652</v>
      </c>
      <c r="Q111" s="32" t="s">
        <v>652</v>
      </c>
    </row>
    <row r="112" spans="1:17" s="6" customFormat="1" x14ac:dyDescent="0.45">
      <c r="A112" s="17"/>
      <c r="B112" s="7" t="s">
        <v>7</v>
      </c>
      <c r="C112" s="7" t="s">
        <v>333</v>
      </c>
      <c r="D112" s="7" t="s">
        <v>333</v>
      </c>
      <c r="E112" s="7" t="s">
        <v>12</v>
      </c>
      <c r="F112" s="8" t="s">
        <v>752</v>
      </c>
      <c r="G112" s="7" t="s">
        <v>192</v>
      </c>
      <c r="H112" s="31">
        <v>38000</v>
      </c>
      <c r="I112" s="31">
        <v>0</v>
      </c>
      <c r="J112" s="31">
        <v>43000</v>
      </c>
      <c r="K112" s="30">
        <v>3800</v>
      </c>
      <c r="L112" s="32" t="s">
        <v>652</v>
      </c>
      <c r="M112" s="32" t="s">
        <v>652</v>
      </c>
      <c r="N112" s="32" t="s">
        <v>652</v>
      </c>
      <c r="O112" s="32" t="s">
        <v>652</v>
      </c>
      <c r="P112" s="32" t="s">
        <v>652</v>
      </c>
      <c r="Q112" s="32" t="s">
        <v>652</v>
      </c>
    </row>
    <row r="113" spans="1:17" s="6" customFormat="1" x14ac:dyDescent="0.45">
      <c r="A113" s="17"/>
      <c r="B113" s="7" t="s">
        <v>7</v>
      </c>
      <c r="C113" s="7" t="s">
        <v>334</v>
      </c>
      <c r="D113" s="7" t="s">
        <v>334</v>
      </c>
      <c r="E113" s="7" t="s">
        <v>12</v>
      </c>
      <c r="F113" s="8" t="s">
        <v>753</v>
      </c>
      <c r="G113" s="7" t="s">
        <v>192</v>
      </c>
      <c r="H113" s="31">
        <v>332000</v>
      </c>
      <c r="I113" s="31">
        <v>331000</v>
      </c>
      <c r="J113" s="31">
        <v>661000</v>
      </c>
      <c r="K113" s="30">
        <v>33200</v>
      </c>
      <c r="L113" s="32" t="s">
        <v>652</v>
      </c>
      <c r="M113" s="32" t="s">
        <v>652</v>
      </c>
      <c r="N113" s="32" t="s">
        <v>652</v>
      </c>
      <c r="O113" s="32" t="s">
        <v>652</v>
      </c>
      <c r="P113" s="32">
        <v>0.99673794853207687</v>
      </c>
      <c r="Q113" s="32" t="s">
        <v>652</v>
      </c>
    </row>
    <row r="114" spans="1:17" s="6" customFormat="1" x14ac:dyDescent="0.45">
      <c r="A114" s="17"/>
      <c r="B114" s="7" t="s">
        <v>7</v>
      </c>
      <c r="C114" s="7" t="s">
        <v>335</v>
      </c>
      <c r="D114" s="7" t="s">
        <v>335</v>
      </c>
      <c r="E114" s="7" t="s">
        <v>12</v>
      </c>
      <c r="F114" s="8" t="s">
        <v>754</v>
      </c>
      <c r="G114" s="7" t="s">
        <v>195</v>
      </c>
      <c r="H114" s="31">
        <v>22000</v>
      </c>
      <c r="I114" s="31">
        <v>21000</v>
      </c>
      <c r="J114" s="31">
        <v>19000</v>
      </c>
      <c r="K114" s="30">
        <v>2200</v>
      </c>
      <c r="L114" s="32" t="s">
        <v>652</v>
      </c>
      <c r="M114" s="32">
        <v>1</v>
      </c>
      <c r="N114" s="32" t="s">
        <v>652</v>
      </c>
      <c r="O114" s="32" t="s">
        <v>652</v>
      </c>
      <c r="P114" s="32" t="s">
        <v>652</v>
      </c>
      <c r="Q114" s="32" t="s">
        <v>652</v>
      </c>
    </row>
    <row r="115" spans="1:17" x14ac:dyDescent="0.45">
      <c r="A115" s="17"/>
      <c r="B115" s="7" t="s">
        <v>7</v>
      </c>
      <c r="C115" s="9" t="s">
        <v>336</v>
      </c>
      <c r="D115" s="9" t="s">
        <v>337</v>
      </c>
      <c r="E115" s="7" t="s">
        <v>12</v>
      </c>
      <c r="F115" s="10" t="s">
        <v>755</v>
      </c>
      <c r="G115" s="7" t="s">
        <v>192</v>
      </c>
      <c r="H115" s="31">
        <v>903000</v>
      </c>
      <c r="I115" s="31">
        <v>625000</v>
      </c>
      <c r="J115" s="31">
        <v>1220000</v>
      </c>
      <c r="K115" s="30">
        <v>90300</v>
      </c>
      <c r="L115" s="32" t="s">
        <v>652</v>
      </c>
      <c r="M115" s="32" t="s">
        <v>652</v>
      </c>
      <c r="N115" s="32">
        <v>1</v>
      </c>
      <c r="O115" s="32">
        <v>1</v>
      </c>
      <c r="P115" s="32">
        <v>1</v>
      </c>
      <c r="Q115" s="32">
        <v>1</v>
      </c>
    </row>
    <row r="116" spans="1:17" x14ac:dyDescent="0.45">
      <c r="A116" s="17"/>
      <c r="B116" s="7" t="s">
        <v>7</v>
      </c>
      <c r="C116" s="9" t="s">
        <v>338</v>
      </c>
      <c r="D116" s="9" t="s">
        <v>339</v>
      </c>
      <c r="E116" s="7" t="s">
        <v>12</v>
      </c>
      <c r="F116" s="10" t="s">
        <v>756</v>
      </c>
      <c r="G116" s="7" t="s">
        <v>195</v>
      </c>
      <c r="H116" s="31">
        <v>13713000</v>
      </c>
      <c r="I116" s="31">
        <v>11715000</v>
      </c>
      <c r="J116" s="31">
        <v>11685000</v>
      </c>
      <c r="K116" s="30">
        <v>1371300</v>
      </c>
      <c r="L116" s="32">
        <v>1</v>
      </c>
      <c r="M116" s="32">
        <v>1</v>
      </c>
      <c r="N116" s="32" t="s">
        <v>652</v>
      </c>
      <c r="O116" s="32">
        <v>1</v>
      </c>
      <c r="P116" s="32" t="s">
        <v>652</v>
      </c>
      <c r="Q116" s="32">
        <v>1</v>
      </c>
    </row>
    <row r="117" spans="1:17" s="6" customFormat="1" x14ac:dyDescent="0.45">
      <c r="A117" s="17"/>
      <c r="B117" s="7" t="s">
        <v>7</v>
      </c>
      <c r="C117" s="7" t="s">
        <v>340</v>
      </c>
      <c r="D117" s="7" t="s">
        <v>341</v>
      </c>
      <c r="E117" s="7" t="s">
        <v>12</v>
      </c>
      <c r="F117" s="7" t="s">
        <v>342</v>
      </c>
      <c r="G117" s="7" t="s">
        <v>194</v>
      </c>
      <c r="H117" s="31">
        <v>106000</v>
      </c>
      <c r="I117" s="31">
        <v>247000</v>
      </c>
      <c r="J117" s="31">
        <v>319000</v>
      </c>
      <c r="K117" s="30">
        <v>10600</v>
      </c>
      <c r="L117" s="32">
        <v>0.98888888888888893</v>
      </c>
      <c r="M117" s="32" t="s">
        <v>652</v>
      </c>
      <c r="N117" s="32" t="s">
        <v>652</v>
      </c>
      <c r="O117" s="32">
        <v>0.95</v>
      </c>
      <c r="P117" s="32" t="s">
        <v>652</v>
      </c>
      <c r="Q117" s="32">
        <v>0.9555555555555556</v>
      </c>
    </row>
    <row r="118" spans="1:17" s="6" customFormat="1" x14ac:dyDescent="0.45">
      <c r="A118" s="17"/>
      <c r="B118" s="7" t="s">
        <v>7</v>
      </c>
      <c r="C118" s="7" t="s">
        <v>343</v>
      </c>
      <c r="D118" s="7" t="s">
        <v>344</v>
      </c>
      <c r="E118" s="7" t="s">
        <v>12</v>
      </c>
      <c r="F118" s="7" t="s">
        <v>345</v>
      </c>
      <c r="G118" s="7" t="s">
        <v>194</v>
      </c>
      <c r="H118" s="31">
        <v>2912000</v>
      </c>
      <c r="I118" s="31">
        <v>3505000</v>
      </c>
      <c r="J118" s="31">
        <v>5256000</v>
      </c>
      <c r="K118" s="30">
        <v>291200</v>
      </c>
      <c r="L118" s="32">
        <v>1</v>
      </c>
      <c r="M118" s="32" t="s">
        <v>652</v>
      </c>
      <c r="N118" s="32">
        <v>1</v>
      </c>
      <c r="O118" s="32">
        <v>1</v>
      </c>
      <c r="P118" s="32">
        <v>1</v>
      </c>
      <c r="Q118" s="32">
        <v>1</v>
      </c>
    </row>
    <row r="119" spans="1:17" s="6" customFormat="1" x14ac:dyDescent="0.45">
      <c r="A119" s="17"/>
      <c r="B119" s="7" t="s">
        <v>7</v>
      </c>
      <c r="C119" s="7" t="s">
        <v>346</v>
      </c>
      <c r="D119" s="7" t="s">
        <v>347</v>
      </c>
      <c r="E119" s="7" t="s">
        <v>12</v>
      </c>
      <c r="F119" s="8" t="s">
        <v>757</v>
      </c>
      <c r="G119" s="7" t="s">
        <v>193</v>
      </c>
      <c r="H119" s="31">
        <v>0</v>
      </c>
      <c r="I119" s="31">
        <v>0</v>
      </c>
      <c r="J119" s="31">
        <v>0</v>
      </c>
      <c r="K119" s="30">
        <v>0</v>
      </c>
      <c r="L119" s="32" t="s">
        <v>652</v>
      </c>
      <c r="M119" s="32" t="s">
        <v>652</v>
      </c>
      <c r="N119" s="32" t="s">
        <v>652</v>
      </c>
      <c r="O119" s="32" t="s">
        <v>652</v>
      </c>
      <c r="P119" s="32" t="s">
        <v>652</v>
      </c>
      <c r="Q119" s="32" t="s">
        <v>652</v>
      </c>
    </row>
    <row r="120" spans="1:17" s="6" customFormat="1" x14ac:dyDescent="0.45">
      <c r="A120" s="17"/>
      <c r="B120" s="7" t="s">
        <v>7</v>
      </c>
      <c r="C120" s="7" t="s">
        <v>348</v>
      </c>
      <c r="D120" s="7" t="s">
        <v>349</v>
      </c>
      <c r="E120" s="7" t="s">
        <v>12</v>
      </c>
      <c r="F120" s="8" t="s">
        <v>758</v>
      </c>
      <c r="G120" s="7" t="s">
        <v>195</v>
      </c>
      <c r="H120" s="31">
        <v>285000</v>
      </c>
      <c r="I120" s="31">
        <v>273000</v>
      </c>
      <c r="J120" s="31">
        <v>0</v>
      </c>
      <c r="K120" s="30">
        <v>28500</v>
      </c>
      <c r="L120" s="32" t="s">
        <v>652</v>
      </c>
      <c r="M120" s="32" t="s">
        <v>652</v>
      </c>
      <c r="N120" s="32" t="s">
        <v>652</v>
      </c>
      <c r="O120" s="32" t="s">
        <v>652</v>
      </c>
      <c r="P120" s="32" t="s">
        <v>652</v>
      </c>
      <c r="Q120" s="32" t="s">
        <v>652</v>
      </c>
    </row>
    <row r="121" spans="1:17" s="6" customFormat="1" x14ac:dyDescent="0.45">
      <c r="A121" s="17"/>
      <c r="B121" s="7" t="s">
        <v>7</v>
      </c>
      <c r="C121" s="7" t="s">
        <v>350</v>
      </c>
      <c r="D121" s="7" t="s">
        <v>351</v>
      </c>
      <c r="E121" s="7" t="s">
        <v>12</v>
      </c>
      <c r="F121" s="8" t="s">
        <v>759</v>
      </c>
      <c r="G121" s="7" t="s">
        <v>195</v>
      </c>
      <c r="H121" s="31">
        <v>370000</v>
      </c>
      <c r="I121" s="31">
        <v>183000</v>
      </c>
      <c r="J121" s="31">
        <v>0</v>
      </c>
      <c r="K121" s="30">
        <v>37000</v>
      </c>
      <c r="L121" s="32" t="s">
        <v>652</v>
      </c>
      <c r="M121" s="32" t="s">
        <v>652</v>
      </c>
      <c r="N121" s="32" t="s">
        <v>652</v>
      </c>
      <c r="O121" s="32" t="s">
        <v>652</v>
      </c>
      <c r="P121" s="32" t="s">
        <v>652</v>
      </c>
      <c r="Q121" s="32" t="s">
        <v>652</v>
      </c>
    </row>
    <row r="122" spans="1:17" s="6" customFormat="1" x14ac:dyDescent="0.45">
      <c r="A122" s="17"/>
      <c r="B122" s="7" t="s">
        <v>7</v>
      </c>
      <c r="C122" s="7" t="s">
        <v>352</v>
      </c>
      <c r="D122" s="7" t="s">
        <v>353</v>
      </c>
      <c r="E122" s="7" t="s">
        <v>12</v>
      </c>
      <c r="F122" s="8" t="s">
        <v>760</v>
      </c>
      <c r="G122" s="7" t="s">
        <v>193</v>
      </c>
      <c r="H122" s="31">
        <v>0</v>
      </c>
      <c r="I122" s="31">
        <v>0</v>
      </c>
      <c r="J122" s="31">
        <v>0</v>
      </c>
      <c r="K122" s="30">
        <v>0</v>
      </c>
      <c r="L122" s="32" t="s">
        <v>652</v>
      </c>
      <c r="M122" s="32" t="s">
        <v>652</v>
      </c>
      <c r="N122" s="32" t="s">
        <v>652</v>
      </c>
      <c r="O122" s="32" t="s">
        <v>652</v>
      </c>
      <c r="P122" s="32" t="s">
        <v>652</v>
      </c>
      <c r="Q122" s="32" t="s">
        <v>652</v>
      </c>
    </row>
    <row r="123" spans="1:17" s="6" customFormat="1" x14ac:dyDescent="0.45">
      <c r="A123" s="17"/>
      <c r="B123" s="7" t="s">
        <v>7</v>
      </c>
      <c r="C123" s="7" t="s">
        <v>354</v>
      </c>
      <c r="D123" s="7" t="s">
        <v>355</v>
      </c>
      <c r="E123" s="7" t="s">
        <v>12</v>
      </c>
      <c r="F123" s="8" t="s">
        <v>761</v>
      </c>
      <c r="G123" s="7" t="s">
        <v>192</v>
      </c>
      <c r="H123" s="31">
        <v>0</v>
      </c>
      <c r="I123" s="31">
        <v>350000</v>
      </c>
      <c r="J123" s="31">
        <v>0</v>
      </c>
      <c r="K123" s="30">
        <v>0</v>
      </c>
      <c r="L123" s="32" t="s">
        <v>652</v>
      </c>
      <c r="M123" s="32" t="s">
        <v>652</v>
      </c>
      <c r="N123" s="32" t="s">
        <v>652</v>
      </c>
      <c r="O123" s="32" t="s">
        <v>652</v>
      </c>
      <c r="P123" s="32" t="s">
        <v>652</v>
      </c>
      <c r="Q123" s="32" t="s">
        <v>652</v>
      </c>
    </row>
    <row r="124" spans="1:17" s="6" customFormat="1" x14ac:dyDescent="0.45">
      <c r="A124" s="17"/>
      <c r="B124" s="7" t="s">
        <v>7</v>
      </c>
      <c r="C124" s="7" t="s">
        <v>356</v>
      </c>
      <c r="D124" s="7" t="s">
        <v>357</v>
      </c>
      <c r="E124" s="7" t="s">
        <v>12</v>
      </c>
      <c r="F124" s="7" t="s">
        <v>358</v>
      </c>
      <c r="G124" s="7" t="s">
        <v>192</v>
      </c>
      <c r="H124" s="31">
        <v>12444000</v>
      </c>
      <c r="I124" s="31">
        <v>13458000</v>
      </c>
      <c r="J124" s="31">
        <v>10602000</v>
      </c>
      <c r="K124" s="30">
        <v>1244400</v>
      </c>
      <c r="L124" s="32">
        <v>1</v>
      </c>
      <c r="M124" s="32">
        <v>1</v>
      </c>
      <c r="N124" s="32">
        <v>1</v>
      </c>
      <c r="O124" s="32">
        <v>1</v>
      </c>
      <c r="P124" s="32">
        <v>1</v>
      </c>
      <c r="Q124" s="32">
        <v>1</v>
      </c>
    </row>
    <row r="125" spans="1:17" s="6" customFormat="1" x14ac:dyDescent="0.45">
      <c r="A125" s="17"/>
      <c r="B125" s="7" t="s">
        <v>7</v>
      </c>
      <c r="C125" s="7" t="s">
        <v>359</v>
      </c>
      <c r="D125" s="7" t="s">
        <v>359</v>
      </c>
      <c r="E125" s="7" t="s">
        <v>12</v>
      </c>
      <c r="F125" s="7" t="s">
        <v>360</v>
      </c>
      <c r="G125" s="7" t="s">
        <v>192</v>
      </c>
      <c r="H125" s="31">
        <v>15881000</v>
      </c>
      <c r="I125" s="31">
        <v>12739000</v>
      </c>
      <c r="J125" s="31">
        <v>14950000</v>
      </c>
      <c r="K125" s="30">
        <v>1588100</v>
      </c>
      <c r="L125" s="32">
        <v>1.5504761904761906</v>
      </c>
      <c r="M125" s="32">
        <v>1.379591836734694</v>
      </c>
      <c r="N125" s="32">
        <v>0.44500000000000001</v>
      </c>
      <c r="O125" s="32">
        <v>2.0413732394366195</v>
      </c>
      <c r="P125" s="32">
        <v>1.3324561403508772</v>
      </c>
      <c r="Q125" s="32">
        <v>0.44833333333333331</v>
      </c>
    </row>
    <row r="126" spans="1:17" s="6" customFormat="1" x14ac:dyDescent="0.45">
      <c r="A126" s="17"/>
      <c r="B126" s="7" t="s">
        <v>7</v>
      </c>
      <c r="C126" s="7" t="s">
        <v>361</v>
      </c>
      <c r="D126" s="7" t="s">
        <v>362</v>
      </c>
      <c r="E126" s="7" t="s">
        <v>12</v>
      </c>
      <c r="F126" s="7" t="s">
        <v>363</v>
      </c>
      <c r="G126" s="7" t="s">
        <v>192</v>
      </c>
      <c r="H126" s="31">
        <v>33000</v>
      </c>
      <c r="I126" s="31">
        <v>65000</v>
      </c>
      <c r="J126" s="31">
        <v>0</v>
      </c>
      <c r="K126" s="30">
        <v>3300</v>
      </c>
      <c r="L126" s="32" t="s">
        <v>652</v>
      </c>
      <c r="M126" s="32" t="s">
        <v>652</v>
      </c>
      <c r="N126" s="32" t="s">
        <v>652</v>
      </c>
      <c r="O126" s="32" t="s">
        <v>652</v>
      </c>
      <c r="P126" s="32" t="s">
        <v>652</v>
      </c>
      <c r="Q126" s="32" t="s">
        <v>652</v>
      </c>
    </row>
    <row r="127" spans="1:17" s="6" customFormat="1" x14ac:dyDescent="0.45">
      <c r="A127" s="17"/>
      <c r="B127" s="7" t="s">
        <v>7</v>
      </c>
      <c r="C127" s="7" t="s">
        <v>364</v>
      </c>
      <c r="D127" s="7" t="s">
        <v>365</v>
      </c>
      <c r="E127" s="7" t="s">
        <v>12</v>
      </c>
      <c r="F127" s="8" t="s">
        <v>762</v>
      </c>
      <c r="G127" s="7" t="s">
        <v>192</v>
      </c>
      <c r="H127" s="31">
        <v>89000</v>
      </c>
      <c r="I127" s="31">
        <v>0</v>
      </c>
      <c r="J127" s="31">
        <v>600000</v>
      </c>
      <c r="K127" s="30">
        <v>8900</v>
      </c>
      <c r="L127" s="32" t="s">
        <v>652</v>
      </c>
      <c r="M127" s="32" t="s">
        <v>652</v>
      </c>
      <c r="N127" s="32" t="s">
        <v>652</v>
      </c>
      <c r="O127" s="32" t="s">
        <v>652</v>
      </c>
      <c r="P127" s="32" t="s">
        <v>652</v>
      </c>
      <c r="Q127" s="32" t="s">
        <v>652</v>
      </c>
    </row>
    <row r="128" spans="1:17" s="6" customFormat="1" x14ac:dyDescent="0.45">
      <c r="A128" s="17"/>
      <c r="B128" s="7" t="s">
        <v>7</v>
      </c>
      <c r="C128" s="7" t="s">
        <v>366</v>
      </c>
      <c r="D128" s="7" t="s">
        <v>367</v>
      </c>
      <c r="E128" s="7" t="s">
        <v>12</v>
      </c>
      <c r="F128" s="7" t="s">
        <v>368</v>
      </c>
      <c r="G128" s="7" t="s">
        <v>195</v>
      </c>
      <c r="H128" s="31">
        <v>513000</v>
      </c>
      <c r="I128" s="31">
        <v>444000</v>
      </c>
      <c r="J128" s="31">
        <v>428000</v>
      </c>
      <c r="K128" s="30">
        <v>51300</v>
      </c>
      <c r="L128" s="32" t="s">
        <v>652</v>
      </c>
      <c r="M128" s="32" t="s">
        <v>652</v>
      </c>
      <c r="N128" s="32">
        <v>1</v>
      </c>
      <c r="O128" s="32" t="s">
        <v>652</v>
      </c>
      <c r="P128" s="32" t="s">
        <v>652</v>
      </c>
      <c r="Q128" s="32">
        <v>1</v>
      </c>
    </row>
    <row r="129" spans="1:17" s="6" customFormat="1" x14ac:dyDescent="0.45">
      <c r="A129" s="17"/>
      <c r="B129" s="7" t="s">
        <v>7</v>
      </c>
      <c r="C129" s="7" t="s">
        <v>369</v>
      </c>
      <c r="D129" s="7" t="s">
        <v>370</v>
      </c>
      <c r="E129" s="7" t="s">
        <v>12</v>
      </c>
      <c r="F129" s="7" t="s">
        <v>371</v>
      </c>
      <c r="G129" s="7" t="s">
        <v>192</v>
      </c>
      <c r="H129" s="31">
        <v>3568000</v>
      </c>
      <c r="I129" s="31">
        <v>4133000</v>
      </c>
      <c r="J129" s="31">
        <v>3794000</v>
      </c>
      <c r="K129" s="30">
        <v>356800</v>
      </c>
      <c r="L129" s="32">
        <v>1</v>
      </c>
      <c r="M129" s="32" t="s">
        <v>652</v>
      </c>
      <c r="N129" s="32">
        <v>1</v>
      </c>
      <c r="O129" s="32" t="s">
        <v>652</v>
      </c>
      <c r="P129" s="32">
        <v>1</v>
      </c>
      <c r="Q129" s="32" t="s">
        <v>652</v>
      </c>
    </row>
    <row r="130" spans="1:17" s="6" customFormat="1" x14ac:dyDescent="0.45">
      <c r="A130" s="17"/>
      <c r="B130" s="7" t="s">
        <v>7</v>
      </c>
      <c r="C130" s="7" t="s">
        <v>372</v>
      </c>
      <c r="D130" s="7" t="s">
        <v>372</v>
      </c>
      <c r="E130" s="7" t="s">
        <v>12</v>
      </c>
      <c r="F130" s="7" t="s">
        <v>373</v>
      </c>
      <c r="G130" s="7" t="s">
        <v>192</v>
      </c>
      <c r="H130" s="31">
        <v>6740000</v>
      </c>
      <c r="I130" s="31">
        <v>8173000</v>
      </c>
      <c r="J130" s="31">
        <v>7199000</v>
      </c>
      <c r="K130" s="30">
        <v>674000</v>
      </c>
      <c r="L130" s="32">
        <v>1</v>
      </c>
      <c r="M130" s="32" t="s">
        <v>652</v>
      </c>
      <c r="N130" s="32">
        <v>1</v>
      </c>
      <c r="O130" s="32">
        <v>1</v>
      </c>
      <c r="P130" s="32">
        <v>1</v>
      </c>
      <c r="Q130" s="32">
        <v>1</v>
      </c>
    </row>
    <row r="131" spans="1:17" s="6" customFormat="1" x14ac:dyDescent="0.45">
      <c r="A131" s="17"/>
      <c r="B131" s="7" t="s">
        <v>7</v>
      </c>
      <c r="C131" s="7" t="s">
        <v>374</v>
      </c>
      <c r="D131" s="7" t="s">
        <v>374</v>
      </c>
      <c r="E131" s="7" t="s">
        <v>12</v>
      </c>
      <c r="F131" s="7" t="s">
        <v>375</v>
      </c>
      <c r="G131" s="7" t="s">
        <v>192</v>
      </c>
      <c r="H131" s="31">
        <v>225000</v>
      </c>
      <c r="I131" s="31">
        <v>251000</v>
      </c>
      <c r="J131" s="31">
        <v>149000</v>
      </c>
      <c r="K131" s="30">
        <v>22500</v>
      </c>
      <c r="L131" s="32" t="s">
        <v>652</v>
      </c>
      <c r="M131" s="32" t="s">
        <v>652</v>
      </c>
      <c r="N131" s="32">
        <v>1</v>
      </c>
      <c r="O131" s="32" t="s">
        <v>652</v>
      </c>
      <c r="P131" s="32" t="s">
        <v>652</v>
      </c>
      <c r="Q131" s="32" t="s">
        <v>652</v>
      </c>
    </row>
    <row r="132" spans="1:17" s="6" customFormat="1" x14ac:dyDescent="0.45">
      <c r="A132" s="17"/>
      <c r="B132" s="7" t="s">
        <v>7</v>
      </c>
      <c r="C132" s="7" t="s">
        <v>376</v>
      </c>
      <c r="D132" s="7" t="s">
        <v>376</v>
      </c>
      <c r="E132" s="7" t="s">
        <v>12</v>
      </c>
      <c r="F132" s="7" t="s">
        <v>377</v>
      </c>
      <c r="G132" s="7" t="s">
        <v>194</v>
      </c>
      <c r="H132" s="31">
        <v>192000</v>
      </c>
      <c r="I132" s="31">
        <v>245000</v>
      </c>
      <c r="J132" s="31">
        <v>253000</v>
      </c>
      <c r="K132" s="30">
        <v>19200</v>
      </c>
      <c r="L132" s="32" t="s">
        <v>652</v>
      </c>
      <c r="M132" s="32" t="s">
        <v>652</v>
      </c>
      <c r="N132" s="32">
        <v>1</v>
      </c>
      <c r="O132" s="32" t="s">
        <v>652</v>
      </c>
      <c r="P132" s="32">
        <v>1</v>
      </c>
      <c r="Q132" s="32" t="s">
        <v>652</v>
      </c>
    </row>
    <row r="133" spans="1:17" s="6" customFormat="1" x14ac:dyDescent="0.45">
      <c r="A133" s="17"/>
      <c r="B133" s="7" t="s">
        <v>7</v>
      </c>
      <c r="C133" s="7" t="s">
        <v>378</v>
      </c>
      <c r="D133" s="7" t="s">
        <v>379</v>
      </c>
      <c r="E133" s="7" t="s">
        <v>12</v>
      </c>
      <c r="F133" s="7" t="s">
        <v>380</v>
      </c>
      <c r="G133" s="7" t="s">
        <v>192</v>
      </c>
      <c r="H133" s="31">
        <v>2924000</v>
      </c>
      <c r="I133" s="31">
        <v>1933000</v>
      </c>
      <c r="J133" s="31">
        <v>2920000</v>
      </c>
      <c r="K133" s="30">
        <v>292400</v>
      </c>
      <c r="L133" s="32" t="s">
        <v>652</v>
      </c>
      <c r="M133" s="32" t="s">
        <v>652</v>
      </c>
      <c r="N133" s="32">
        <v>1</v>
      </c>
      <c r="O133" s="32">
        <v>1</v>
      </c>
      <c r="P133" s="32">
        <v>1</v>
      </c>
      <c r="Q133" s="32" t="s">
        <v>652</v>
      </c>
    </row>
    <row r="134" spans="1:17" s="6" customFormat="1" x14ac:dyDescent="0.45">
      <c r="A134" s="17"/>
      <c r="B134" s="7" t="s">
        <v>7</v>
      </c>
      <c r="C134" s="7" t="s">
        <v>381</v>
      </c>
      <c r="D134" s="7" t="s">
        <v>382</v>
      </c>
      <c r="E134" s="7" t="s">
        <v>12</v>
      </c>
      <c r="F134" s="7" t="s">
        <v>383</v>
      </c>
      <c r="G134" s="7" t="s">
        <v>193</v>
      </c>
      <c r="H134" s="31">
        <v>961000</v>
      </c>
      <c r="I134" s="31">
        <v>968000</v>
      </c>
      <c r="J134" s="31">
        <v>962000</v>
      </c>
      <c r="K134" s="30">
        <v>96100</v>
      </c>
      <c r="L134" s="32" t="s">
        <v>652</v>
      </c>
      <c r="M134" s="32" t="s">
        <v>652</v>
      </c>
      <c r="N134" s="32">
        <v>1</v>
      </c>
      <c r="O134" s="32">
        <v>1</v>
      </c>
      <c r="P134" s="32" t="s">
        <v>652</v>
      </c>
      <c r="Q134" s="32" t="s">
        <v>652</v>
      </c>
    </row>
    <row r="135" spans="1:17" s="6" customFormat="1" x14ac:dyDescent="0.45">
      <c r="A135" s="17"/>
      <c r="B135" s="7" t="s">
        <v>7</v>
      </c>
      <c r="C135" s="7" t="s">
        <v>384</v>
      </c>
      <c r="D135" s="7" t="s">
        <v>384</v>
      </c>
      <c r="E135" s="7" t="s">
        <v>12</v>
      </c>
      <c r="F135" s="8" t="s">
        <v>763</v>
      </c>
      <c r="G135" s="7" t="s">
        <v>192</v>
      </c>
      <c r="H135" s="31">
        <v>228000</v>
      </c>
      <c r="I135" s="31">
        <v>457000</v>
      </c>
      <c r="J135" s="31">
        <v>427000</v>
      </c>
      <c r="K135" s="30">
        <v>22800</v>
      </c>
      <c r="L135" s="32" t="s">
        <v>652</v>
      </c>
      <c r="M135" s="32" t="s">
        <v>652</v>
      </c>
      <c r="N135" s="32" t="s">
        <v>652</v>
      </c>
      <c r="O135" s="32" t="s">
        <v>652</v>
      </c>
      <c r="P135" s="32">
        <v>1</v>
      </c>
      <c r="Q135" s="32" t="s">
        <v>652</v>
      </c>
    </row>
    <row r="136" spans="1:17" s="6" customFormat="1" x14ac:dyDescent="0.45">
      <c r="A136" s="17"/>
      <c r="B136" s="7" t="s">
        <v>7</v>
      </c>
      <c r="C136" s="7" t="s">
        <v>385</v>
      </c>
      <c r="D136" s="7" t="s">
        <v>385</v>
      </c>
      <c r="E136" s="7" t="s">
        <v>12</v>
      </c>
      <c r="F136" s="8" t="s">
        <v>764</v>
      </c>
      <c r="G136" s="7" t="s">
        <v>195</v>
      </c>
      <c r="H136" s="31">
        <v>464000</v>
      </c>
      <c r="I136" s="31">
        <v>0</v>
      </c>
      <c r="J136" s="31">
        <v>231000</v>
      </c>
      <c r="K136" s="30">
        <v>46400</v>
      </c>
      <c r="L136" s="32" t="s">
        <v>652</v>
      </c>
      <c r="M136" s="32" t="s">
        <v>652</v>
      </c>
      <c r="N136" s="32" t="s">
        <v>652</v>
      </c>
      <c r="O136" s="32" t="s">
        <v>652</v>
      </c>
      <c r="P136" s="32">
        <v>1.0266666666666666</v>
      </c>
      <c r="Q136" s="32" t="s">
        <v>652</v>
      </c>
    </row>
    <row r="137" spans="1:17" s="6" customFormat="1" x14ac:dyDescent="0.45">
      <c r="A137" s="17"/>
      <c r="B137" s="7" t="s">
        <v>7</v>
      </c>
      <c r="C137" s="7" t="s">
        <v>386</v>
      </c>
      <c r="D137" s="7" t="s">
        <v>386</v>
      </c>
      <c r="E137" s="7" t="s">
        <v>12</v>
      </c>
      <c r="F137" s="7" t="s">
        <v>387</v>
      </c>
      <c r="G137" s="7" t="s">
        <v>194</v>
      </c>
      <c r="H137" s="31">
        <v>2922000</v>
      </c>
      <c r="I137" s="31">
        <v>3421000</v>
      </c>
      <c r="J137" s="31">
        <v>3893000</v>
      </c>
      <c r="K137" s="30">
        <v>292200</v>
      </c>
      <c r="L137" s="32" t="s">
        <v>652</v>
      </c>
      <c r="M137" s="32">
        <v>1</v>
      </c>
      <c r="N137" s="32">
        <v>1</v>
      </c>
      <c r="O137" s="32">
        <v>1</v>
      </c>
      <c r="P137" s="32" t="s">
        <v>652</v>
      </c>
      <c r="Q137" s="32">
        <v>1</v>
      </c>
    </row>
    <row r="138" spans="1:17" x14ac:dyDescent="0.45">
      <c r="A138" s="17"/>
      <c r="B138" s="7" t="s">
        <v>7</v>
      </c>
      <c r="C138" s="9" t="s">
        <v>388</v>
      </c>
      <c r="D138" s="9" t="s">
        <v>388</v>
      </c>
      <c r="E138" s="7" t="s">
        <v>12</v>
      </c>
      <c r="F138" s="9" t="s">
        <v>389</v>
      </c>
      <c r="G138" s="7" t="s">
        <v>194</v>
      </c>
      <c r="H138" s="31">
        <v>971000</v>
      </c>
      <c r="I138" s="31">
        <v>980000</v>
      </c>
      <c r="J138" s="31">
        <v>1463000</v>
      </c>
      <c r="K138" s="30">
        <v>97100</v>
      </c>
      <c r="L138" s="32" t="s">
        <v>652</v>
      </c>
      <c r="M138" s="32">
        <v>1</v>
      </c>
      <c r="N138" s="32" t="s">
        <v>652</v>
      </c>
      <c r="O138" s="32" t="s">
        <v>652</v>
      </c>
      <c r="P138" s="32">
        <v>1</v>
      </c>
      <c r="Q138" s="32" t="s">
        <v>652</v>
      </c>
    </row>
    <row r="139" spans="1:17" ht="36" x14ac:dyDescent="0.45">
      <c r="A139" s="17"/>
      <c r="B139" s="7" t="s">
        <v>7</v>
      </c>
      <c r="C139" s="9" t="s">
        <v>390</v>
      </c>
      <c r="D139" s="9" t="s">
        <v>390</v>
      </c>
      <c r="E139" s="7" t="s">
        <v>12</v>
      </c>
      <c r="F139" s="10" t="s">
        <v>765</v>
      </c>
      <c r="G139" s="7" t="s">
        <v>195</v>
      </c>
      <c r="H139" s="31">
        <v>714000</v>
      </c>
      <c r="I139" s="31">
        <v>616000</v>
      </c>
      <c r="J139" s="31">
        <v>540000</v>
      </c>
      <c r="K139" s="30">
        <v>71400</v>
      </c>
      <c r="L139" s="32" t="s">
        <v>652</v>
      </c>
      <c r="M139" s="32">
        <v>1.8383838383838385</v>
      </c>
      <c r="N139" s="32">
        <v>0</v>
      </c>
      <c r="O139" s="32">
        <v>0.92</v>
      </c>
      <c r="P139" s="32">
        <v>0.89898989898989901</v>
      </c>
      <c r="Q139" s="32" t="s">
        <v>652</v>
      </c>
    </row>
    <row r="140" spans="1:17" s="6" customFormat="1" ht="36" x14ac:dyDescent="0.45">
      <c r="A140" s="17"/>
      <c r="B140" s="7" t="s">
        <v>7</v>
      </c>
      <c r="C140" s="7" t="s">
        <v>392</v>
      </c>
      <c r="D140" s="7" t="s">
        <v>393</v>
      </c>
      <c r="E140" s="7" t="s">
        <v>12</v>
      </c>
      <c r="F140" s="8" t="s">
        <v>394</v>
      </c>
      <c r="G140" s="7" t="s">
        <v>192</v>
      </c>
      <c r="H140" s="31">
        <v>1421000</v>
      </c>
      <c r="I140" s="31">
        <v>478000</v>
      </c>
      <c r="J140" s="31">
        <v>1427000</v>
      </c>
      <c r="K140" s="30">
        <v>142100</v>
      </c>
      <c r="L140" s="32" t="s">
        <v>652</v>
      </c>
      <c r="M140" s="32" t="s">
        <v>652</v>
      </c>
      <c r="N140" s="32">
        <v>1</v>
      </c>
      <c r="O140" s="32">
        <v>1</v>
      </c>
      <c r="P140" s="32" t="s">
        <v>652</v>
      </c>
      <c r="Q140" s="32" t="s">
        <v>652</v>
      </c>
    </row>
    <row r="141" spans="1:17" s="6" customFormat="1" ht="36" x14ac:dyDescent="0.45">
      <c r="A141" s="17"/>
      <c r="B141" s="7" t="s">
        <v>7</v>
      </c>
      <c r="C141" s="7" t="s">
        <v>395</v>
      </c>
      <c r="D141" s="7" t="s">
        <v>396</v>
      </c>
      <c r="E141" s="7" t="s">
        <v>12</v>
      </c>
      <c r="F141" s="8" t="s">
        <v>766</v>
      </c>
      <c r="G141" s="7" t="s">
        <v>193</v>
      </c>
      <c r="H141" s="31">
        <v>2270000</v>
      </c>
      <c r="I141" s="31">
        <v>2273000</v>
      </c>
      <c r="J141" s="31">
        <v>2267000</v>
      </c>
      <c r="K141" s="30">
        <v>227000</v>
      </c>
      <c r="L141" s="32" t="s">
        <v>652</v>
      </c>
      <c r="M141" s="32" t="s">
        <v>652</v>
      </c>
      <c r="N141" s="32">
        <v>1</v>
      </c>
      <c r="O141" s="32" t="s">
        <v>652</v>
      </c>
      <c r="P141" s="32">
        <v>1</v>
      </c>
      <c r="Q141" s="32" t="s">
        <v>652</v>
      </c>
    </row>
    <row r="142" spans="1:17" s="6" customFormat="1" ht="36" x14ac:dyDescent="0.45">
      <c r="A142" s="17"/>
      <c r="B142" s="7" t="s">
        <v>7</v>
      </c>
      <c r="C142" s="7" t="s">
        <v>397</v>
      </c>
      <c r="D142" s="7" t="s">
        <v>398</v>
      </c>
      <c r="E142" s="7" t="s">
        <v>12</v>
      </c>
      <c r="F142" s="8" t="s">
        <v>767</v>
      </c>
      <c r="G142" s="7" t="s">
        <v>192</v>
      </c>
      <c r="H142" s="31">
        <v>3871000</v>
      </c>
      <c r="I142" s="31">
        <v>3099000</v>
      </c>
      <c r="J142" s="31">
        <v>3872000</v>
      </c>
      <c r="K142" s="30">
        <v>387100</v>
      </c>
      <c r="L142" s="32" t="s">
        <v>652</v>
      </c>
      <c r="M142" s="32" t="s">
        <v>652</v>
      </c>
      <c r="N142" s="32">
        <v>1</v>
      </c>
      <c r="O142" s="32">
        <v>1</v>
      </c>
      <c r="P142" s="32">
        <v>1</v>
      </c>
      <c r="Q142" s="32" t="s">
        <v>652</v>
      </c>
    </row>
    <row r="143" spans="1:17" s="6" customFormat="1" x14ac:dyDescent="0.45">
      <c r="A143" s="17"/>
      <c r="B143" s="7" t="s">
        <v>7</v>
      </c>
      <c r="C143" s="7" t="s">
        <v>399</v>
      </c>
      <c r="D143" s="7" t="s">
        <v>400</v>
      </c>
      <c r="E143" s="7" t="s">
        <v>12</v>
      </c>
      <c r="F143" s="8" t="s">
        <v>768</v>
      </c>
      <c r="G143" s="7" t="s">
        <v>193</v>
      </c>
      <c r="H143" s="31">
        <v>1441000</v>
      </c>
      <c r="I143" s="31">
        <v>1353000</v>
      </c>
      <c r="J143" s="31">
        <v>1378000</v>
      </c>
      <c r="K143" s="30">
        <v>144100</v>
      </c>
      <c r="L143" s="32" t="s">
        <v>652</v>
      </c>
      <c r="M143" s="32" t="s">
        <v>652</v>
      </c>
      <c r="N143" s="32" t="s">
        <v>652</v>
      </c>
      <c r="O143" s="32">
        <v>1</v>
      </c>
      <c r="P143" s="32" t="s">
        <v>652</v>
      </c>
      <c r="Q143" s="32" t="s">
        <v>652</v>
      </c>
    </row>
    <row r="144" spans="1:17" s="6" customFormat="1" x14ac:dyDescent="0.45">
      <c r="A144" s="17"/>
      <c r="B144" s="7" t="s">
        <v>7</v>
      </c>
      <c r="C144" s="7" t="s">
        <v>401</v>
      </c>
      <c r="D144" s="7" t="s">
        <v>402</v>
      </c>
      <c r="E144" s="7" t="s">
        <v>12</v>
      </c>
      <c r="F144" s="8" t="s">
        <v>769</v>
      </c>
      <c r="G144" s="7" t="s">
        <v>193</v>
      </c>
      <c r="H144" s="31">
        <v>1432000</v>
      </c>
      <c r="I144" s="31">
        <v>1410000</v>
      </c>
      <c r="J144" s="31">
        <v>1418000</v>
      </c>
      <c r="K144" s="30">
        <v>143200</v>
      </c>
      <c r="L144" s="32">
        <v>1</v>
      </c>
      <c r="M144" s="32" t="s">
        <v>652</v>
      </c>
      <c r="N144" s="32" t="s">
        <v>652</v>
      </c>
      <c r="O144" s="32" t="s">
        <v>652</v>
      </c>
      <c r="P144" s="32" t="s">
        <v>652</v>
      </c>
      <c r="Q144" s="32" t="s">
        <v>652</v>
      </c>
    </row>
    <row r="145" spans="1:17" s="6" customFormat="1" x14ac:dyDescent="0.45">
      <c r="A145" s="17"/>
      <c r="B145" s="7" t="s">
        <v>7</v>
      </c>
      <c r="C145" s="7" t="s">
        <v>403</v>
      </c>
      <c r="D145" s="7" t="s">
        <v>403</v>
      </c>
      <c r="E145" s="7" t="s">
        <v>12</v>
      </c>
      <c r="F145" s="8" t="s">
        <v>770</v>
      </c>
      <c r="G145" s="7" t="s">
        <v>192</v>
      </c>
      <c r="H145" s="31">
        <v>47000</v>
      </c>
      <c r="I145" s="31">
        <v>108000</v>
      </c>
      <c r="J145" s="31">
        <v>0</v>
      </c>
      <c r="K145" s="30">
        <v>4700</v>
      </c>
      <c r="L145" s="32" t="s">
        <v>652</v>
      </c>
      <c r="M145" s="32" t="s">
        <v>652</v>
      </c>
      <c r="N145" s="32" t="s">
        <v>652</v>
      </c>
      <c r="O145" s="32" t="s">
        <v>652</v>
      </c>
      <c r="P145" s="32" t="s">
        <v>652</v>
      </c>
      <c r="Q145" s="32" t="s">
        <v>652</v>
      </c>
    </row>
    <row r="146" spans="1:17" s="6" customFormat="1" ht="36" x14ac:dyDescent="0.45">
      <c r="A146" s="17"/>
      <c r="B146" s="7" t="s">
        <v>7</v>
      </c>
      <c r="C146" s="7" t="s">
        <v>404</v>
      </c>
      <c r="D146" s="7" t="s">
        <v>404</v>
      </c>
      <c r="E146" s="7" t="s">
        <v>12</v>
      </c>
      <c r="F146" s="8" t="s">
        <v>771</v>
      </c>
      <c r="G146" s="7" t="s">
        <v>192</v>
      </c>
      <c r="H146" s="31">
        <v>4670000</v>
      </c>
      <c r="I146" s="31">
        <v>4201000</v>
      </c>
      <c r="J146" s="31">
        <v>6990000</v>
      </c>
      <c r="K146" s="30">
        <v>467000</v>
      </c>
      <c r="L146" s="32">
        <v>0.99361702127659579</v>
      </c>
      <c r="M146" s="32">
        <v>0.99787234042553197</v>
      </c>
      <c r="N146" s="32">
        <v>0.3304964539007092</v>
      </c>
      <c r="O146" s="32">
        <v>2.9851063829787234</v>
      </c>
      <c r="P146" s="32">
        <v>0.99255319148936172</v>
      </c>
      <c r="Q146" s="32">
        <v>0.98085106382978726</v>
      </c>
    </row>
    <row r="147" spans="1:17" s="6" customFormat="1" x14ac:dyDescent="0.45">
      <c r="A147" s="17"/>
      <c r="B147" s="7" t="s">
        <v>7</v>
      </c>
      <c r="C147" s="7" t="s">
        <v>405</v>
      </c>
      <c r="D147" s="7" t="s">
        <v>406</v>
      </c>
      <c r="E147" s="7" t="s">
        <v>12</v>
      </c>
      <c r="F147" s="8" t="s">
        <v>772</v>
      </c>
      <c r="G147" s="7" t="s">
        <v>192</v>
      </c>
      <c r="H147" s="31">
        <v>5831000</v>
      </c>
      <c r="I147" s="31">
        <v>4859000</v>
      </c>
      <c r="J147" s="31">
        <v>5812000</v>
      </c>
      <c r="K147" s="30">
        <v>583100</v>
      </c>
      <c r="L147" s="32">
        <v>1</v>
      </c>
      <c r="M147" s="32" t="s">
        <v>652</v>
      </c>
      <c r="N147" s="32">
        <v>1</v>
      </c>
      <c r="O147" s="32">
        <v>1</v>
      </c>
      <c r="P147" s="32" t="s">
        <v>652</v>
      </c>
      <c r="Q147" s="32" t="s">
        <v>652</v>
      </c>
    </row>
    <row r="148" spans="1:17" s="6" customFormat="1" x14ac:dyDescent="0.45">
      <c r="A148" s="17"/>
      <c r="B148" s="7" t="s">
        <v>7</v>
      </c>
      <c r="C148" s="7" t="s">
        <v>407</v>
      </c>
      <c r="D148" s="7" t="s">
        <v>408</v>
      </c>
      <c r="E148" s="7" t="s">
        <v>12</v>
      </c>
      <c r="F148" s="8" t="s">
        <v>773</v>
      </c>
      <c r="G148" s="7" t="s">
        <v>194</v>
      </c>
      <c r="H148" s="31">
        <v>5822000</v>
      </c>
      <c r="I148" s="31">
        <v>8605000</v>
      </c>
      <c r="J148" s="31">
        <v>9779000</v>
      </c>
      <c r="K148" s="30">
        <v>582200</v>
      </c>
      <c r="L148" s="32">
        <v>1</v>
      </c>
      <c r="M148" s="32">
        <v>0</v>
      </c>
      <c r="N148" s="32">
        <v>3.9755102040816328</v>
      </c>
      <c r="O148" s="32" t="s">
        <v>652</v>
      </c>
      <c r="P148" s="32" t="s">
        <v>652</v>
      </c>
      <c r="Q148" s="32">
        <v>0.98979591836734693</v>
      </c>
    </row>
    <row r="149" spans="1:17" s="6" customFormat="1" x14ac:dyDescent="0.45">
      <c r="A149" s="17"/>
      <c r="B149" s="7" t="s">
        <v>7</v>
      </c>
      <c r="C149" s="7" t="s">
        <v>409</v>
      </c>
      <c r="D149" s="7" t="s">
        <v>410</v>
      </c>
      <c r="E149" s="7" t="s">
        <v>12</v>
      </c>
      <c r="F149" s="7" t="s">
        <v>411</v>
      </c>
      <c r="G149" s="7" t="s">
        <v>194</v>
      </c>
      <c r="H149" s="31">
        <v>1799000</v>
      </c>
      <c r="I149" s="31">
        <v>1907000</v>
      </c>
      <c r="J149" s="31">
        <v>2540000</v>
      </c>
      <c r="K149" s="30">
        <v>179900</v>
      </c>
      <c r="L149" s="32">
        <v>1</v>
      </c>
      <c r="M149" s="32">
        <v>1</v>
      </c>
      <c r="N149" s="32">
        <v>1</v>
      </c>
      <c r="O149" s="32" t="s">
        <v>652</v>
      </c>
      <c r="P149" s="32" t="s">
        <v>652</v>
      </c>
      <c r="Q149" s="32">
        <v>1</v>
      </c>
    </row>
    <row r="150" spans="1:17" s="6" customFormat="1" x14ac:dyDescent="0.45">
      <c r="A150" s="17"/>
      <c r="B150" s="7" t="s">
        <v>7</v>
      </c>
      <c r="C150" s="7" t="s">
        <v>412</v>
      </c>
      <c r="D150" s="7" t="s">
        <v>413</v>
      </c>
      <c r="E150" s="7" t="s">
        <v>12</v>
      </c>
      <c r="F150" s="7" t="s">
        <v>414</v>
      </c>
      <c r="G150" s="7" t="s">
        <v>192</v>
      </c>
      <c r="H150" s="31">
        <v>1837000</v>
      </c>
      <c r="I150" s="31">
        <v>1803000</v>
      </c>
      <c r="J150" s="31">
        <v>2708000</v>
      </c>
      <c r="K150" s="30">
        <v>183700</v>
      </c>
      <c r="L150" s="32" t="s">
        <v>652</v>
      </c>
      <c r="M150" s="32">
        <v>1</v>
      </c>
      <c r="N150" s="32" t="s">
        <v>652</v>
      </c>
      <c r="O150" s="32" t="s">
        <v>652</v>
      </c>
      <c r="P150" s="32" t="s">
        <v>652</v>
      </c>
      <c r="Q150" s="32">
        <v>1</v>
      </c>
    </row>
    <row r="151" spans="1:17" s="6" customFormat="1" ht="36" x14ac:dyDescent="0.45">
      <c r="A151" s="17"/>
      <c r="B151" s="7" t="s">
        <v>7</v>
      </c>
      <c r="C151" s="7" t="s">
        <v>107</v>
      </c>
      <c r="D151" s="7" t="s">
        <v>108</v>
      </c>
      <c r="E151" s="7" t="s">
        <v>12</v>
      </c>
      <c r="F151" s="8" t="s">
        <v>774</v>
      </c>
      <c r="G151" s="7" t="s">
        <v>192</v>
      </c>
      <c r="H151" s="31">
        <v>251000</v>
      </c>
      <c r="I151" s="31">
        <v>399000</v>
      </c>
      <c r="J151" s="31">
        <v>374000</v>
      </c>
      <c r="K151" s="30">
        <v>25100</v>
      </c>
      <c r="L151" s="32">
        <v>0.82758620689655171</v>
      </c>
      <c r="M151" s="32" t="s">
        <v>652</v>
      </c>
      <c r="N151" s="32" t="s">
        <v>652</v>
      </c>
      <c r="O151" s="32" t="s">
        <v>652</v>
      </c>
      <c r="P151" s="32">
        <v>0.87586206896551722</v>
      </c>
      <c r="Q151" s="32" t="s">
        <v>652</v>
      </c>
    </row>
    <row r="152" spans="1:17" s="6" customFormat="1" ht="36" x14ac:dyDescent="0.45">
      <c r="A152" s="17"/>
      <c r="B152" s="7" t="s">
        <v>7</v>
      </c>
      <c r="C152" s="7" t="s">
        <v>109</v>
      </c>
      <c r="D152" s="7" t="s">
        <v>109</v>
      </c>
      <c r="E152" s="7" t="s">
        <v>12</v>
      </c>
      <c r="F152" s="8" t="s">
        <v>775</v>
      </c>
      <c r="G152" s="7" t="s">
        <v>193</v>
      </c>
      <c r="H152" s="31">
        <v>23307000</v>
      </c>
      <c r="I152" s="31">
        <v>23502000</v>
      </c>
      <c r="J152" s="31">
        <v>24501000</v>
      </c>
      <c r="K152" s="30">
        <v>2330700</v>
      </c>
      <c r="L152" s="32">
        <v>1</v>
      </c>
      <c r="M152" s="32">
        <v>1</v>
      </c>
      <c r="N152" s="32">
        <v>1</v>
      </c>
      <c r="O152" s="32">
        <v>1</v>
      </c>
      <c r="P152" s="32" t="s">
        <v>652</v>
      </c>
      <c r="Q152" s="32" t="s">
        <v>652</v>
      </c>
    </row>
    <row r="153" spans="1:17" s="6" customFormat="1" x14ac:dyDescent="0.45">
      <c r="A153" s="17"/>
      <c r="B153" s="7" t="s">
        <v>7</v>
      </c>
      <c r="C153" s="7" t="s">
        <v>415</v>
      </c>
      <c r="D153" s="7" t="s">
        <v>415</v>
      </c>
      <c r="E153" s="7" t="s">
        <v>12</v>
      </c>
      <c r="F153" s="8" t="s">
        <v>776</v>
      </c>
      <c r="G153" s="7" t="s">
        <v>195</v>
      </c>
      <c r="H153" s="31">
        <v>0</v>
      </c>
      <c r="I153" s="31">
        <v>8956000</v>
      </c>
      <c r="J153" s="31">
        <v>4558000</v>
      </c>
      <c r="K153" s="30">
        <v>0</v>
      </c>
      <c r="L153" s="32">
        <v>1</v>
      </c>
      <c r="M153" s="32" t="s">
        <v>652</v>
      </c>
      <c r="N153" s="32" t="s">
        <v>652</v>
      </c>
      <c r="O153" s="32" t="s">
        <v>652</v>
      </c>
      <c r="P153" s="32">
        <v>1</v>
      </c>
      <c r="Q153" s="32" t="s">
        <v>652</v>
      </c>
    </row>
    <row r="154" spans="1:17" s="6" customFormat="1" x14ac:dyDescent="0.45">
      <c r="A154" s="17"/>
      <c r="B154" s="7" t="s">
        <v>7</v>
      </c>
      <c r="C154" s="7" t="s">
        <v>416</v>
      </c>
      <c r="D154" s="7" t="s">
        <v>416</v>
      </c>
      <c r="E154" s="7" t="s">
        <v>12</v>
      </c>
      <c r="F154" s="8" t="s">
        <v>777</v>
      </c>
      <c r="G154" s="7" t="s">
        <v>195</v>
      </c>
      <c r="H154" s="31">
        <v>0</v>
      </c>
      <c r="I154" s="31">
        <v>6697000</v>
      </c>
      <c r="J154" s="31">
        <v>4551000</v>
      </c>
      <c r="K154" s="30">
        <v>0</v>
      </c>
      <c r="L154" s="32">
        <v>1</v>
      </c>
      <c r="M154" s="32" t="s">
        <v>652</v>
      </c>
      <c r="N154" s="32" t="s">
        <v>652</v>
      </c>
      <c r="O154" s="32">
        <v>1</v>
      </c>
      <c r="P154" s="32">
        <v>1</v>
      </c>
      <c r="Q154" s="32" t="s">
        <v>652</v>
      </c>
    </row>
    <row r="155" spans="1:17" s="6" customFormat="1" x14ac:dyDescent="0.45">
      <c r="A155" s="17"/>
      <c r="B155" s="7" t="s">
        <v>7</v>
      </c>
      <c r="C155" s="7" t="s">
        <v>417</v>
      </c>
      <c r="D155" s="7" t="s">
        <v>417</v>
      </c>
      <c r="E155" s="7" t="s">
        <v>12</v>
      </c>
      <c r="F155" s="8" t="s">
        <v>778</v>
      </c>
      <c r="G155" s="7" t="s">
        <v>195</v>
      </c>
      <c r="H155" s="31">
        <v>0</v>
      </c>
      <c r="I155" s="31">
        <v>1119000</v>
      </c>
      <c r="J155" s="31">
        <v>535000</v>
      </c>
      <c r="K155" s="30">
        <v>0</v>
      </c>
      <c r="L155" s="32" t="s">
        <v>652</v>
      </c>
      <c r="M155" s="32" t="s">
        <v>652</v>
      </c>
      <c r="N155" s="32" t="s">
        <v>652</v>
      </c>
      <c r="O155" s="32" t="s">
        <v>652</v>
      </c>
      <c r="P155" s="32">
        <v>0.93859649122807021</v>
      </c>
      <c r="Q155" s="32" t="s">
        <v>652</v>
      </c>
    </row>
    <row r="156" spans="1:17" s="6" customFormat="1" ht="36" x14ac:dyDescent="0.45">
      <c r="A156" s="17"/>
      <c r="B156" s="7" t="s">
        <v>7</v>
      </c>
      <c r="C156" s="7" t="s">
        <v>418</v>
      </c>
      <c r="D156" s="7" t="s">
        <v>418</v>
      </c>
      <c r="E156" s="7" t="s">
        <v>12</v>
      </c>
      <c r="F156" s="8" t="s">
        <v>779</v>
      </c>
      <c r="G156" s="7" t="s">
        <v>195</v>
      </c>
      <c r="H156" s="31">
        <v>0</v>
      </c>
      <c r="I156" s="31">
        <v>2890000</v>
      </c>
      <c r="J156" s="31">
        <v>1489000</v>
      </c>
      <c r="K156" s="30">
        <v>0</v>
      </c>
      <c r="L156" s="32" t="s">
        <v>652</v>
      </c>
      <c r="M156" s="32" t="s">
        <v>652</v>
      </c>
      <c r="N156" s="32" t="s">
        <v>652</v>
      </c>
      <c r="O156" s="32" t="s">
        <v>652</v>
      </c>
      <c r="P156" s="32" t="s">
        <v>652</v>
      </c>
      <c r="Q156" s="32">
        <v>1.0340277777777778</v>
      </c>
    </row>
    <row r="157" spans="1:17" s="6" customFormat="1" ht="36" x14ac:dyDescent="0.45">
      <c r="A157" s="17"/>
      <c r="B157" s="7" t="s">
        <v>7</v>
      </c>
      <c r="C157" s="7" t="s">
        <v>419</v>
      </c>
      <c r="D157" s="7" t="s">
        <v>419</v>
      </c>
      <c r="E157" s="7" t="s">
        <v>12</v>
      </c>
      <c r="F157" s="8" t="s">
        <v>780</v>
      </c>
      <c r="G157" s="7" t="s">
        <v>195</v>
      </c>
      <c r="H157" s="31">
        <v>0</v>
      </c>
      <c r="I157" s="31">
        <v>1407000</v>
      </c>
      <c r="J157" s="31">
        <v>0</v>
      </c>
      <c r="K157" s="30">
        <v>0</v>
      </c>
      <c r="L157" s="32" t="s">
        <v>652</v>
      </c>
      <c r="M157" s="32" t="s">
        <v>652</v>
      </c>
      <c r="N157" s="32" t="s">
        <v>652</v>
      </c>
      <c r="O157" s="32" t="s">
        <v>652</v>
      </c>
      <c r="P157" s="32" t="s">
        <v>652</v>
      </c>
      <c r="Q157" s="32" t="s">
        <v>652</v>
      </c>
    </row>
    <row r="158" spans="1:17" s="6" customFormat="1" ht="36" x14ac:dyDescent="0.45">
      <c r="A158" s="17"/>
      <c r="B158" s="7" t="s">
        <v>7</v>
      </c>
      <c r="C158" s="7" t="s">
        <v>420</v>
      </c>
      <c r="D158" s="7" t="s">
        <v>420</v>
      </c>
      <c r="E158" s="7" t="s">
        <v>12</v>
      </c>
      <c r="F158" s="8" t="s">
        <v>781</v>
      </c>
      <c r="G158" s="7" t="s">
        <v>193</v>
      </c>
      <c r="H158" s="31">
        <v>0</v>
      </c>
      <c r="I158" s="31">
        <v>334000</v>
      </c>
      <c r="J158" s="31">
        <v>355000</v>
      </c>
      <c r="K158" s="30">
        <v>0</v>
      </c>
      <c r="L158" s="32" t="s">
        <v>652</v>
      </c>
      <c r="M158" s="32" t="s">
        <v>652</v>
      </c>
      <c r="N158" s="32" t="s">
        <v>652</v>
      </c>
      <c r="O158" s="32" t="s">
        <v>652</v>
      </c>
      <c r="P158" s="32">
        <v>0.98611111111111116</v>
      </c>
      <c r="Q158" s="32" t="s">
        <v>652</v>
      </c>
    </row>
    <row r="159" spans="1:17" s="6" customFormat="1" x14ac:dyDescent="0.45">
      <c r="A159" s="17"/>
      <c r="B159" s="7" t="s">
        <v>7</v>
      </c>
      <c r="C159" s="7" t="s">
        <v>421</v>
      </c>
      <c r="D159" s="7" t="s">
        <v>421</v>
      </c>
      <c r="E159" s="7" t="s">
        <v>12</v>
      </c>
      <c r="F159" s="7" t="s">
        <v>422</v>
      </c>
      <c r="G159" s="7" t="s">
        <v>192</v>
      </c>
      <c r="H159" s="31">
        <v>0</v>
      </c>
      <c r="I159" s="31">
        <v>0</v>
      </c>
      <c r="J159" s="31">
        <v>14000</v>
      </c>
      <c r="K159" s="30">
        <v>0</v>
      </c>
      <c r="L159" s="32" t="s">
        <v>652</v>
      </c>
      <c r="M159" s="32" t="s">
        <v>652</v>
      </c>
      <c r="N159" s="32" t="s">
        <v>652</v>
      </c>
      <c r="O159" s="32" t="s">
        <v>652</v>
      </c>
      <c r="P159" s="32" t="s">
        <v>652</v>
      </c>
      <c r="Q159" s="32" t="s">
        <v>652</v>
      </c>
    </row>
    <row r="160" spans="1:17" s="6" customFormat="1" x14ac:dyDescent="0.45">
      <c r="A160" s="17"/>
      <c r="B160" s="7" t="s">
        <v>7</v>
      </c>
      <c r="C160" s="7" t="s">
        <v>423</v>
      </c>
      <c r="D160" s="7" t="s">
        <v>424</v>
      </c>
      <c r="E160" s="7" t="s">
        <v>12</v>
      </c>
      <c r="F160" s="8" t="s">
        <v>782</v>
      </c>
      <c r="G160" s="7" t="s">
        <v>194</v>
      </c>
      <c r="H160" s="31">
        <v>17516000</v>
      </c>
      <c r="I160" s="31">
        <v>20163000</v>
      </c>
      <c r="J160" s="31">
        <v>21143000</v>
      </c>
      <c r="K160" s="30">
        <v>1751600</v>
      </c>
      <c r="L160" s="32">
        <v>1.0296385542168676</v>
      </c>
      <c r="M160" s="32">
        <v>1.0226415094339623</v>
      </c>
      <c r="N160" s="32" t="s">
        <v>652</v>
      </c>
      <c r="O160" s="32" t="s">
        <v>652</v>
      </c>
      <c r="P160" s="32">
        <v>1.021860465116279</v>
      </c>
      <c r="Q160" s="32" t="s">
        <v>652</v>
      </c>
    </row>
    <row r="161" spans="1:17" x14ac:dyDescent="0.45">
      <c r="A161" s="17"/>
      <c r="B161" s="7" t="s">
        <v>7</v>
      </c>
      <c r="C161" s="9" t="s">
        <v>425</v>
      </c>
      <c r="D161" s="9" t="s">
        <v>425</v>
      </c>
      <c r="E161" s="7" t="s">
        <v>12</v>
      </c>
      <c r="F161" s="10" t="s">
        <v>783</v>
      </c>
      <c r="G161" s="7" t="s">
        <v>193</v>
      </c>
      <c r="H161" s="31">
        <v>25033000</v>
      </c>
      <c r="I161" s="31">
        <v>22812000</v>
      </c>
      <c r="J161" s="31">
        <v>23895000</v>
      </c>
      <c r="K161" s="30">
        <v>2503300</v>
      </c>
      <c r="L161" s="32">
        <v>1.0987903225806452</v>
      </c>
      <c r="M161" s="32">
        <v>1.0517647058823529</v>
      </c>
      <c r="N161" s="32" t="s">
        <v>652</v>
      </c>
      <c r="O161" s="32" t="s">
        <v>652</v>
      </c>
      <c r="P161" s="32">
        <v>1.0627722772277228</v>
      </c>
      <c r="Q161" s="32" t="s">
        <v>652</v>
      </c>
    </row>
    <row r="162" spans="1:17" ht="36" x14ac:dyDescent="0.45">
      <c r="A162" s="17"/>
      <c r="B162" s="7" t="s">
        <v>7</v>
      </c>
      <c r="C162" s="9" t="s">
        <v>426</v>
      </c>
      <c r="D162" s="9" t="s">
        <v>426</v>
      </c>
      <c r="E162" s="7" t="s">
        <v>12</v>
      </c>
      <c r="F162" s="10" t="s">
        <v>784</v>
      </c>
      <c r="G162" s="7" t="s">
        <v>194</v>
      </c>
      <c r="H162" s="31">
        <v>0</v>
      </c>
      <c r="I162" s="31">
        <v>260000</v>
      </c>
      <c r="J162" s="31">
        <v>597000</v>
      </c>
      <c r="K162" s="30">
        <v>0</v>
      </c>
      <c r="L162" s="32">
        <v>0.94117647058823528</v>
      </c>
      <c r="M162" s="32" t="s">
        <v>652</v>
      </c>
      <c r="N162" s="32">
        <v>1.0333333333333334</v>
      </c>
      <c r="O162" s="32" t="s">
        <v>652</v>
      </c>
      <c r="P162" s="32" t="s">
        <v>652</v>
      </c>
      <c r="Q162" s="32" t="s">
        <v>652</v>
      </c>
    </row>
    <row r="163" spans="1:17" s="6" customFormat="1" ht="36" x14ac:dyDescent="0.45">
      <c r="A163" s="17"/>
      <c r="B163" s="7" t="s">
        <v>7</v>
      </c>
      <c r="C163" s="7" t="s">
        <v>428</v>
      </c>
      <c r="D163" s="7" t="s">
        <v>428</v>
      </c>
      <c r="E163" s="7" t="s">
        <v>12</v>
      </c>
      <c r="F163" s="8" t="s">
        <v>785</v>
      </c>
      <c r="G163" s="7" t="s">
        <v>194</v>
      </c>
      <c r="H163" s="31">
        <v>238000</v>
      </c>
      <c r="I163" s="31">
        <v>478000</v>
      </c>
      <c r="J163" s="31">
        <v>484000</v>
      </c>
      <c r="K163" s="30">
        <v>23800</v>
      </c>
      <c r="L163" s="32" t="s">
        <v>652</v>
      </c>
      <c r="M163" s="32">
        <v>1</v>
      </c>
      <c r="N163" s="32" t="s">
        <v>652</v>
      </c>
      <c r="O163" s="32" t="s">
        <v>652</v>
      </c>
      <c r="P163" s="32" t="s">
        <v>652</v>
      </c>
      <c r="Q163" s="32">
        <v>1</v>
      </c>
    </row>
    <row r="164" spans="1:17" s="6" customFormat="1" x14ac:dyDescent="0.45">
      <c r="A164" s="17"/>
      <c r="B164" s="7" t="s">
        <v>7</v>
      </c>
      <c r="C164" s="7" t="s">
        <v>110</v>
      </c>
      <c r="D164" s="7" t="s">
        <v>110</v>
      </c>
      <c r="E164" s="7" t="s">
        <v>12</v>
      </c>
      <c r="F164" s="8" t="s">
        <v>786</v>
      </c>
      <c r="G164" s="7" t="s">
        <v>192</v>
      </c>
      <c r="H164" s="31">
        <v>12320000</v>
      </c>
      <c r="I164" s="31">
        <v>9442000</v>
      </c>
      <c r="J164" s="31">
        <v>16435000</v>
      </c>
      <c r="K164" s="30">
        <v>1232000</v>
      </c>
      <c r="L164" s="32">
        <v>1</v>
      </c>
      <c r="M164" s="32">
        <v>1</v>
      </c>
      <c r="N164" s="32">
        <v>1</v>
      </c>
      <c r="O164" s="32">
        <v>1</v>
      </c>
      <c r="P164" s="32" t="s">
        <v>652</v>
      </c>
      <c r="Q164" s="32">
        <v>1</v>
      </c>
    </row>
    <row r="165" spans="1:17" s="6" customFormat="1" x14ac:dyDescent="0.45">
      <c r="A165" s="17"/>
      <c r="B165" s="7" t="s">
        <v>7</v>
      </c>
      <c r="C165" s="7" t="s">
        <v>111</v>
      </c>
      <c r="D165" s="7" t="s">
        <v>111</v>
      </c>
      <c r="E165" s="7" t="s">
        <v>12</v>
      </c>
      <c r="F165" s="8" t="s">
        <v>787</v>
      </c>
      <c r="G165" s="7" t="s">
        <v>194</v>
      </c>
      <c r="H165" s="31">
        <v>8427000</v>
      </c>
      <c r="I165" s="31">
        <v>9320000</v>
      </c>
      <c r="J165" s="31">
        <v>12589000</v>
      </c>
      <c r="K165" s="30">
        <v>842700</v>
      </c>
      <c r="L165" s="32">
        <v>0.51833333333333331</v>
      </c>
      <c r="M165" s="32">
        <v>4.1577777777777776</v>
      </c>
      <c r="N165" s="32">
        <v>0.18740740740740741</v>
      </c>
      <c r="O165" s="32">
        <v>1.41</v>
      </c>
      <c r="P165" s="32">
        <v>1.0566666666666666</v>
      </c>
      <c r="Q165" s="32">
        <v>1.56</v>
      </c>
    </row>
    <row r="166" spans="1:17" s="6" customFormat="1" x14ac:dyDescent="0.45">
      <c r="A166" s="17"/>
      <c r="B166" s="7" t="s">
        <v>7</v>
      </c>
      <c r="C166" s="7" t="s">
        <v>112</v>
      </c>
      <c r="D166" s="7" t="s">
        <v>112</v>
      </c>
      <c r="E166" s="7" t="s">
        <v>12</v>
      </c>
      <c r="F166" s="8" t="s">
        <v>788</v>
      </c>
      <c r="G166" s="7" t="s">
        <v>192</v>
      </c>
      <c r="H166" s="31">
        <v>457000</v>
      </c>
      <c r="I166" s="31">
        <v>924000</v>
      </c>
      <c r="J166" s="31">
        <v>681000</v>
      </c>
      <c r="K166" s="30">
        <v>45700</v>
      </c>
      <c r="L166" s="32" t="s">
        <v>652</v>
      </c>
      <c r="M166" s="32" t="s">
        <v>652</v>
      </c>
      <c r="N166" s="32">
        <v>1</v>
      </c>
      <c r="O166" s="32">
        <v>1</v>
      </c>
      <c r="P166" s="32" t="s">
        <v>652</v>
      </c>
      <c r="Q166" s="32">
        <v>1</v>
      </c>
    </row>
    <row r="167" spans="1:17" s="6" customFormat="1" ht="36" x14ac:dyDescent="0.45">
      <c r="A167" s="17"/>
      <c r="B167" s="7" t="s">
        <v>7</v>
      </c>
      <c r="C167" s="7" t="s">
        <v>429</v>
      </c>
      <c r="D167" s="7" t="s">
        <v>430</v>
      </c>
      <c r="E167" s="7" t="s">
        <v>12</v>
      </c>
      <c r="F167" s="8" t="s">
        <v>431</v>
      </c>
      <c r="G167" s="7" t="s">
        <v>192</v>
      </c>
      <c r="H167" s="31">
        <v>10115000</v>
      </c>
      <c r="I167" s="31">
        <v>7778000</v>
      </c>
      <c r="J167" s="31">
        <v>21386000</v>
      </c>
      <c r="K167" s="30">
        <v>1011500</v>
      </c>
      <c r="L167" s="32">
        <v>1.995897435897436</v>
      </c>
      <c r="M167" s="32">
        <v>0.33213675213675214</v>
      </c>
      <c r="N167" s="32">
        <v>0.66478632478632482</v>
      </c>
      <c r="O167" s="32">
        <v>0</v>
      </c>
      <c r="P167" s="32">
        <v>0.3323076923076923</v>
      </c>
      <c r="Q167" s="32" t="s">
        <v>652</v>
      </c>
    </row>
    <row r="168" spans="1:17" s="6" customFormat="1" x14ac:dyDescent="0.45">
      <c r="A168" s="17"/>
      <c r="B168" s="7" t="s">
        <v>7</v>
      </c>
      <c r="C168" s="7" t="s">
        <v>432</v>
      </c>
      <c r="D168" s="7" t="s">
        <v>433</v>
      </c>
      <c r="E168" s="7" t="s">
        <v>12</v>
      </c>
      <c r="F168" s="8" t="s">
        <v>789</v>
      </c>
      <c r="G168" s="7" t="s">
        <v>193</v>
      </c>
      <c r="H168" s="31">
        <v>5040000</v>
      </c>
      <c r="I168" s="31">
        <v>5046000</v>
      </c>
      <c r="J168" s="31">
        <v>5058000</v>
      </c>
      <c r="K168" s="30">
        <v>504000</v>
      </c>
      <c r="L168" s="32">
        <v>1</v>
      </c>
      <c r="M168" s="32">
        <v>1</v>
      </c>
      <c r="N168" s="32">
        <v>1</v>
      </c>
      <c r="O168" s="32">
        <v>1</v>
      </c>
      <c r="P168" s="32">
        <v>1</v>
      </c>
      <c r="Q168" s="32">
        <v>1</v>
      </c>
    </row>
    <row r="169" spans="1:17" s="6" customFormat="1" x14ac:dyDescent="0.45">
      <c r="A169" s="17"/>
      <c r="B169" s="7" t="s">
        <v>7</v>
      </c>
      <c r="C169" s="7" t="s">
        <v>434</v>
      </c>
      <c r="D169" s="7" t="s">
        <v>435</v>
      </c>
      <c r="E169" s="7" t="s">
        <v>12</v>
      </c>
      <c r="F169" s="8" t="s">
        <v>790</v>
      </c>
      <c r="G169" s="7" t="s">
        <v>192</v>
      </c>
      <c r="H169" s="31">
        <v>1931000</v>
      </c>
      <c r="I169" s="31">
        <v>2421000</v>
      </c>
      <c r="J169" s="31">
        <v>1926000</v>
      </c>
      <c r="K169" s="30">
        <v>193100</v>
      </c>
      <c r="L169" s="32" t="s">
        <v>652</v>
      </c>
      <c r="M169" s="32" t="s">
        <v>652</v>
      </c>
      <c r="N169" s="32" t="s">
        <v>652</v>
      </c>
      <c r="O169" s="32">
        <v>1</v>
      </c>
      <c r="P169" s="32" t="s">
        <v>652</v>
      </c>
      <c r="Q169" s="32">
        <v>1</v>
      </c>
    </row>
    <row r="170" spans="1:17" s="6" customFormat="1" x14ac:dyDescent="0.45">
      <c r="A170" s="17"/>
      <c r="B170" s="7" t="s">
        <v>7</v>
      </c>
      <c r="C170" s="7" t="s">
        <v>436</v>
      </c>
      <c r="D170" s="7" t="s">
        <v>436</v>
      </c>
      <c r="E170" s="7" t="s">
        <v>12</v>
      </c>
      <c r="F170" s="8" t="s">
        <v>791</v>
      </c>
      <c r="G170" s="7" t="s">
        <v>192</v>
      </c>
      <c r="H170" s="31">
        <v>969000</v>
      </c>
      <c r="I170" s="31">
        <v>1452000</v>
      </c>
      <c r="J170" s="31">
        <v>966000</v>
      </c>
      <c r="K170" s="30">
        <v>96900</v>
      </c>
      <c r="L170" s="32" t="s">
        <v>652</v>
      </c>
      <c r="M170" s="32" t="s">
        <v>652</v>
      </c>
      <c r="N170" s="32" t="s">
        <v>652</v>
      </c>
      <c r="O170" s="32" t="s">
        <v>652</v>
      </c>
      <c r="P170" s="32" t="s">
        <v>652</v>
      </c>
      <c r="Q170" s="32">
        <v>1.0020746887966805</v>
      </c>
    </row>
    <row r="171" spans="1:17" s="6" customFormat="1" x14ac:dyDescent="0.45">
      <c r="A171" s="17"/>
      <c r="B171" s="7" t="s">
        <v>7</v>
      </c>
      <c r="C171" s="7" t="s">
        <v>437</v>
      </c>
      <c r="D171" s="7" t="s">
        <v>438</v>
      </c>
      <c r="E171" s="7" t="s">
        <v>12</v>
      </c>
      <c r="F171" s="8" t="s">
        <v>792</v>
      </c>
      <c r="G171" s="7" t="s">
        <v>195</v>
      </c>
      <c r="H171" s="31">
        <v>1745000</v>
      </c>
      <c r="I171" s="31">
        <v>1376000</v>
      </c>
      <c r="J171" s="31">
        <v>1358000</v>
      </c>
      <c r="K171" s="30">
        <v>174500</v>
      </c>
      <c r="L171" s="32" t="s">
        <v>652</v>
      </c>
      <c r="M171" s="32" t="s">
        <v>652</v>
      </c>
      <c r="N171" s="32" t="s">
        <v>652</v>
      </c>
      <c r="O171" s="32">
        <v>1</v>
      </c>
      <c r="P171" s="32">
        <v>1</v>
      </c>
      <c r="Q171" s="32" t="s">
        <v>652</v>
      </c>
    </row>
    <row r="172" spans="1:17" s="6" customFormat="1" x14ac:dyDescent="0.45">
      <c r="A172" s="17"/>
      <c r="B172" s="7" t="s">
        <v>7</v>
      </c>
      <c r="C172" s="7" t="s">
        <v>439</v>
      </c>
      <c r="D172" s="7" t="s">
        <v>440</v>
      </c>
      <c r="E172" s="7" t="s">
        <v>12</v>
      </c>
      <c r="F172" s="8" t="s">
        <v>793</v>
      </c>
      <c r="G172" s="7" t="s">
        <v>195</v>
      </c>
      <c r="H172" s="31">
        <v>11376000</v>
      </c>
      <c r="I172" s="31">
        <v>11244000</v>
      </c>
      <c r="J172" s="31">
        <v>9818000</v>
      </c>
      <c r="K172" s="30">
        <v>1137600</v>
      </c>
      <c r="L172" s="32" t="s">
        <v>652</v>
      </c>
      <c r="M172" s="32" t="s">
        <v>652</v>
      </c>
      <c r="N172" s="32">
        <v>1</v>
      </c>
      <c r="O172" s="32">
        <v>1</v>
      </c>
      <c r="P172" s="32">
        <v>1</v>
      </c>
      <c r="Q172" s="32" t="s">
        <v>652</v>
      </c>
    </row>
    <row r="173" spans="1:17" s="6" customFormat="1" x14ac:dyDescent="0.45">
      <c r="A173" s="17"/>
      <c r="B173" s="7" t="s">
        <v>7</v>
      </c>
      <c r="C173" s="7" t="s">
        <v>441</v>
      </c>
      <c r="D173" s="7" t="s">
        <v>442</v>
      </c>
      <c r="E173" s="7" t="s">
        <v>12</v>
      </c>
      <c r="F173" s="8" t="s">
        <v>794</v>
      </c>
      <c r="G173" s="7" t="s">
        <v>192</v>
      </c>
      <c r="H173" s="31">
        <v>520000</v>
      </c>
      <c r="I173" s="31">
        <v>375000</v>
      </c>
      <c r="J173" s="31">
        <v>478000</v>
      </c>
      <c r="K173" s="30">
        <v>52000</v>
      </c>
      <c r="L173" s="32" t="s">
        <v>652</v>
      </c>
      <c r="M173" s="32" t="s">
        <v>652</v>
      </c>
      <c r="N173" s="32">
        <v>1</v>
      </c>
      <c r="O173" s="32" t="s">
        <v>652</v>
      </c>
      <c r="P173" s="32" t="s">
        <v>652</v>
      </c>
      <c r="Q173" s="32" t="s">
        <v>652</v>
      </c>
    </row>
    <row r="174" spans="1:17" s="6" customFormat="1" x14ac:dyDescent="0.45">
      <c r="A174" s="17"/>
      <c r="B174" s="7" t="s">
        <v>7</v>
      </c>
      <c r="C174" s="7" t="s">
        <v>443</v>
      </c>
      <c r="D174" s="7" t="s">
        <v>444</v>
      </c>
      <c r="E174" s="7" t="s">
        <v>12</v>
      </c>
      <c r="F174" s="7" t="s">
        <v>445</v>
      </c>
      <c r="G174" s="7" t="s">
        <v>192</v>
      </c>
      <c r="H174" s="31">
        <v>2166000</v>
      </c>
      <c r="I174" s="31">
        <v>1444000</v>
      </c>
      <c r="J174" s="31">
        <v>2169000</v>
      </c>
      <c r="K174" s="30">
        <v>216600</v>
      </c>
      <c r="L174" s="32">
        <v>1</v>
      </c>
      <c r="M174" s="32" t="s">
        <v>652</v>
      </c>
      <c r="N174" s="32">
        <v>1</v>
      </c>
      <c r="O174" s="32" t="s">
        <v>652</v>
      </c>
      <c r="P174" s="32" t="s">
        <v>652</v>
      </c>
      <c r="Q174" s="32" t="s">
        <v>652</v>
      </c>
    </row>
    <row r="175" spans="1:17" s="6" customFormat="1" x14ac:dyDescent="0.45">
      <c r="A175" s="17"/>
      <c r="B175" s="7" t="s">
        <v>7</v>
      </c>
      <c r="C175" s="7" t="s">
        <v>446</v>
      </c>
      <c r="D175" s="7" t="s">
        <v>447</v>
      </c>
      <c r="E175" s="7" t="s">
        <v>12</v>
      </c>
      <c r="F175" s="7" t="s">
        <v>448</v>
      </c>
      <c r="G175" s="7" t="s">
        <v>192</v>
      </c>
      <c r="H175" s="31">
        <v>1933000</v>
      </c>
      <c r="I175" s="31">
        <v>1441000</v>
      </c>
      <c r="J175" s="31">
        <v>1933000</v>
      </c>
      <c r="K175" s="30">
        <v>193300</v>
      </c>
      <c r="L175" s="32" t="s">
        <v>652</v>
      </c>
      <c r="M175" s="32" t="s">
        <v>652</v>
      </c>
      <c r="N175" s="32">
        <v>0</v>
      </c>
      <c r="O175" s="32">
        <v>2.0125000000000002</v>
      </c>
      <c r="P175" s="32" t="s">
        <v>652</v>
      </c>
      <c r="Q175" s="32" t="s">
        <v>652</v>
      </c>
    </row>
    <row r="176" spans="1:17" s="6" customFormat="1" x14ac:dyDescent="0.45">
      <c r="A176" s="17"/>
      <c r="B176" s="7" t="s">
        <v>7</v>
      </c>
      <c r="C176" s="7" t="s">
        <v>449</v>
      </c>
      <c r="D176" s="7" t="s">
        <v>450</v>
      </c>
      <c r="E176" s="7" t="s">
        <v>12</v>
      </c>
      <c r="F176" s="8" t="s">
        <v>795</v>
      </c>
      <c r="G176" s="7" t="s">
        <v>195</v>
      </c>
      <c r="H176" s="31">
        <v>835000</v>
      </c>
      <c r="I176" s="31">
        <v>823000</v>
      </c>
      <c r="J176" s="31">
        <v>725000</v>
      </c>
      <c r="K176" s="30">
        <v>83500</v>
      </c>
      <c r="L176" s="32">
        <v>1.4663408131526328</v>
      </c>
      <c r="M176" s="32">
        <v>1.54170363797693</v>
      </c>
      <c r="N176" s="32">
        <v>1.0108864696734059</v>
      </c>
      <c r="O176" s="32">
        <v>1.0299003322259137</v>
      </c>
      <c r="P176" s="32">
        <v>1.0222224493827665</v>
      </c>
      <c r="Q176" s="32">
        <v>0.50000011111113585</v>
      </c>
    </row>
    <row r="177" spans="1:17" s="6" customFormat="1" x14ac:dyDescent="0.45">
      <c r="A177" s="17"/>
      <c r="B177" s="7" t="s">
        <v>7</v>
      </c>
      <c r="C177" s="7" t="s">
        <v>113</v>
      </c>
      <c r="D177" s="7" t="s">
        <v>114</v>
      </c>
      <c r="E177" s="7" t="s">
        <v>12</v>
      </c>
      <c r="F177" s="7" t="s">
        <v>115</v>
      </c>
      <c r="G177" s="7" t="s">
        <v>192</v>
      </c>
      <c r="H177" s="31">
        <v>5178000</v>
      </c>
      <c r="I177" s="31">
        <v>4622000</v>
      </c>
      <c r="J177" s="31">
        <v>7523000</v>
      </c>
      <c r="K177" s="30">
        <v>517800</v>
      </c>
      <c r="L177" s="32" t="s">
        <v>652</v>
      </c>
      <c r="M177" s="32">
        <v>1</v>
      </c>
      <c r="N177" s="32">
        <v>1</v>
      </c>
      <c r="O177" s="32">
        <v>1</v>
      </c>
      <c r="P177" s="32">
        <v>1</v>
      </c>
      <c r="Q177" s="32">
        <v>1</v>
      </c>
    </row>
    <row r="178" spans="1:17" s="6" customFormat="1" x14ac:dyDescent="0.45">
      <c r="A178" s="17"/>
      <c r="B178" s="7" t="s">
        <v>7</v>
      </c>
      <c r="C178" s="7" t="s">
        <v>116</v>
      </c>
      <c r="D178" s="7" t="s">
        <v>117</v>
      </c>
      <c r="E178" s="7" t="s">
        <v>12</v>
      </c>
      <c r="F178" s="7" t="s">
        <v>118</v>
      </c>
      <c r="G178" s="7" t="s">
        <v>192</v>
      </c>
      <c r="H178" s="31">
        <v>108000</v>
      </c>
      <c r="I178" s="31">
        <v>108000</v>
      </c>
      <c r="J178" s="31">
        <v>163000</v>
      </c>
      <c r="K178" s="30">
        <v>10800</v>
      </c>
      <c r="L178" s="32" t="s">
        <v>652</v>
      </c>
      <c r="M178" s="32" t="s">
        <v>652</v>
      </c>
      <c r="N178" s="32" t="s">
        <v>652</v>
      </c>
      <c r="O178" s="32">
        <v>1</v>
      </c>
      <c r="P178" s="32" t="s">
        <v>652</v>
      </c>
      <c r="Q178" s="32" t="s">
        <v>652</v>
      </c>
    </row>
    <row r="179" spans="1:17" s="6" customFormat="1" ht="36" x14ac:dyDescent="0.45">
      <c r="A179" s="17"/>
      <c r="B179" s="7" t="s">
        <v>7</v>
      </c>
      <c r="C179" s="7" t="s">
        <v>451</v>
      </c>
      <c r="D179" s="7" t="s">
        <v>451</v>
      </c>
      <c r="E179" s="7" t="s">
        <v>12</v>
      </c>
      <c r="F179" s="8" t="s">
        <v>452</v>
      </c>
      <c r="G179" s="7" t="s">
        <v>193</v>
      </c>
      <c r="H179" s="31">
        <v>926000</v>
      </c>
      <c r="I179" s="31">
        <v>918000</v>
      </c>
      <c r="J179" s="31">
        <v>930000</v>
      </c>
      <c r="K179" s="30">
        <v>92600</v>
      </c>
      <c r="L179" s="32" t="s">
        <v>652</v>
      </c>
      <c r="M179" s="32" t="s">
        <v>652</v>
      </c>
      <c r="N179" s="32" t="s">
        <v>652</v>
      </c>
      <c r="O179" s="32" t="s">
        <v>652</v>
      </c>
      <c r="P179" s="32" t="s">
        <v>652</v>
      </c>
      <c r="Q179" s="32" t="s">
        <v>652</v>
      </c>
    </row>
    <row r="180" spans="1:17" s="6" customFormat="1" x14ac:dyDescent="0.45">
      <c r="A180" s="17"/>
      <c r="B180" s="7" t="s">
        <v>7</v>
      </c>
      <c r="C180" s="7" t="s">
        <v>453</v>
      </c>
      <c r="D180" s="7" t="s">
        <v>453</v>
      </c>
      <c r="E180" s="7" t="s">
        <v>12</v>
      </c>
      <c r="F180" s="8" t="s">
        <v>796</v>
      </c>
      <c r="G180" s="7" t="s">
        <v>192</v>
      </c>
      <c r="H180" s="31">
        <v>348000</v>
      </c>
      <c r="I180" s="31">
        <v>514000</v>
      </c>
      <c r="J180" s="31">
        <v>506000</v>
      </c>
      <c r="K180" s="30">
        <v>34800</v>
      </c>
      <c r="L180" s="32" t="s">
        <v>652</v>
      </c>
      <c r="M180" s="32" t="s">
        <v>652</v>
      </c>
      <c r="N180" s="32" t="s">
        <v>652</v>
      </c>
      <c r="O180" s="32" t="s">
        <v>652</v>
      </c>
      <c r="P180" s="32" t="s">
        <v>652</v>
      </c>
      <c r="Q180" s="32">
        <v>1</v>
      </c>
    </row>
    <row r="181" spans="1:17" s="6" customFormat="1" ht="36" x14ac:dyDescent="0.45">
      <c r="A181" s="17"/>
      <c r="B181" s="7" t="s">
        <v>7</v>
      </c>
      <c r="C181" s="7" t="s">
        <v>454</v>
      </c>
      <c r="D181" s="7" t="s">
        <v>455</v>
      </c>
      <c r="E181" s="7" t="s">
        <v>12</v>
      </c>
      <c r="F181" s="8" t="s">
        <v>456</v>
      </c>
      <c r="G181" s="7" t="s">
        <v>192</v>
      </c>
      <c r="H181" s="31">
        <v>424000</v>
      </c>
      <c r="I181" s="31">
        <v>330000</v>
      </c>
      <c r="J181" s="31">
        <v>501000</v>
      </c>
      <c r="K181" s="30">
        <v>42400</v>
      </c>
      <c r="L181" s="32" t="s">
        <v>652</v>
      </c>
      <c r="M181" s="32">
        <v>1</v>
      </c>
      <c r="N181" s="32" t="s">
        <v>652</v>
      </c>
      <c r="O181" s="32" t="s">
        <v>652</v>
      </c>
      <c r="P181" s="32" t="s">
        <v>652</v>
      </c>
      <c r="Q181" s="32">
        <v>1</v>
      </c>
    </row>
    <row r="182" spans="1:17" s="6" customFormat="1" ht="36" x14ac:dyDescent="0.45">
      <c r="A182" s="17"/>
      <c r="B182" s="7" t="s">
        <v>7</v>
      </c>
      <c r="C182" s="7" t="s">
        <v>457</v>
      </c>
      <c r="D182" s="7" t="s">
        <v>457</v>
      </c>
      <c r="E182" s="7" t="s">
        <v>12</v>
      </c>
      <c r="F182" s="8" t="s">
        <v>458</v>
      </c>
      <c r="G182" s="7" t="s">
        <v>192</v>
      </c>
      <c r="H182" s="31">
        <v>0</v>
      </c>
      <c r="I182" s="31">
        <v>30000</v>
      </c>
      <c r="J182" s="31">
        <v>0</v>
      </c>
      <c r="K182" s="30">
        <v>0</v>
      </c>
      <c r="L182" s="32" t="s">
        <v>652</v>
      </c>
      <c r="M182" s="32" t="s">
        <v>652</v>
      </c>
      <c r="N182" s="32" t="s">
        <v>652</v>
      </c>
      <c r="O182" s="32" t="s">
        <v>652</v>
      </c>
      <c r="P182" s="32" t="s">
        <v>652</v>
      </c>
      <c r="Q182" s="32" t="s">
        <v>652</v>
      </c>
    </row>
    <row r="183" spans="1:17" s="6" customFormat="1" ht="36" x14ac:dyDescent="0.45">
      <c r="A183" s="17"/>
      <c r="B183" s="7" t="s">
        <v>7</v>
      </c>
      <c r="C183" s="7" t="s">
        <v>459</v>
      </c>
      <c r="D183" s="7" t="s">
        <v>459</v>
      </c>
      <c r="E183" s="7" t="s">
        <v>12</v>
      </c>
      <c r="F183" s="8" t="s">
        <v>460</v>
      </c>
      <c r="G183" s="7" t="s">
        <v>192</v>
      </c>
      <c r="H183" s="31">
        <v>350000</v>
      </c>
      <c r="I183" s="31">
        <v>708000</v>
      </c>
      <c r="J183" s="31">
        <v>347000</v>
      </c>
      <c r="K183" s="30">
        <v>35000</v>
      </c>
      <c r="L183" s="32" t="s">
        <v>652</v>
      </c>
      <c r="M183" s="32">
        <v>1</v>
      </c>
      <c r="N183" s="32" t="s">
        <v>652</v>
      </c>
      <c r="O183" s="32" t="s">
        <v>652</v>
      </c>
      <c r="P183" s="32" t="s">
        <v>652</v>
      </c>
      <c r="Q183" s="32" t="s">
        <v>652</v>
      </c>
    </row>
    <row r="184" spans="1:17" ht="36" x14ac:dyDescent="0.45">
      <c r="A184" s="17"/>
      <c r="B184" s="7" t="s">
        <v>7</v>
      </c>
      <c r="C184" s="9" t="s">
        <v>461</v>
      </c>
      <c r="D184" s="9" t="s">
        <v>462</v>
      </c>
      <c r="E184" s="7" t="s">
        <v>12</v>
      </c>
      <c r="F184" s="10" t="s">
        <v>463</v>
      </c>
      <c r="G184" s="7" t="s">
        <v>195</v>
      </c>
      <c r="H184" s="31">
        <v>363000</v>
      </c>
      <c r="I184" s="31">
        <v>274000</v>
      </c>
      <c r="J184" s="31">
        <v>273000</v>
      </c>
      <c r="K184" s="30">
        <v>36300</v>
      </c>
      <c r="L184" s="32" t="s">
        <v>652</v>
      </c>
      <c r="M184" s="32" t="s">
        <v>652</v>
      </c>
      <c r="N184" s="32">
        <v>1</v>
      </c>
      <c r="O184" s="32" t="s">
        <v>652</v>
      </c>
      <c r="P184" s="32" t="s">
        <v>652</v>
      </c>
      <c r="Q184" s="32">
        <v>1</v>
      </c>
    </row>
    <row r="185" spans="1:17" ht="36" x14ac:dyDescent="0.45">
      <c r="A185" s="17"/>
      <c r="B185" s="7" t="s">
        <v>7</v>
      </c>
      <c r="C185" s="9" t="s">
        <v>464</v>
      </c>
      <c r="D185" s="9" t="s">
        <v>465</v>
      </c>
      <c r="E185" s="7" t="s">
        <v>12</v>
      </c>
      <c r="F185" s="10" t="s">
        <v>466</v>
      </c>
      <c r="G185" s="7" t="s">
        <v>195</v>
      </c>
      <c r="H185" s="31">
        <v>53472000</v>
      </c>
      <c r="I185" s="31">
        <v>51159000</v>
      </c>
      <c r="J185" s="31">
        <v>47246000</v>
      </c>
      <c r="K185" s="30">
        <v>5347200</v>
      </c>
      <c r="L185" s="32">
        <v>1</v>
      </c>
      <c r="M185" s="32">
        <v>1</v>
      </c>
      <c r="N185" s="32">
        <v>1</v>
      </c>
      <c r="O185" s="32">
        <v>1</v>
      </c>
      <c r="P185" s="32">
        <v>1</v>
      </c>
      <c r="Q185" s="32" t="s">
        <v>652</v>
      </c>
    </row>
    <row r="186" spans="1:17" s="6" customFormat="1" x14ac:dyDescent="0.45">
      <c r="A186" s="17"/>
      <c r="B186" s="7" t="s">
        <v>7</v>
      </c>
      <c r="C186" s="7" t="s">
        <v>119</v>
      </c>
      <c r="D186" s="7" t="s">
        <v>120</v>
      </c>
      <c r="E186" s="7" t="s">
        <v>12</v>
      </c>
      <c r="F186" s="8" t="s">
        <v>797</v>
      </c>
      <c r="G186" s="7" t="s">
        <v>194</v>
      </c>
      <c r="H186" s="31">
        <v>685000</v>
      </c>
      <c r="I186" s="31">
        <v>2303000</v>
      </c>
      <c r="J186" s="31">
        <v>3209000</v>
      </c>
      <c r="K186" s="30">
        <v>68500</v>
      </c>
      <c r="L186" s="32">
        <v>1</v>
      </c>
      <c r="M186" s="32">
        <v>1</v>
      </c>
      <c r="N186" s="32" t="s">
        <v>652</v>
      </c>
      <c r="O186" s="32">
        <v>1</v>
      </c>
      <c r="P186" s="32">
        <v>1</v>
      </c>
      <c r="Q186" s="32">
        <v>1</v>
      </c>
    </row>
    <row r="187" spans="1:17" s="6" customFormat="1" x14ac:dyDescent="0.45">
      <c r="A187" s="17"/>
      <c r="B187" s="7" t="s">
        <v>7</v>
      </c>
      <c r="C187" s="7" t="s">
        <v>121</v>
      </c>
      <c r="D187" s="7" t="s">
        <v>122</v>
      </c>
      <c r="E187" s="7" t="s">
        <v>12</v>
      </c>
      <c r="F187" s="7" t="s">
        <v>123</v>
      </c>
      <c r="G187" s="7" t="s">
        <v>192</v>
      </c>
      <c r="H187" s="31">
        <v>185000</v>
      </c>
      <c r="I187" s="31">
        <v>63000</v>
      </c>
      <c r="J187" s="31">
        <v>239000</v>
      </c>
      <c r="K187" s="30">
        <v>18500</v>
      </c>
      <c r="L187" s="32" t="s">
        <v>652</v>
      </c>
      <c r="M187" s="32" t="s">
        <v>652</v>
      </c>
      <c r="N187" s="32">
        <v>1</v>
      </c>
      <c r="O187" s="32">
        <v>1</v>
      </c>
      <c r="P187" s="32">
        <v>1</v>
      </c>
      <c r="Q187" s="32" t="s">
        <v>652</v>
      </c>
    </row>
    <row r="188" spans="1:17" s="6" customFormat="1" x14ac:dyDescent="0.45">
      <c r="A188" s="17"/>
      <c r="B188" s="7" t="s">
        <v>7</v>
      </c>
      <c r="C188" s="7" t="s">
        <v>124</v>
      </c>
      <c r="D188" s="7" t="s">
        <v>125</v>
      </c>
      <c r="E188" s="7" t="s">
        <v>12</v>
      </c>
      <c r="F188" s="8" t="s">
        <v>798</v>
      </c>
      <c r="G188" s="7" t="s">
        <v>194</v>
      </c>
      <c r="H188" s="31">
        <v>6657000</v>
      </c>
      <c r="I188" s="31">
        <v>7308000</v>
      </c>
      <c r="J188" s="31">
        <v>12723000</v>
      </c>
      <c r="K188" s="30">
        <v>665700</v>
      </c>
      <c r="L188" s="32">
        <v>1</v>
      </c>
      <c r="M188" s="32">
        <v>1</v>
      </c>
      <c r="N188" s="32">
        <v>1</v>
      </c>
      <c r="O188" s="32">
        <v>1</v>
      </c>
      <c r="P188" s="32">
        <v>1</v>
      </c>
      <c r="Q188" s="32">
        <v>1</v>
      </c>
    </row>
    <row r="189" spans="1:17" s="6" customFormat="1" ht="36" x14ac:dyDescent="0.45">
      <c r="A189" s="17"/>
      <c r="B189" s="7" t="s">
        <v>7</v>
      </c>
      <c r="C189" s="7" t="s">
        <v>126</v>
      </c>
      <c r="D189" s="7" t="s">
        <v>127</v>
      </c>
      <c r="E189" s="7" t="s">
        <v>12</v>
      </c>
      <c r="F189" s="8" t="s">
        <v>799</v>
      </c>
      <c r="G189" s="7" t="s">
        <v>192</v>
      </c>
      <c r="H189" s="31">
        <v>12137000</v>
      </c>
      <c r="I189" s="31">
        <v>9733000</v>
      </c>
      <c r="J189" s="31">
        <v>14850000</v>
      </c>
      <c r="K189" s="30">
        <v>1213700</v>
      </c>
      <c r="L189" s="32">
        <v>4.3638888888888889</v>
      </c>
      <c r="M189" s="32">
        <v>1.4227272727272726</v>
      </c>
      <c r="N189" s="32">
        <v>1.0549549739631527</v>
      </c>
      <c r="O189" s="32">
        <v>1.7071038624503576</v>
      </c>
      <c r="P189" s="32">
        <v>0.4278688524590164</v>
      </c>
      <c r="Q189" s="32">
        <v>0.94199397477934699</v>
      </c>
    </row>
    <row r="190" spans="1:17" s="6" customFormat="1" x14ac:dyDescent="0.45">
      <c r="A190" s="17"/>
      <c r="B190" s="7" t="s">
        <v>7</v>
      </c>
      <c r="C190" s="7" t="s">
        <v>467</v>
      </c>
      <c r="D190" s="7" t="s">
        <v>468</v>
      </c>
      <c r="E190" s="7" t="s">
        <v>12</v>
      </c>
      <c r="F190" s="8" t="s">
        <v>800</v>
      </c>
      <c r="G190" s="7" t="s">
        <v>193</v>
      </c>
      <c r="H190" s="31">
        <v>762000</v>
      </c>
      <c r="I190" s="31">
        <v>750000</v>
      </c>
      <c r="J190" s="31">
        <v>745000</v>
      </c>
      <c r="K190" s="30">
        <v>76200</v>
      </c>
      <c r="L190" s="32" t="s">
        <v>652</v>
      </c>
      <c r="M190" s="32" t="s">
        <v>652</v>
      </c>
      <c r="N190" s="32" t="s">
        <v>652</v>
      </c>
      <c r="O190" s="32" t="s">
        <v>652</v>
      </c>
      <c r="P190" s="32">
        <v>1</v>
      </c>
      <c r="Q190" s="32" t="s">
        <v>652</v>
      </c>
    </row>
    <row r="191" spans="1:17" s="6" customFormat="1" x14ac:dyDescent="0.45">
      <c r="A191" s="17"/>
      <c r="B191" s="7" t="s">
        <v>7</v>
      </c>
      <c r="C191" s="7" t="s">
        <v>469</v>
      </c>
      <c r="D191" s="7" t="s">
        <v>469</v>
      </c>
      <c r="E191" s="7" t="s">
        <v>12</v>
      </c>
      <c r="F191" s="8" t="s">
        <v>801</v>
      </c>
      <c r="G191" s="7" t="s">
        <v>195</v>
      </c>
      <c r="H191" s="31">
        <v>145000</v>
      </c>
      <c r="I191" s="31">
        <v>0</v>
      </c>
      <c r="J191" s="31">
        <v>0</v>
      </c>
      <c r="K191" s="30">
        <v>14500</v>
      </c>
      <c r="L191" s="32" t="s">
        <v>652</v>
      </c>
      <c r="M191" s="32" t="s">
        <v>652</v>
      </c>
      <c r="N191" s="32" t="s">
        <v>652</v>
      </c>
      <c r="O191" s="32" t="s">
        <v>652</v>
      </c>
      <c r="P191" s="32" t="s">
        <v>652</v>
      </c>
      <c r="Q191" s="32" t="s">
        <v>652</v>
      </c>
    </row>
    <row r="192" spans="1:17" s="6" customFormat="1" x14ac:dyDescent="0.45">
      <c r="A192" s="17"/>
      <c r="B192" s="7" t="s">
        <v>7</v>
      </c>
      <c r="C192" s="7" t="s">
        <v>470</v>
      </c>
      <c r="D192" s="7" t="s">
        <v>470</v>
      </c>
      <c r="E192" s="7" t="s">
        <v>12</v>
      </c>
      <c r="F192" s="8" t="s">
        <v>802</v>
      </c>
      <c r="G192" s="7" t="s">
        <v>192</v>
      </c>
      <c r="H192" s="31">
        <v>4694000</v>
      </c>
      <c r="I192" s="31">
        <v>6602000</v>
      </c>
      <c r="J192" s="31">
        <v>4728000</v>
      </c>
      <c r="K192" s="30">
        <v>469400</v>
      </c>
      <c r="L192" s="32" t="s">
        <v>652</v>
      </c>
      <c r="M192" s="32">
        <v>1</v>
      </c>
      <c r="N192" s="32" t="s">
        <v>652</v>
      </c>
      <c r="O192" s="32" t="s">
        <v>652</v>
      </c>
      <c r="P192" s="32" t="s">
        <v>652</v>
      </c>
      <c r="Q192" s="32" t="s">
        <v>652</v>
      </c>
    </row>
    <row r="193" spans="1:17" s="6" customFormat="1" x14ac:dyDescent="0.45">
      <c r="A193" s="17"/>
      <c r="B193" s="7" t="s">
        <v>7</v>
      </c>
      <c r="C193" s="7" t="s">
        <v>471</v>
      </c>
      <c r="D193" s="7" t="s">
        <v>471</v>
      </c>
      <c r="E193" s="7" t="s">
        <v>12</v>
      </c>
      <c r="F193" s="8" t="s">
        <v>803</v>
      </c>
      <c r="G193" s="7" t="s">
        <v>194</v>
      </c>
      <c r="H193" s="31">
        <v>50000</v>
      </c>
      <c r="I193" s="31">
        <v>91000</v>
      </c>
      <c r="J193" s="31">
        <v>92000</v>
      </c>
      <c r="K193" s="30">
        <v>5000</v>
      </c>
      <c r="L193" s="32" t="s">
        <v>652</v>
      </c>
      <c r="M193" s="32" t="s">
        <v>652</v>
      </c>
      <c r="N193" s="32" t="s">
        <v>652</v>
      </c>
      <c r="O193" s="32" t="s">
        <v>652</v>
      </c>
      <c r="P193" s="32">
        <v>1</v>
      </c>
      <c r="Q193" s="32" t="s">
        <v>652</v>
      </c>
    </row>
    <row r="194" spans="1:17" s="6" customFormat="1" x14ac:dyDescent="0.45">
      <c r="A194" s="17"/>
      <c r="B194" s="7" t="s">
        <v>7</v>
      </c>
      <c r="C194" s="7" t="s">
        <v>128</v>
      </c>
      <c r="D194" s="7" t="s">
        <v>128</v>
      </c>
      <c r="E194" s="7" t="s">
        <v>12</v>
      </c>
      <c r="F194" s="7" t="s">
        <v>129</v>
      </c>
      <c r="G194" s="7" t="s">
        <v>192</v>
      </c>
      <c r="H194" s="31">
        <v>0</v>
      </c>
      <c r="I194" s="31">
        <v>3841000</v>
      </c>
      <c r="J194" s="31">
        <v>0</v>
      </c>
      <c r="K194" s="30">
        <v>0</v>
      </c>
      <c r="L194" s="32" t="s">
        <v>652</v>
      </c>
      <c r="M194" s="32" t="s">
        <v>652</v>
      </c>
      <c r="N194" s="32" t="s">
        <v>652</v>
      </c>
      <c r="O194" s="32" t="s">
        <v>652</v>
      </c>
      <c r="P194" s="32" t="s">
        <v>652</v>
      </c>
      <c r="Q194" s="32" t="s">
        <v>652</v>
      </c>
    </row>
    <row r="195" spans="1:17" s="6" customFormat="1" ht="36" x14ac:dyDescent="0.45">
      <c r="A195" s="17"/>
      <c r="B195" s="7" t="s">
        <v>7</v>
      </c>
      <c r="C195" s="7" t="s">
        <v>130</v>
      </c>
      <c r="D195" s="7" t="s">
        <v>130</v>
      </c>
      <c r="E195" s="7" t="s">
        <v>12</v>
      </c>
      <c r="F195" s="8" t="s">
        <v>131</v>
      </c>
      <c r="G195" s="7" t="s">
        <v>192</v>
      </c>
      <c r="H195" s="31">
        <v>12229000</v>
      </c>
      <c r="I195" s="31">
        <v>13171000</v>
      </c>
      <c r="J195" s="31">
        <v>10689000</v>
      </c>
      <c r="K195" s="30">
        <v>1222900</v>
      </c>
      <c r="L195" s="32" t="s">
        <v>652</v>
      </c>
      <c r="M195" s="32">
        <v>1</v>
      </c>
      <c r="N195" s="32">
        <v>1</v>
      </c>
      <c r="O195" s="32">
        <v>1</v>
      </c>
      <c r="P195" s="32">
        <v>1</v>
      </c>
      <c r="Q195" s="32">
        <v>1</v>
      </c>
    </row>
    <row r="196" spans="1:17" s="6" customFormat="1" x14ac:dyDescent="0.45">
      <c r="A196" s="17"/>
      <c r="B196" s="7" t="s">
        <v>7</v>
      </c>
      <c r="C196" s="7" t="s">
        <v>472</v>
      </c>
      <c r="D196" s="7" t="s">
        <v>473</v>
      </c>
      <c r="E196" s="7" t="s">
        <v>12</v>
      </c>
      <c r="F196" s="8" t="s">
        <v>804</v>
      </c>
      <c r="G196" s="7" t="s">
        <v>194</v>
      </c>
      <c r="H196" s="31">
        <v>153000</v>
      </c>
      <c r="I196" s="31">
        <v>237000</v>
      </c>
      <c r="J196" s="31">
        <v>473000</v>
      </c>
      <c r="K196" s="30">
        <v>15300</v>
      </c>
      <c r="L196" s="32" t="s">
        <v>652</v>
      </c>
      <c r="M196" s="32" t="s">
        <v>652</v>
      </c>
      <c r="N196" s="32" t="s">
        <v>652</v>
      </c>
      <c r="O196" s="32" t="s">
        <v>652</v>
      </c>
      <c r="P196" s="32" t="s">
        <v>652</v>
      </c>
      <c r="Q196" s="32">
        <v>1</v>
      </c>
    </row>
    <row r="197" spans="1:17" s="6" customFormat="1" x14ac:dyDescent="0.45">
      <c r="A197" s="17"/>
      <c r="B197" s="7" t="s">
        <v>7</v>
      </c>
      <c r="C197" s="7" t="s">
        <v>474</v>
      </c>
      <c r="D197" s="7" t="s">
        <v>474</v>
      </c>
      <c r="E197" s="7" t="s">
        <v>12</v>
      </c>
      <c r="F197" s="8" t="s">
        <v>805</v>
      </c>
      <c r="G197" s="7" t="s">
        <v>193</v>
      </c>
      <c r="H197" s="31">
        <v>556000</v>
      </c>
      <c r="I197" s="31">
        <v>543000</v>
      </c>
      <c r="J197" s="31">
        <v>547000</v>
      </c>
      <c r="K197" s="30">
        <v>55600</v>
      </c>
      <c r="L197" s="32" t="s">
        <v>652</v>
      </c>
      <c r="M197" s="32">
        <v>1</v>
      </c>
      <c r="N197" s="32" t="s">
        <v>652</v>
      </c>
      <c r="O197" s="32">
        <v>1</v>
      </c>
      <c r="P197" s="32" t="s">
        <v>652</v>
      </c>
      <c r="Q197" s="32">
        <v>1</v>
      </c>
    </row>
    <row r="198" spans="1:17" s="6" customFormat="1" ht="36" x14ac:dyDescent="0.45">
      <c r="A198" s="17"/>
      <c r="B198" s="7" t="s">
        <v>7</v>
      </c>
      <c r="C198" s="7" t="s">
        <v>475</v>
      </c>
      <c r="D198" s="7" t="s">
        <v>475</v>
      </c>
      <c r="E198" s="7" t="s">
        <v>12</v>
      </c>
      <c r="F198" s="8" t="s">
        <v>476</v>
      </c>
      <c r="G198" s="7" t="s">
        <v>195</v>
      </c>
      <c r="H198" s="31">
        <v>6772000</v>
      </c>
      <c r="I198" s="31">
        <v>6601000</v>
      </c>
      <c r="J198" s="31">
        <v>5122000</v>
      </c>
      <c r="K198" s="30">
        <v>677200</v>
      </c>
      <c r="L198" s="32">
        <v>0.32843137254901961</v>
      </c>
      <c r="M198" s="32">
        <v>0</v>
      </c>
      <c r="N198" s="32">
        <v>1.755514705882353</v>
      </c>
      <c r="O198" s="32">
        <v>0.65686274509803921</v>
      </c>
      <c r="P198" s="32">
        <v>0.79264705882352937</v>
      </c>
      <c r="Q198" s="32">
        <v>0.49816176470588236</v>
      </c>
    </row>
    <row r="199" spans="1:17" s="6" customFormat="1" x14ac:dyDescent="0.45">
      <c r="A199" s="17"/>
      <c r="B199" s="7" t="s">
        <v>7</v>
      </c>
      <c r="C199" s="7" t="s">
        <v>477</v>
      </c>
      <c r="D199" s="7" t="s">
        <v>478</v>
      </c>
      <c r="E199" s="7" t="s">
        <v>12</v>
      </c>
      <c r="F199" s="8" t="s">
        <v>806</v>
      </c>
      <c r="G199" s="7" t="s">
        <v>192</v>
      </c>
      <c r="H199" s="31">
        <v>875000</v>
      </c>
      <c r="I199" s="31">
        <v>875000</v>
      </c>
      <c r="J199" s="31">
        <v>582000</v>
      </c>
      <c r="K199" s="30">
        <v>87500</v>
      </c>
      <c r="L199" s="32" t="s">
        <v>652</v>
      </c>
      <c r="M199" s="32">
        <v>1</v>
      </c>
      <c r="N199" s="32">
        <v>1</v>
      </c>
      <c r="O199" s="32" t="s">
        <v>652</v>
      </c>
      <c r="P199" s="32" t="s">
        <v>652</v>
      </c>
      <c r="Q199" s="32" t="s">
        <v>652</v>
      </c>
    </row>
    <row r="200" spans="1:17" s="6" customFormat="1" x14ac:dyDescent="0.45">
      <c r="A200" s="17"/>
      <c r="B200" s="7" t="s">
        <v>7</v>
      </c>
      <c r="C200" s="7" t="s">
        <v>479</v>
      </c>
      <c r="D200" s="7" t="s">
        <v>480</v>
      </c>
      <c r="E200" s="7" t="s">
        <v>12</v>
      </c>
      <c r="F200" s="7" t="s">
        <v>481</v>
      </c>
      <c r="G200" s="7" t="s">
        <v>192</v>
      </c>
      <c r="H200" s="31">
        <v>2620000</v>
      </c>
      <c r="I200" s="31">
        <v>2724000</v>
      </c>
      <c r="J200" s="31">
        <v>1736000</v>
      </c>
      <c r="K200" s="30">
        <v>262000</v>
      </c>
      <c r="L200" s="32" t="s">
        <v>652</v>
      </c>
      <c r="M200" s="32">
        <v>1</v>
      </c>
      <c r="N200" s="32" t="s">
        <v>652</v>
      </c>
      <c r="O200" s="32">
        <v>1</v>
      </c>
      <c r="P200" s="32" t="s">
        <v>652</v>
      </c>
      <c r="Q200" s="32">
        <v>1</v>
      </c>
    </row>
    <row r="201" spans="1:17" s="6" customFormat="1" x14ac:dyDescent="0.45">
      <c r="A201" s="17"/>
      <c r="B201" s="7" t="s">
        <v>7</v>
      </c>
      <c r="C201" s="7" t="s">
        <v>482</v>
      </c>
      <c r="D201" s="7" t="s">
        <v>483</v>
      </c>
      <c r="E201" s="7" t="s">
        <v>12</v>
      </c>
      <c r="F201" s="7" t="s">
        <v>484</v>
      </c>
      <c r="G201" s="7" t="s">
        <v>194</v>
      </c>
      <c r="H201" s="31">
        <v>61454000</v>
      </c>
      <c r="I201" s="31">
        <v>63327000</v>
      </c>
      <c r="J201" s="31">
        <v>67861000</v>
      </c>
      <c r="K201" s="30">
        <v>6145400</v>
      </c>
      <c r="L201" s="32">
        <v>1.0537659327925839</v>
      </c>
      <c r="M201" s="32">
        <v>1.0524908446201244</v>
      </c>
      <c r="N201" s="32">
        <v>1.0569767441860465</v>
      </c>
      <c r="O201" s="32" t="s">
        <v>652</v>
      </c>
      <c r="P201" s="32">
        <v>1.044675925925926</v>
      </c>
      <c r="Q201" s="32">
        <v>1.0571263035921206</v>
      </c>
    </row>
    <row r="202" spans="1:17" s="6" customFormat="1" ht="36" x14ac:dyDescent="0.45">
      <c r="A202" s="17"/>
      <c r="B202" s="7" t="s">
        <v>7</v>
      </c>
      <c r="C202" s="7" t="s">
        <v>132</v>
      </c>
      <c r="D202" s="7" t="s">
        <v>132</v>
      </c>
      <c r="E202" s="7" t="s">
        <v>12</v>
      </c>
      <c r="F202" s="8" t="s">
        <v>133</v>
      </c>
      <c r="G202" s="7" t="s">
        <v>194</v>
      </c>
      <c r="H202" s="31">
        <v>538000</v>
      </c>
      <c r="I202" s="31">
        <v>1122000</v>
      </c>
      <c r="J202" s="31">
        <v>1388000</v>
      </c>
      <c r="K202" s="30">
        <v>53800</v>
      </c>
      <c r="L202" s="32" t="s">
        <v>652</v>
      </c>
      <c r="M202" s="32">
        <v>1</v>
      </c>
      <c r="N202" s="32">
        <v>1</v>
      </c>
      <c r="O202" s="32" t="s">
        <v>652</v>
      </c>
      <c r="P202" s="32">
        <v>1</v>
      </c>
      <c r="Q202" s="32" t="s">
        <v>652</v>
      </c>
    </row>
    <row r="203" spans="1:17" s="6" customFormat="1" x14ac:dyDescent="0.45">
      <c r="A203" s="17"/>
      <c r="B203" s="7" t="s">
        <v>7</v>
      </c>
      <c r="C203" s="7" t="s">
        <v>134</v>
      </c>
      <c r="D203" s="7" t="s">
        <v>134</v>
      </c>
      <c r="E203" s="7" t="s">
        <v>12</v>
      </c>
      <c r="F203" s="8" t="s">
        <v>807</v>
      </c>
      <c r="G203" s="7" t="s">
        <v>192</v>
      </c>
      <c r="H203" s="31">
        <v>1389000</v>
      </c>
      <c r="I203" s="31">
        <v>2824000</v>
      </c>
      <c r="J203" s="31">
        <v>1429000</v>
      </c>
      <c r="K203" s="30">
        <v>138900</v>
      </c>
      <c r="L203" s="32" t="s">
        <v>652</v>
      </c>
      <c r="M203" s="32">
        <v>1</v>
      </c>
      <c r="N203" s="32">
        <v>1</v>
      </c>
      <c r="O203" s="32">
        <v>1</v>
      </c>
      <c r="P203" s="32" t="s">
        <v>652</v>
      </c>
      <c r="Q203" s="32" t="s">
        <v>652</v>
      </c>
    </row>
    <row r="204" spans="1:17" s="6" customFormat="1" x14ac:dyDescent="0.45">
      <c r="A204" s="17"/>
      <c r="B204" s="7" t="s">
        <v>7</v>
      </c>
      <c r="C204" s="7" t="s">
        <v>135</v>
      </c>
      <c r="D204" s="7" t="s">
        <v>135</v>
      </c>
      <c r="E204" s="7" t="s">
        <v>12</v>
      </c>
      <c r="F204" s="8" t="s">
        <v>808</v>
      </c>
      <c r="G204" s="7" t="s">
        <v>194</v>
      </c>
      <c r="H204" s="31">
        <v>3982000</v>
      </c>
      <c r="I204" s="31">
        <v>8509000</v>
      </c>
      <c r="J204" s="31">
        <v>8644000</v>
      </c>
      <c r="K204" s="30">
        <v>398200</v>
      </c>
      <c r="L204" s="32">
        <v>1</v>
      </c>
      <c r="M204" s="32">
        <v>1</v>
      </c>
      <c r="N204" s="32">
        <v>1</v>
      </c>
      <c r="O204" s="32">
        <v>1</v>
      </c>
      <c r="P204" s="32">
        <v>1</v>
      </c>
      <c r="Q204" s="32">
        <v>1</v>
      </c>
    </row>
    <row r="205" spans="1:17" s="6" customFormat="1" ht="36" x14ac:dyDescent="0.45">
      <c r="A205" s="17"/>
      <c r="B205" s="7" t="s">
        <v>7</v>
      </c>
      <c r="C205" s="7" t="s">
        <v>136</v>
      </c>
      <c r="D205" s="7" t="s">
        <v>136</v>
      </c>
      <c r="E205" s="7" t="s">
        <v>12</v>
      </c>
      <c r="F205" s="8" t="s">
        <v>809</v>
      </c>
      <c r="G205" s="7" t="s">
        <v>194</v>
      </c>
      <c r="H205" s="31">
        <v>3452000</v>
      </c>
      <c r="I205" s="31">
        <v>4553000</v>
      </c>
      <c r="J205" s="31">
        <v>6847000</v>
      </c>
      <c r="K205" s="30">
        <v>345200</v>
      </c>
      <c r="L205" s="32" t="s">
        <v>652</v>
      </c>
      <c r="M205" s="32" t="s">
        <v>652</v>
      </c>
      <c r="N205" s="32" t="s">
        <v>652</v>
      </c>
      <c r="O205" s="32">
        <v>1</v>
      </c>
      <c r="P205" s="32">
        <v>1</v>
      </c>
      <c r="Q205" s="32">
        <v>1</v>
      </c>
    </row>
    <row r="206" spans="1:17" s="6" customFormat="1" ht="36" x14ac:dyDescent="0.45">
      <c r="A206" s="17"/>
      <c r="B206" s="7" t="s">
        <v>7</v>
      </c>
      <c r="C206" s="7" t="s">
        <v>137</v>
      </c>
      <c r="D206" s="7" t="s">
        <v>137</v>
      </c>
      <c r="E206" s="7" t="s">
        <v>12</v>
      </c>
      <c r="F206" s="8" t="s">
        <v>810</v>
      </c>
      <c r="G206" s="7" t="s">
        <v>194</v>
      </c>
      <c r="H206" s="31">
        <v>951000</v>
      </c>
      <c r="I206" s="31">
        <v>3815000</v>
      </c>
      <c r="J206" s="31">
        <v>6702000</v>
      </c>
      <c r="K206" s="30">
        <v>95100</v>
      </c>
      <c r="L206" s="32">
        <v>1</v>
      </c>
      <c r="M206" s="32">
        <v>1</v>
      </c>
      <c r="N206" s="32" t="s">
        <v>652</v>
      </c>
      <c r="O206" s="32">
        <v>1</v>
      </c>
      <c r="P206" s="32" t="s">
        <v>652</v>
      </c>
      <c r="Q206" s="32">
        <v>1</v>
      </c>
    </row>
    <row r="207" spans="1:17" x14ac:dyDescent="0.45">
      <c r="A207" s="17"/>
      <c r="B207" s="7" t="s">
        <v>7</v>
      </c>
      <c r="C207" s="9" t="s">
        <v>138</v>
      </c>
      <c r="D207" s="9" t="s">
        <v>139</v>
      </c>
      <c r="E207" s="7" t="s">
        <v>12</v>
      </c>
      <c r="F207" s="10" t="s">
        <v>811</v>
      </c>
      <c r="G207" s="7" t="s">
        <v>194</v>
      </c>
      <c r="H207" s="31">
        <v>26932000</v>
      </c>
      <c r="I207" s="31">
        <v>30483000</v>
      </c>
      <c r="J207" s="31">
        <v>39491000</v>
      </c>
      <c r="K207" s="30">
        <v>2693200</v>
      </c>
      <c r="L207" s="32">
        <v>0.97176470588235297</v>
      </c>
      <c r="M207" s="32">
        <v>1.0235294117647058</v>
      </c>
      <c r="N207" s="32">
        <v>1.0250980392156863</v>
      </c>
      <c r="O207" s="32">
        <v>1.0243664717348928</v>
      </c>
      <c r="P207" s="32" t="s">
        <v>652</v>
      </c>
      <c r="Q207" s="32">
        <v>0.98712121212121207</v>
      </c>
    </row>
    <row r="208" spans="1:17" x14ac:dyDescent="0.45">
      <c r="A208" s="17"/>
      <c r="B208" s="7" t="s">
        <v>7</v>
      </c>
      <c r="C208" s="9" t="s">
        <v>485</v>
      </c>
      <c r="D208" s="9" t="s">
        <v>486</v>
      </c>
      <c r="E208" s="7" t="s">
        <v>12</v>
      </c>
      <c r="F208" s="9" t="s">
        <v>487</v>
      </c>
      <c r="G208" s="7" t="s">
        <v>192</v>
      </c>
      <c r="H208" s="31">
        <v>1153000</v>
      </c>
      <c r="I208" s="31">
        <v>3666000</v>
      </c>
      <c r="J208" s="31">
        <v>3448000</v>
      </c>
      <c r="K208" s="30">
        <v>115300</v>
      </c>
      <c r="L208" s="32" t="s">
        <v>652</v>
      </c>
      <c r="M208" s="32" t="s">
        <v>652</v>
      </c>
      <c r="N208" s="32" t="s">
        <v>652</v>
      </c>
      <c r="O208" s="32">
        <v>1</v>
      </c>
      <c r="P208" s="32">
        <v>1</v>
      </c>
      <c r="Q208" s="32" t="s">
        <v>652</v>
      </c>
    </row>
    <row r="209" spans="1:17" s="6" customFormat="1" x14ac:dyDescent="0.45">
      <c r="A209" s="17"/>
      <c r="B209" s="7" t="s">
        <v>7</v>
      </c>
      <c r="C209" s="7" t="s">
        <v>488</v>
      </c>
      <c r="D209" s="7" t="s">
        <v>489</v>
      </c>
      <c r="E209" s="7" t="s">
        <v>12</v>
      </c>
      <c r="F209" s="7" t="s">
        <v>490</v>
      </c>
      <c r="G209" s="7" t="s">
        <v>194</v>
      </c>
      <c r="H209" s="31">
        <v>1726000</v>
      </c>
      <c r="I209" s="31">
        <v>5116000</v>
      </c>
      <c r="J209" s="31">
        <v>6370000</v>
      </c>
      <c r="K209" s="30">
        <v>172600</v>
      </c>
      <c r="L209" s="32" t="s">
        <v>652</v>
      </c>
      <c r="M209" s="32">
        <v>1</v>
      </c>
      <c r="N209" s="32">
        <v>1</v>
      </c>
      <c r="O209" s="32">
        <v>1</v>
      </c>
      <c r="P209" s="32">
        <v>1</v>
      </c>
      <c r="Q209" s="32">
        <v>1</v>
      </c>
    </row>
    <row r="210" spans="1:17" s="6" customFormat="1" x14ac:dyDescent="0.45">
      <c r="A210" s="17"/>
      <c r="B210" s="7" t="s">
        <v>7</v>
      </c>
      <c r="C210" s="7" t="s">
        <v>491</v>
      </c>
      <c r="D210" s="7" t="s">
        <v>491</v>
      </c>
      <c r="E210" s="7" t="s">
        <v>12</v>
      </c>
      <c r="F210" s="7" t="s">
        <v>492</v>
      </c>
      <c r="G210" s="7" t="s">
        <v>192</v>
      </c>
      <c r="H210" s="31">
        <v>50000</v>
      </c>
      <c r="I210" s="31">
        <v>266000</v>
      </c>
      <c r="J210" s="31">
        <v>216000</v>
      </c>
      <c r="K210" s="30">
        <v>5000</v>
      </c>
      <c r="L210" s="32" t="s">
        <v>652</v>
      </c>
      <c r="M210" s="32" t="s">
        <v>652</v>
      </c>
      <c r="N210" s="32">
        <v>1</v>
      </c>
      <c r="O210" s="32">
        <v>1</v>
      </c>
      <c r="P210" s="32">
        <v>1</v>
      </c>
      <c r="Q210" s="32" t="s">
        <v>652</v>
      </c>
    </row>
    <row r="211" spans="1:17" s="6" customFormat="1" x14ac:dyDescent="0.45">
      <c r="A211" s="17"/>
      <c r="B211" s="7" t="s">
        <v>7</v>
      </c>
      <c r="C211" s="7" t="s">
        <v>493</v>
      </c>
      <c r="D211" s="7" t="s">
        <v>493</v>
      </c>
      <c r="E211" s="7" t="s">
        <v>12</v>
      </c>
      <c r="F211" s="7" t="s">
        <v>494</v>
      </c>
      <c r="G211" s="7" t="s">
        <v>195</v>
      </c>
      <c r="H211" s="31">
        <v>218000</v>
      </c>
      <c r="I211" s="31">
        <v>126000</v>
      </c>
      <c r="J211" s="31">
        <v>123000</v>
      </c>
      <c r="K211" s="30">
        <v>21800</v>
      </c>
      <c r="L211" s="32" t="s">
        <v>652</v>
      </c>
      <c r="M211" s="32" t="s">
        <v>652</v>
      </c>
      <c r="N211" s="32">
        <v>1</v>
      </c>
      <c r="O211" s="32" t="s">
        <v>652</v>
      </c>
      <c r="P211" s="32" t="s">
        <v>652</v>
      </c>
      <c r="Q211" s="32">
        <v>1</v>
      </c>
    </row>
    <row r="212" spans="1:17" s="6" customFormat="1" x14ac:dyDescent="0.45">
      <c r="A212" s="17"/>
      <c r="B212" s="7" t="s">
        <v>7</v>
      </c>
      <c r="C212" s="7" t="s">
        <v>495</v>
      </c>
      <c r="D212" s="7" t="s">
        <v>495</v>
      </c>
      <c r="E212" s="7" t="s">
        <v>12</v>
      </c>
      <c r="F212" s="7" t="s">
        <v>496</v>
      </c>
      <c r="G212" s="7" t="s">
        <v>195</v>
      </c>
      <c r="H212" s="31">
        <v>2359000</v>
      </c>
      <c r="I212" s="31">
        <v>1906000</v>
      </c>
      <c r="J212" s="31">
        <v>949000</v>
      </c>
      <c r="K212" s="30">
        <v>235900</v>
      </c>
      <c r="L212" s="32" t="s">
        <v>652</v>
      </c>
      <c r="M212" s="32" t="s">
        <v>652</v>
      </c>
      <c r="N212" s="32">
        <v>1</v>
      </c>
      <c r="O212" s="32" t="s">
        <v>652</v>
      </c>
      <c r="P212" s="32" t="s">
        <v>652</v>
      </c>
      <c r="Q212" s="32" t="s">
        <v>652</v>
      </c>
    </row>
    <row r="213" spans="1:17" s="6" customFormat="1" x14ac:dyDescent="0.45">
      <c r="A213" s="17"/>
      <c r="B213" s="7" t="s">
        <v>7</v>
      </c>
      <c r="C213" s="7" t="s">
        <v>497</v>
      </c>
      <c r="D213" s="7" t="s">
        <v>498</v>
      </c>
      <c r="E213" s="7" t="s">
        <v>12</v>
      </c>
      <c r="F213" s="8" t="s">
        <v>812</v>
      </c>
      <c r="G213" s="7" t="s">
        <v>192</v>
      </c>
      <c r="H213" s="31">
        <v>9582000</v>
      </c>
      <c r="I213" s="31">
        <v>7702000</v>
      </c>
      <c r="J213" s="31">
        <v>9715000</v>
      </c>
      <c r="K213" s="30">
        <v>958200</v>
      </c>
      <c r="L213" s="32">
        <v>1</v>
      </c>
      <c r="M213" s="32" t="s">
        <v>652</v>
      </c>
      <c r="N213" s="32">
        <v>1</v>
      </c>
      <c r="O213" s="32" t="s">
        <v>652</v>
      </c>
      <c r="P213" s="32">
        <v>1</v>
      </c>
      <c r="Q213" s="32">
        <v>1</v>
      </c>
    </row>
    <row r="214" spans="1:17" s="6" customFormat="1" x14ac:dyDescent="0.45">
      <c r="A214" s="17"/>
      <c r="B214" s="7" t="s">
        <v>7</v>
      </c>
      <c r="C214" s="7" t="s">
        <v>499</v>
      </c>
      <c r="D214" s="7" t="s">
        <v>500</v>
      </c>
      <c r="E214" s="7" t="s">
        <v>12</v>
      </c>
      <c r="F214" s="7" t="s">
        <v>501</v>
      </c>
      <c r="G214" s="7" t="s">
        <v>195</v>
      </c>
      <c r="H214" s="31">
        <v>2530000</v>
      </c>
      <c r="I214" s="31">
        <v>2228000</v>
      </c>
      <c r="J214" s="31">
        <v>2006000</v>
      </c>
      <c r="K214" s="30">
        <v>253000</v>
      </c>
      <c r="L214" s="32">
        <v>1</v>
      </c>
      <c r="M214" s="32" t="s">
        <v>652</v>
      </c>
      <c r="N214" s="32">
        <v>1</v>
      </c>
      <c r="O214" s="32">
        <v>1</v>
      </c>
      <c r="P214" s="32" t="s">
        <v>652</v>
      </c>
      <c r="Q214" s="32">
        <v>1</v>
      </c>
    </row>
    <row r="215" spans="1:17" s="6" customFormat="1" x14ac:dyDescent="0.45">
      <c r="A215" s="17"/>
      <c r="B215" s="7" t="s">
        <v>7</v>
      </c>
      <c r="C215" s="7" t="s">
        <v>502</v>
      </c>
      <c r="D215" s="7" t="s">
        <v>503</v>
      </c>
      <c r="E215" s="7" t="s">
        <v>12</v>
      </c>
      <c r="F215" s="7" t="s">
        <v>504</v>
      </c>
      <c r="G215" s="7" t="s">
        <v>194</v>
      </c>
      <c r="H215" s="31">
        <v>2519000</v>
      </c>
      <c r="I215" s="31">
        <v>2802000</v>
      </c>
      <c r="J215" s="31">
        <v>3403000</v>
      </c>
      <c r="K215" s="30">
        <v>251900</v>
      </c>
      <c r="L215" s="32">
        <v>1</v>
      </c>
      <c r="M215" s="32">
        <v>1</v>
      </c>
      <c r="N215" s="32" t="s">
        <v>652</v>
      </c>
      <c r="O215" s="32" t="s">
        <v>652</v>
      </c>
      <c r="P215" s="32">
        <v>1</v>
      </c>
      <c r="Q215" s="32">
        <v>1</v>
      </c>
    </row>
    <row r="216" spans="1:17" s="6" customFormat="1" x14ac:dyDescent="0.45">
      <c r="A216" s="17"/>
      <c r="B216" s="7" t="s">
        <v>7</v>
      </c>
      <c r="C216" s="7" t="s">
        <v>505</v>
      </c>
      <c r="D216" s="7" t="s">
        <v>506</v>
      </c>
      <c r="E216" s="7" t="s">
        <v>12</v>
      </c>
      <c r="F216" s="7" t="s">
        <v>507</v>
      </c>
      <c r="G216" s="7" t="s">
        <v>192</v>
      </c>
      <c r="H216" s="31">
        <v>1927000</v>
      </c>
      <c r="I216" s="31">
        <v>1435000</v>
      </c>
      <c r="J216" s="31">
        <v>1442000</v>
      </c>
      <c r="K216" s="30">
        <v>192700</v>
      </c>
      <c r="L216" s="32" t="s">
        <v>652</v>
      </c>
      <c r="M216" s="32">
        <v>1</v>
      </c>
      <c r="N216" s="32" t="s">
        <v>652</v>
      </c>
      <c r="O216" s="32">
        <v>1</v>
      </c>
      <c r="P216" s="32" t="s">
        <v>652</v>
      </c>
      <c r="Q216" s="32" t="s">
        <v>652</v>
      </c>
    </row>
    <row r="217" spans="1:17" s="6" customFormat="1" x14ac:dyDescent="0.45">
      <c r="A217" s="17"/>
      <c r="B217" s="7" t="s">
        <v>7</v>
      </c>
      <c r="C217" s="7" t="s">
        <v>508</v>
      </c>
      <c r="D217" s="7" t="s">
        <v>508</v>
      </c>
      <c r="E217" s="7" t="s">
        <v>12</v>
      </c>
      <c r="F217" s="7" t="s">
        <v>509</v>
      </c>
      <c r="G217" s="7" t="s">
        <v>192</v>
      </c>
      <c r="H217" s="31">
        <v>98000</v>
      </c>
      <c r="I217" s="31">
        <v>822000</v>
      </c>
      <c r="J217" s="31">
        <v>802000</v>
      </c>
      <c r="K217" s="30">
        <v>9800</v>
      </c>
      <c r="L217" s="32" t="s">
        <v>652</v>
      </c>
      <c r="M217" s="32" t="s">
        <v>652</v>
      </c>
      <c r="N217" s="32" t="s">
        <v>652</v>
      </c>
      <c r="O217" s="32" t="s">
        <v>652</v>
      </c>
      <c r="P217" s="32" t="s">
        <v>652</v>
      </c>
      <c r="Q217" s="32" t="s">
        <v>652</v>
      </c>
    </row>
    <row r="218" spans="1:17" s="6" customFormat="1" x14ac:dyDescent="0.45">
      <c r="A218" s="17"/>
      <c r="B218" s="7" t="s">
        <v>7</v>
      </c>
      <c r="C218" s="7" t="s">
        <v>510</v>
      </c>
      <c r="D218" s="7" t="s">
        <v>510</v>
      </c>
      <c r="E218" s="7" t="s">
        <v>12</v>
      </c>
      <c r="F218" s="8" t="s">
        <v>813</v>
      </c>
      <c r="G218" s="7" t="s">
        <v>192</v>
      </c>
      <c r="H218" s="31">
        <v>741000</v>
      </c>
      <c r="I218" s="31">
        <v>945000</v>
      </c>
      <c r="J218" s="31">
        <v>555000</v>
      </c>
      <c r="K218" s="30">
        <v>74100</v>
      </c>
      <c r="L218" s="32" t="s">
        <v>652</v>
      </c>
      <c r="M218" s="32" t="s">
        <v>652</v>
      </c>
      <c r="N218" s="32">
        <v>1</v>
      </c>
      <c r="O218" s="32" t="s">
        <v>652</v>
      </c>
      <c r="P218" s="32" t="s">
        <v>652</v>
      </c>
      <c r="Q218" s="32" t="s">
        <v>652</v>
      </c>
    </row>
    <row r="219" spans="1:17" s="6" customFormat="1" x14ac:dyDescent="0.45">
      <c r="A219" s="17"/>
      <c r="B219" s="7" t="s">
        <v>7</v>
      </c>
      <c r="C219" s="7" t="s">
        <v>140</v>
      </c>
      <c r="D219" s="7" t="s">
        <v>511</v>
      </c>
      <c r="E219" s="7" t="s">
        <v>12</v>
      </c>
      <c r="F219" s="7" t="s">
        <v>141</v>
      </c>
      <c r="G219" s="7" t="s">
        <v>192</v>
      </c>
      <c r="H219" s="31">
        <v>3652000</v>
      </c>
      <c r="I219" s="31">
        <v>4059000</v>
      </c>
      <c r="J219" s="31">
        <v>3050000</v>
      </c>
      <c r="K219" s="30">
        <v>365200</v>
      </c>
      <c r="L219" s="32" t="s">
        <v>652</v>
      </c>
      <c r="M219" s="32">
        <v>1</v>
      </c>
      <c r="N219" s="32">
        <v>1</v>
      </c>
      <c r="O219" s="32" t="s">
        <v>652</v>
      </c>
      <c r="P219" s="32">
        <v>1</v>
      </c>
      <c r="Q219" s="32" t="s">
        <v>652</v>
      </c>
    </row>
    <row r="220" spans="1:17" s="6" customFormat="1" x14ac:dyDescent="0.45">
      <c r="A220" s="17"/>
      <c r="B220" s="7" t="s">
        <v>8</v>
      </c>
      <c r="C220" s="7" t="s">
        <v>512</v>
      </c>
      <c r="D220" s="7" t="s">
        <v>512</v>
      </c>
      <c r="E220" s="7" t="s">
        <v>12</v>
      </c>
      <c r="F220" s="8" t="s">
        <v>814</v>
      </c>
      <c r="G220" s="7" t="s">
        <v>194</v>
      </c>
      <c r="H220" s="31">
        <v>555150</v>
      </c>
      <c r="I220" s="31">
        <v>575950</v>
      </c>
      <c r="J220" s="31">
        <v>1036850</v>
      </c>
      <c r="K220" s="30">
        <v>55515</v>
      </c>
      <c r="L220" s="32">
        <v>1</v>
      </c>
      <c r="M220" s="32">
        <v>1</v>
      </c>
      <c r="N220" s="32">
        <v>1</v>
      </c>
      <c r="O220" s="32">
        <v>1</v>
      </c>
      <c r="P220" s="32">
        <v>1</v>
      </c>
      <c r="Q220" s="32" t="s">
        <v>652</v>
      </c>
    </row>
    <row r="221" spans="1:17" s="6" customFormat="1" x14ac:dyDescent="0.45">
      <c r="A221" s="17"/>
      <c r="B221" s="7" t="s">
        <v>8</v>
      </c>
      <c r="C221" s="7" t="s">
        <v>142</v>
      </c>
      <c r="D221" s="7" t="s">
        <v>143</v>
      </c>
      <c r="E221" s="7" t="s">
        <v>12</v>
      </c>
      <c r="F221" s="8" t="s">
        <v>815</v>
      </c>
      <c r="G221" s="7" t="s">
        <v>193</v>
      </c>
      <c r="H221" s="31">
        <v>52900</v>
      </c>
      <c r="I221" s="31">
        <v>53900</v>
      </c>
      <c r="J221" s="31">
        <v>54500</v>
      </c>
      <c r="K221" s="30">
        <v>5290</v>
      </c>
      <c r="L221" s="32" t="s">
        <v>652</v>
      </c>
      <c r="M221" s="32" t="s">
        <v>652</v>
      </c>
      <c r="N221" s="32" t="s">
        <v>652</v>
      </c>
      <c r="O221" s="32">
        <v>1</v>
      </c>
      <c r="P221" s="32" t="s">
        <v>652</v>
      </c>
      <c r="Q221" s="32" t="s">
        <v>652</v>
      </c>
    </row>
    <row r="222" spans="1:17" s="6" customFormat="1" ht="36" x14ac:dyDescent="0.45">
      <c r="A222" s="17"/>
      <c r="B222" s="7" t="s">
        <v>8</v>
      </c>
      <c r="C222" s="7" t="s">
        <v>144</v>
      </c>
      <c r="D222" s="7" t="s">
        <v>144</v>
      </c>
      <c r="E222" s="7" t="s">
        <v>12</v>
      </c>
      <c r="F222" s="8" t="s">
        <v>145</v>
      </c>
      <c r="G222" s="7" t="s">
        <v>192</v>
      </c>
      <c r="H222" s="31">
        <v>49200</v>
      </c>
      <c r="I222" s="31">
        <v>100950</v>
      </c>
      <c r="J222" s="31">
        <v>51450</v>
      </c>
      <c r="K222" s="30">
        <v>4920</v>
      </c>
      <c r="L222" s="32" t="s">
        <v>652</v>
      </c>
      <c r="M222" s="32" t="s">
        <v>652</v>
      </c>
      <c r="N222" s="32" t="s">
        <v>652</v>
      </c>
      <c r="O222" s="32">
        <v>1</v>
      </c>
      <c r="P222" s="32" t="s">
        <v>652</v>
      </c>
      <c r="Q222" s="32" t="s">
        <v>652</v>
      </c>
    </row>
    <row r="223" spans="1:17" s="6" customFormat="1" ht="36" x14ac:dyDescent="0.45">
      <c r="A223" s="17"/>
      <c r="B223" s="7" t="s">
        <v>8</v>
      </c>
      <c r="C223" s="7" t="s">
        <v>146</v>
      </c>
      <c r="D223" s="7" t="s">
        <v>146</v>
      </c>
      <c r="E223" s="7" t="s">
        <v>12</v>
      </c>
      <c r="F223" s="8" t="s">
        <v>816</v>
      </c>
      <c r="G223" s="7" t="s">
        <v>192</v>
      </c>
      <c r="H223" s="31">
        <v>24870</v>
      </c>
      <c r="I223" s="31">
        <v>12580</v>
      </c>
      <c r="J223" s="31">
        <v>12800</v>
      </c>
      <c r="K223" s="30">
        <v>2487</v>
      </c>
      <c r="L223" s="32" t="s">
        <v>652</v>
      </c>
      <c r="M223" s="32" t="s">
        <v>652</v>
      </c>
      <c r="N223" s="32" t="s">
        <v>652</v>
      </c>
      <c r="O223" s="32">
        <v>0</v>
      </c>
      <c r="P223" s="32" t="s">
        <v>652</v>
      </c>
      <c r="Q223" s="32" t="s">
        <v>652</v>
      </c>
    </row>
    <row r="224" spans="1:17" s="6" customFormat="1" x14ac:dyDescent="0.45">
      <c r="A224" s="17"/>
      <c r="B224" s="7" t="s">
        <v>8</v>
      </c>
      <c r="C224" s="7" t="s">
        <v>147</v>
      </c>
      <c r="D224" s="7" t="s">
        <v>147</v>
      </c>
      <c r="E224" s="7" t="s">
        <v>12</v>
      </c>
      <c r="F224" s="8" t="s">
        <v>817</v>
      </c>
      <c r="G224" s="7" t="s">
        <v>192</v>
      </c>
      <c r="H224" s="31">
        <v>3130</v>
      </c>
      <c r="I224" s="31">
        <v>3010</v>
      </c>
      <c r="J224" s="31">
        <v>5730</v>
      </c>
      <c r="K224" s="30">
        <v>313</v>
      </c>
      <c r="L224" s="32">
        <v>8.8235294117647065E-2</v>
      </c>
      <c r="M224" s="32" t="s">
        <v>652</v>
      </c>
      <c r="N224" s="32" t="s">
        <v>652</v>
      </c>
      <c r="O224" s="32" t="s">
        <v>652</v>
      </c>
      <c r="P224" s="32" t="s">
        <v>652</v>
      </c>
      <c r="Q224" s="32" t="s">
        <v>652</v>
      </c>
    </row>
    <row r="225" spans="1:17" s="6" customFormat="1" ht="36" x14ac:dyDescent="0.45">
      <c r="A225" s="17"/>
      <c r="B225" s="7" t="s">
        <v>8</v>
      </c>
      <c r="C225" s="7" t="s">
        <v>513</v>
      </c>
      <c r="D225" s="7" t="s">
        <v>513</v>
      </c>
      <c r="E225" s="7" t="s">
        <v>12</v>
      </c>
      <c r="F225" s="8" t="s">
        <v>514</v>
      </c>
      <c r="G225" s="7" t="s">
        <v>192</v>
      </c>
      <c r="H225" s="31">
        <v>366950</v>
      </c>
      <c r="I225" s="31">
        <v>323950</v>
      </c>
      <c r="J225" s="31">
        <v>329550</v>
      </c>
      <c r="K225" s="30">
        <v>36695</v>
      </c>
      <c r="L225" s="32" t="s">
        <v>652</v>
      </c>
      <c r="M225" s="32">
        <v>1</v>
      </c>
      <c r="N225" s="32" t="s">
        <v>652</v>
      </c>
      <c r="O225" s="32" t="s">
        <v>652</v>
      </c>
      <c r="P225" s="32">
        <v>1</v>
      </c>
      <c r="Q225" s="32" t="s">
        <v>652</v>
      </c>
    </row>
    <row r="226" spans="1:17" s="6" customFormat="1" x14ac:dyDescent="0.45">
      <c r="A226" s="17"/>
      <c r="B226" s="7" t="s">
        <v>8</v>
      </c>
      <c r="C226" s="7" t="s">
        <v>515</v>
      </c>
      <c r="D226" s="7" t="s">
        <v>516</v>
      </c>
      <c r="E226" s="7" t="s">
        <v>12</v>
      </c>
      <c r="F226" s="7" t="s">
        <v>517</v>
      </c>
      <c r="G226" s="7" t="s">
        <v>195</v>
      </c>
      <c r="H226" s="31">
        <v>1250150</v>
      </c>
      <c r="I226" s="31">
        <v>1153850</v>
      </c>
      <c r="J226" s="31">
        <v>1003800</v>
      </c>
      <c r="K226" s="30">
        <v>125015</v>
      </c>
      <c r="L226" s="32">
        <v>1</v>
      </c>
      <c r="M226" s="32">
        <v>1</v>
      </c>
      <c r="N226" s="32">
        <v>1</v>
      </c>
      <c r="O226" s="32" t="s">
        <v>652</v>
      </c>
      <c r="P226" s="32">
        <v>1</v>
      </c>
      <c r="Q226" s="32">
        <v>1</v>
      </c>
    </row>
    <row r="227" spans="1:17" s="6" customFormat="1" ht="36" x14ac:dyDescent="0.45">
      <c r="A227" s="17"/>
      <c r="B227" s="7" t="s">
        <v>8</v>
      </c>
      <c r="C227" s="7" t="s">
        <v>518</v>
      </c>
      <c r="D227" s="7" t="s">
        <v>519</v>
      </c>
      <c r="E227" s="7" t="s">
        <v>12</v>
      </c>
      <c r="F227" s="8" t="s">
        <v>520</v>
      </c>
      <c r="G227" s="7" t="s">
        <v>192</v>
      </c>
      <c r="H227" s="31">
        <v>263700</v>
      </c>
      <c r="I227" s="31">
        <v>158100</v>
      </c>
      <c r="J227" s="31">
        <v>53200</v>
      </c>
      <c r="K227" s="30">
        <v>26370</v>
      </c>
      <c r="L227" s="32" t="s">
        <v>652</v>
      </c>
      <c r="M227" s="32" t="s">
        <v>652</v>
      </c>
      <c r="N227" s="32" t="s">
        <v>652</v>
      </c>
      <c r="O227" s="32" t="s">
        <v>652</v>
      </c>
      <c r="P227" s="32" t="s">
        <v>652</v>
      </c>
      <c r="Q227" s="32" t="s">
        <v>652</v>
      </c>
    </row>
    <row r="228" spans="1:17" s="6" customFormat="1" x14ac:dyDescent="0.45">
      <c r="A228" s="17"/>
      <c r="B228" s="7" t="s">
        <v>8</v>
      </c>
      <c r="C228" s="7" t="s">
        <v>518</v>
      </c>
      <c r="D228" s="7" t="s">
        <v>521</v>
      </c>
      <c r="E228" s="7" t="s">
        <v>12</v>
      </c>
      <c r="F228" s="8" t="s">
        <v>818</v>
      </c>
      <c r="G228" s="7" t="s">
        <v>192</v>
      </c>
      <c r="H228" s="31">
        <v>0</v>
      </c>
      <c r="I228" s="31">
        <v>0</v>
      </c>
      <c r="J228" s="31">
        <v>106750</v>
      </c>
      <c r="K228" s="30">
        <v>0</v>
      </c>
      <c r="L228" s="32" t="s">
        <v>652</v>
      </c>
      <c r="M228" s="32" t="s">
        <v>652</v>
      </c>
      <c r="N228" s="32" t="s">
        <v>652</v>
      </c>
      <c r="O228" s="32">
        <v>1</v>
      </c>
      <c r="P228" s="32" t="s">
        <v>652</v>
      </c>
      <c r="Q228" s="32" t="s">
        <v>652</v>
      </c>
    </row>
    <row r="229" spans="1:17" s="6" customFormat="1" ht="36" x14ac:dyDescent="0.45">
      <c r="A229" s="17"/>
      <c r="B229" s="7" t="s">
        <v>8</v>
      </c>
      <c r="C229" s="7" t="s">
        <v>522</v>
      </c>
      <c r="D229" s="7" t="s">
        <v>523</v>
      </c>
      <c r="E229" s="7" t="s">
        <v>12</v>
      </c>
      <c r="F229" s="8" t="s">
        <v>524</v>
      </c>
      <c r="G229" s="7" t="s">
        <v>192</v>
      </c>
      <c r="H229" s="31">
        <v>160800</v>
      </c>
      <c r="I229" s="31">
        <v>124800</v>
      </c>
      <c r="J229" s="31">
        <v>42150</v>
      </c>
      <c r="K229" s="30">
        <v>16080</v>
      </c>
      <c r="L229" s="32" t="s">
        <v>652</v>
      </c>
      <c r="M229" s="32" t="s">
        <v>652</v>
      </c>
      <c r="N229" s="32" t="s">
        <v>652</v>
      </c>
      <c r="O229" s="32" t="s">
        <v>652</v>
      </c>
      <c r="P229" s="32" t="s">
        <v>652</v>
      </c>
      <c r="Q229" s="32" t="s">
        <v>652</v>
      </c>
    </row>
    <row r="230" spans="1:17" x14ac:dyDescent="0.45">
      <c r="A230" s="17"/>
      <c r="B230" s="7" t="s">
        <v>8</v>
      </c>
      <c r="C230" s="9" t="s">
        <v>522</v>
      </c>
      <c r="D230" s="9" t="s">
        <v>525</v>
      </c>
      <c r="E230" s="7" t="s">
        <v>12</v>
      </c>
      <c r="F230" s="10" t="s">
        <v>819</v>
      </c>
      <c r="G230" s="7" t="s">
        <v>192</v>
      </c>
      <c r="H230" s="31">
        <v>0</v>
      </c>
      <c r="I230" s="31">
        <v>0</v>
      </c>
      <c r="J230" s="31">
        <v>124600</v>
      </c>
      <c r="K230" s="30">
        <v>0</v>
      </c>
      <c r="L230" s="32" t="s">
        <v>652</v>
      </c>
      <c r="M230" s="32">
        <v>1</v>
      </c>
      <c r="N230" s="32" t="s">
        <v>652</v>
      </c>
      <c r="O230" s="32" t="s">
        <v>652</v>
      </c>
      <c r="P230" s="32" t="s">
        <v>652</v>
      </c>
      <c r="Q230" s="32">
        <v>1</v>
      </c>
    </row>
    <row r="231" spans="1:17" ht="36" x14ac:dyDescent="0.45">
      <c r="A231" s="17"/>
      <c r="B231" s="7" t="s">
        <v>8</v>
      </c>
      <c r="C231" s="9" t="s">
        <v>526</v>
      </c>
      <c r="D231" s="9" t="s">
        <v>526</v>
      </c>
      <c r="E231" s="7" t="s">
        <v>12</v>
      </c>
      <c r="F231" s="10" t="s">
        <v>527</v>
      </c>
      <c r="G231" s="7" t="s">
        <v>192</v>
      </c>
      <c r="H231" s="31">
        <v>72000</v>
      </c>
      <c r="I231" s="31">
        <v>37700</v>
      </c>
      <c r="J231" s="31">
        <v>0</v>
      </c>
      <c r="K231" s="30">
        <v>7200</v>
      </c>
      <c r="L231" s="32" t="s">
        <v>652</v>
      </c>
      <c r="M231" s="32" t="s">
        <v>652</v>
      </c>
      <c r="N231" s="32" t="s">
        <v>652</v>
      </c>
      <c r="O231" s="32" t="s">
        <v>652</v>
      </c>
      <c r="P231" s="32" t="s">
        <v>652</v>
      </c>
      <c r="Q231" s="32" t="s">
        <v>652</v>
      </c>
    </row>
    <row r="232" spans="1:17" s="6" customFormat="1" ht="36" x14ac:dyDescent="0.45">
      <c r="A232" s="17"/>
      <c r="B232" s="7" t="s">
        <v>8</v>
      </c>
      <c r="C232" s="7" t="s">
        <v>528</v>
      </c>
      <c r="D232" s="7" t="s">
        <v>528</v>
      </c>
      <c r="E232" s="7" t="s">
        <v>12</v>
      </c>
      <c r="F232" s="8" t="s">
        <v>820</v>
      </c>
      <c r="G232" s="7" t="s">
        <v>192</v>
      </c>
      <c r="H232" s="31">
        <v>0</v>
      </c>
      <c r="I232" s="31">
        <v>0</v>
      </c>
      <c r="J232" s="31">
        <v>74100</v>
      </c>
      <c r="K232" s="30">
        <v>0</v>
      </c>
      <c r="L232" s="32" t="s">
        <v>652</v>
      </c>
      <c r="M232" s="32" t="s">
        <v>652</v>
      </c>
      <c r="N232" s="32">
        <v>1</v>
      </c>
      <c r="O232" s="32">
        <v>1</v>
      </c>
      <c r="P232" s="32" t="s">
        <v>652</v>
      </c>
      <c r="Q232" s="32" t="s">
        <v>652</v>
      </c>
    </row>
    <row r="233" spans="1:17" s="6" customFormat="1" ht="36" x14ac:dyDescent="0.45">
      <c r="A233" s="17"/>
      <c r="B233" s="7" t="s">
        <v>8</v>
      </c>
      <c r="C233" s="7" t="s">
        <v>529</v>
      </c>
      <c r="D233" s="7" t="s">
        <v>529</v>
      </c>
      <c r="E233" s="7" t="s">
        <v>12</v>
      </c>
      <c r="F233" s="8" t="s">
        <v>530</v>
      </c>
      <c r="G233" s="7" t="s">
        <v>194</v>
      </c>
      <c r="H233" s="31">
        <v>48950</v>
      </c>
      <c r="I233" s="31">
        <v>102500</v>
      </c>
      <c r="J233" s="31">
        <v>5000</v>
      </c>
      <c r="K233" s="30">
        <v>4895</v>
      </c>
      <c r="L233" s="32" t="s">
        <v>652</v>
      </c>
      <c r="M233" s="32" t="s">
        <v>652</v>
      </c>
      <c r="N233" s="32" t="s">
        <v>652</v>
      </c>
      <c r="O233" s="32" t="s">
        <v>652</v>
      </c>
      <c r="P233" s="32" t="s">
        <v>652</v>
      </c>
      <c r="Q233" s="32" t="s">
        <v>652</v>
      </c>
    </row>
    <row r="234" spans="1:17" s="6" customFormat="1" ht="36" x14ac:dyDescent="0.45">
      <c r="A234" s="17"/>
      <c r="B234" s="7" t="s">
        <v>8</v>
      </c>
      <c r="C234" s="7" t="s">
        <v>531</v>
      </c>
      <c r="D234" s="7" t="s">
        <v>531</v>
      </c>
      <c r="E234" s="7" t="s">
        <v>12</v>
      </c>
      <c r="F234" s="8" t="s">
        <v>821</v>
      </c>
      <c r="G234" s="7" t="s">
        <v>194</v>
      </c>
      <c r="H234" s="31">
        <v>0</v>
      </c>
      <c r="I234" s="31">
        <v>0</v>
      </c>
      <c r="J234" s="31">
        <v>102850</v>
      </c>
      <c r="K234" s="30">
        <v>0</v>
      </c>
      <c r="L234" s="32" t="s">
        <v>652</v>
      </c>
      <c r="M234" s="32" t="s">
        <v>652</v>
      </c>
      <c r="N234" s="32">
        <v>1.03</v>
      </c>
      <c r="O234" s="32" t="s">
        <v>652</v>
      </c>
      <c r="P234" s="32">
        <v>1.0269999999999999</v>
      </c>
      <c r="Q234" s="32" t="s">
        <v>652</v>
      </c>
    </row>
    <row r="235" spans="1:17" s="6" customFormat="1" ht="36" x14ac:dyDescent="0.45">
      <c r="A235" s="17"/>
      <c r="B235" s="7" t="s">
        <v>8</v>
      </c>
      <c r="C235" s="7" t="s">
        <v>532</v>
      </c>
      <c r="D235" s="7" t="s">
        <v>532</v>
      </c>
      <c r="E235" s="7" t="s">
        <v>12</v>
      </c>
      <c r="F235" s="8" t="s">
        <v>655</v>
      </c>
      <c r="G235" s="7" t="s">
        <v>195</v>
      </c>
      <c r="H235" s="31">
        <v>277800</v>
      </c>
      <c r="I235" s="31">
        <v>231800</v>
      </c>
      <c r="J235" s="31">
        <v>100250</v>
      </c>
      <c r="K235" s="30">
        <v>27780</v>
      </c>
      <c r="L235" s="32" t="s">
        <v>652</v>
      </c>
      <c r="M235" s="32" t="s">
        <v>652</v>
      </c>
      <c r="N235" s="32" t="s">
        <v>652</v>
      </c>
      <c r="O235" s="32" t="s">
        <v>652</v>
      </c>
      <c r="P235" s="32" t="s">
        <v>652</v>
      </c>
      <c r="Q235" s="32" t="s">
        <v>652</v>
      </c>
    </row>
    <row r="236" spans="1:17" s="6" customFormat="1" ht="36" x14ac:dyDescent="0.45">
      <c r="A236" s="17"/>
      <c r="B236" s="7" t="s">
        <v>8</v>
      </c>
      <c r="C236" s="7" t="s">
        <v>533</v>
      </c>
      <c r="D236" s="7" t="s">
        <v>533</v>
      </c>
      <c r="E236" s="7" t="s">
        <v>12</v>
      </c>
      <c r="F236" s="8" t="s">
        <v>822</v>
      </c>
      <c r="G236" s="7" t="s">
        <v>195</v>
      </c>
      <c r="H236" s="31">
        <v>0</v>
      </c>
      <c r="I236" s="31">
        <v>0</v>
      </c>
      <c r="J236" s="31">
        <v>46000</v>
      </c>
      <c r="K236" s="30">
        <v>0</v>
      </c>
      <c r="L236" s="32" t="s">
        <v>652</v>
      </c>
      <c r="M236" s="32" t="s">
        <v>652</v>
      </c>
      <c r="N236" s="32" t="s">
        <v>652</v>
      </c>
      <c r="O236" s="32">
        <v>1</v>
      </c>
      <c r="P236" s="32" t="s">
        <v>652</v>
      </c>
      <c r="Q236" s="32" t="s">
        <v>652</v>
      </c>
    </row>
    <row r="237" spans="1:17" s="6" customFormat="1" ht="36" x14ac:dyDescent="0.45">
      <c r="A237" s="17"/>
      <c r="B237" s="7" t="s">
        <v>8</v>
      </c>
      <c r="C237" s="7" t="s">
        <v>534</v>
      </c>
      <c r="D237" s="7" t="s">
        <v>534</v>
      </c>
      <c r="E237" s="7" t="s">
        <v>12</v>
      </c>
      <c r="F237" s="8" t="s">
        <v>656</v>
      </c>
      <c r="G237" s="7" t="s">
        <v>192</v>
      </c>
      <c r="H237" s="31">
        <v>262050</v>
      </c>
      <c r="I237" s="31">
        <v>249450</v>
      </c>
      <c r="J237" s="31">
        <v>101000</v>
      </c>
      <c r="K237" s="30">
        <v>26205</v>
      </c>
      <c r="L237" s="32" t="s">
        <v>652</v>
      </c>
      <c r="M237" s="32" t="s">
        <v>652</v>
      </c>
      <c r="N237" s="32" t="s">
        <v>652</v>
      </c>
      <c r="O237" s="32" t="s">
        <v>652</v>
      </c>
      <c r="P237" s="32" t="s">
        <v>652</v>
      </c>
      <c r="Q237" s="32" t="s">
        <v>652</v>
      </c>
    </row>
    <row r="238" spans="1:17" s="6" customFormat="1" ht="36" x14ac:dyDescent="0.45">
      <c r="A238" s="17"/>
      <c r="B238" s="7" t="s">
        <v>8</v>
      </c>
      <c r="C238" s="7" t="s">
        <v>535</v>
      </c>
      <c r="D238" s="7" t="s">
        <v>535</v>
      </c>
      <c r="E238" s="7" t="s">
        <v>12</v>
      </c>
      <c r="F238" s="8" t="s">
        <v>823</v>
      </c>
      <c r="G238" s="7" t="s">
        <v>192</v>
      </c>
      <c r="H238" s="31">
        <v>0</v>
      </c>
      <c r="I238" s="31">
        <v>0</v>
      </c>
      <c r="J238" s="31">
        <v>152000</v>
      </c>
      <c r="K238" s="30">
        <v>0</v>
      </c>
      <c r="L238" s="32" t="s">
        <v>652</v>
      </c>
      <c r="M238" s="32" t="s">
        <v>652</v>
      </c>
      <c r="N238" s="32">
        <v>1</v>
      </c>
      <c r="O238" s="32" t="s">
        <v>652</v>
      </c>
      <c r="P238" s="32">
        <v>1</v>
      </c>
      <c r="Q238" s="32">
        <v>1</v>
      </c>
    </row>
    <row r="239" spans="1:17" s="6" customFormat="1" ht="36" x14ac:dyDescent="0.45">
      <c r="A239" s="17"/>
      <c r="B239" s="7" t="s">
        <v>8</v>
      </c>
      <c r="C239" s="7" t="s">
        <v>536</v>
      </c>
      <c r="D239" s="7" t="s">
        <v>536</v>
      </c>
      <c r="E239" s="7" t="s">
        <v>12</v>
      </c>
      <c r="F239" s="8" t="s">
        <v>657</v>
      </c>
      <c r="G239" s="7" t="s">
        <v>192</v>
      </c>
      <c r="H239" s="31">
        <v>16170</v>
      </c>
      <c r="I239" s="31">
        <v>0</v>
      </c>
      <c r="J239" s="31">
        <v>2500</v>
      </c>
      <c r="K239" s="30">
        <v>1617</v>
      </c>
      <c r="L239" s="32" t="s">
        <v>652</v>
      </c>
      <c r="M239" s="32" t="s">
        <v>652</v>
      </c>
      <c r="N239" s="32" t="s">
        <v>652</v>
      </c>
      <c r="O239" s="32" t="s">
        <v>652</v>
      </c>
      <c r="P239" s="32" t="s">
        <v>652</v>
      </c>
      <c r="Q239" s="32" t="s">
        <v>652</v>
      </c>
    </row>
    <row r="240" spans="1:17" s="6" customFormat="1" ht="36" x14ac:dyDescent="0.45">
      <c r="A240" s="17"/>
      <c r="B240" s="7" t="s">
        <v>8</v>
      </c>
      <c r="C240" s="7" t="s">
        <v>537</v>
      </c>
      <c r="D240" s="7" t="s">
        <v>537</v>
      </c>
      <c r="E240" s="7" t="s">
        <v>12</v>
      </c>
      <c r="F240" s="8" t="s">
        <v>824</v>
      </c>
      <c r="G240" s="7" t="s">
        <v>192</v>
      </c>
      <c r="H240" s="31">
        <v>0</v>
      </c>
      <c r="I240" s="31">
        <v>0</v>
      </c>
      <c r="J240" s="31">
        <v>17020</v>
      </c>
      <c r="K240" s="30">
        <v>0</v>
      </c>
      <c r="L240" s="32" t="s">
        <v>652</v>
      </c>
      <c r="M240" s="32" t="s">
        <v>652</v>
      </c>
      <c r="N240" s="32">
        <v>1</v>
      </c>
      <c r="O240" s="32">
        <v>1</v>
      </c>
      <c r="P240" s="32" t="s">
        <v>652</v>
      </c>
      <c r="Q240" s="32" t="s">
        <v>652</v>
      </c>
    </row>
    <row r="241" spans="1:17" s="6" customFormat="1" ht="36" x14ac:dyDescent="0.45">
      <c r="A241" s="17"/>
      <c r="B241" s="7" t="s">
        <v>8</v>
      </c>
      <c r="C241" s="7" t="s">
        <v>538</v>
      </c>
      <c r="D241" s="7" t="s">
        <v>538</v>
      </c>
      <c r="E241" s="7" t="s">
        <v>12</v>
      </c>
      <c r="F241" s="8" t="s">
        <v>658</v>
      </c>
      <c r="G241" s="7" t="s">
        <v>192</v>
      </c>
      <c r="H241" s="31">
        <v>20940</v>
      </c>
      <c r="I241" s="31">
        <v>0</v>
      </c>
      <c r="J241" s="31">
        <v>10000</v>
      </c>
      <c r="K241" s="30">
        <v>2094</v>
      </c>
      <c r="L241" s="32" t="s">
        <v>652</v>
      </c>
      <c r="M241" s="32" t="s">
        <v>652</v>
      </c>
      <c r="N241" s="32" t="s">
        <v>652</v>
      </c>
      <c r="O241" s="32" t="s">
        <v>652</v>
      </c>
      <c r="P241" s="32" t="s">
        <v>652</v>
      </c>
      <c r="Q241" s="32" t="s">
        <v>652</v>
      </c>
    </row>
    <row r="242" spans="1:17" s="6" customFormat="1" ht="36" x14ac:dyDescent="0.45">
      <c r="A242" s="17"/>
      <c r="B242" s="7" t="s">
        <v>8</v>
      </c>
      <c r="C242" s="7" t="s">
        <v>539</v>
      </c>
      <c r="D242" s="7" t="s">
        <v>539</v>
      </c>
      <c r="E242" s="7" t="s">
        <v>12</v>
      </c>
      <c r="F242" s="8" t="s">
        <v>825</v>
      </c>
      <c r="G242" s="7" t="s">
        <v>192</v>
      </c>
      <c r="H242" s="31">
        <v>0</v>
      </c>
      <c r="I242" s="31">
        <v>0</v>
      </c>
      <c r="J242" s="31">
        <v>22230</v>
      </c>
      <c r="K242" s="30">
        <v>0</v>
      </c>
      <c r="L242" s="32" t="s">
        <v>652</v>
      </c>
      <c r="M242" s="32" t="s">
        <v>652</v>
      </c>
      <c r="N242" s="32">
        <v>0.89833333333333332</v>
      </c>
      <c r="O242" s="32" t="s">
        <v>652</v>
      </c>
      <c r="P242" s="32">
        <v>0.95416666666666672</v>
      </c>
      <c r="Q242" s="32" t="s">
        <v>652</v>
      </c>
    </row>
    <row r="243" spans="1:17" s="6" customFormat="1" ht="36" x14ac:dyDescent="0.45">
      <c r="A243" s="17"/>
      <c r="B243" s="7" t="s">
        <v>8</v>
      </c>
      <c r="C243" s="7" t="s">
        <v>540</v>
      </c>
      <c r="D243" s="7" t="s">
        <v>541</v>
      </c>
      <c r="E243" s="7" t="s">
        <v>12</v>
      </c>
      <c r="F243" s="8" t="s">
        <v>659</v>
      </c>
      <c r="G243" s="7" t="s">
        <v>193</v>
      </c>
      <c r="H243" s="31">
        <v>156700</v>
      </c>
      <c r="I243" s="31">
        <v>158350</v>
      </c>
      <c r="J243" s="31">
        <v>158250</v>
      </c>
      <c r="K243" s="30">
        <v>15670</v>
      </c>
      <c r="L243" s="32" t="s">
        <v>652</v>
      </c>
      <c r="M243" s="32" t="s">
        <v>652</v>
      </c>
      <c r="N243" s="32">
        <v>1</v>
      </c>
      <c r="O243" s="32" t="s">
        <v>652</v>
      </c>
      <c r="P243" s="32">
        <v>1</v>
      </c>
      <c r="Q243" s="32" t="s">
        <v>652</v>
      </c>
    </row>
    <row r="244" spans="1:17" s="6" customFormat="1" ht="36" x14ac:dyDescent="0.45">
      <c r="A244" s="17"/>
      <c r="B244" s="7" t="s">
        <v>8</v>
      </c>
      <c r="C244" s="7" t="s">
        <v>542</v>
      </c>
      <c r="D244" s="7" t="s">
        <v>543</v>
      </c>
      <c r="E244" s="7" t="s">
        <v>12</v>
      </c>
      <c r="F244" s="8" t="s">
        <v>660</v>
      </c>
      <c r="G244" s="7" t="s">
        <v>192</v>
      </c>
      <c r="H244" s="31">
        <v>160790</v>
      </c>
      <c r="I244" s="31">
        <v>106790</v>
      </c>
      <c r="J244" s="31">
        <v>107450</v>
      </c>
      <c r="K244" s="30">
        <v>16079</v>
      </c>
      <c r="L244" s="32" t="s">
        <v>652</v>
      </c>
      <c r="M244" s="32" t="s">
        <v>652</v>
      </c>
      <c r="N244" s="32" t="s">
        <v>652</v>
      </c>
      <c r="O244" s="32">
        <v>1</v>
      </c>
      <c r="P244" s="32" t="s">
        <v>652</v>
      </c>
      <c r="Q244" s="32" t="s">
        <v>652</v>
      </c>
    </row>
    <row r="245" spans="1:17" s="6" customFormat="1" ht="36" x14ac:dyDescent="0.45">
      <c r="A245" s="17"/>
      <c r="B245" s="7" t="s">
        <v>8</v>
      </c>
      <c r="C245" s="7" t="s">
        <v>544</v>
      </c>
      <c r="D245" s="7" t="s">
        <v>545</v>
      </c>
      <c r="E245" s="7" t="s">
        <v>12</v>
      </c>
      <c r="F245" s="8" t="s">
        <v>661</v>
      </c>
      <c r="G245" s="7" t="s">
        <v>192</v>
      </c>
      <c r="H245" s="31">
        <v>216640</v>
      </c>
      <c r="I245" s="31">
        <v>109390</v>
      </c>
      <c r="J245" s="31">
        <v>162660</v>
      </c>
      <c r="K245" s="30">
        <v>21664</v>
      </c>
      <c r="L245" s="32" t="s">
        <v>652</v>
      </c>
      <c r="M245" s="32">
        <v>1</v>
      </c>
      <c r="N245" s="32" t="s">
        <v>652</v>
      </c>
      <c r="O245" s="32" t="s">
        <v>652</v>
      </c>
      <c r="P245" s="32" t="s">
        <v>652</v>
      </c>
      <c r="Q245" s="32" t="s">
        <v>652</v>
      </c>
    </row>
    <row r="246" spans="1:17" s="6" customFormat="1" ht="36" x14ac:dyDescent="0.45">
      <c r="A246" s="17"/>
      <c r="B246" s="7" t="s">
        <v>8</v>
      </c>
      <c r="C246" s="7" t="s">
        <v>546</v>
      </c>
      <c r="D246" s="7" t="s">
        <v>547</v>
      </c>
      <c r="E246" s="7" t="s">
        <v>12</v>
      </c>
      <c r="F246" s="8" t="s">
        <v>662</v>
      </c>
      <c r="G246" s="7" t="s">
        <v>195</v>
      </c>
      <c r="H246" s="31">
        <v>1424140</v>
      </c>
      <c r="I246" s="31">
        <v>1337540</v>
      </c>
      <c r="J246" s="31">
        <v>871720</v>
      </c>
      <c r="K246" s="30">
        <v>142414</v>
      </c>
      <c r="L246" s="32">
        <v>0.98327380952380949</v>
      </c>
      <c r="M246" s="32" t="s">
        <v>652</v>
      </c>
      <c r="N246" s="32" t="s">
        <v>652</v>
      </c>
      <c r="O246" s="32">
        <v>0</v>
      </c>
      <c r="P246" s="32" t="s">
        <v>652</v>
      </c>
      <c r="Q246" s="32">
        <v>1.2398214285714286</v>
      </c>
    </row>
    <row r="247" spans="1:17" s="6" customFormat="1" ht="36" x14ac:dyDescent="0.45">
      <c r="A247" s="17"/>
      <c r="B247" s="7" t="s">
        <v>8</v>
      </c>
      <c r="C247" s="7" t="s">
        <v>548</v>
      </c>
      <c r="D247" s="7" t="s">
        <v>549</v>
      </c>
      <c r="E247" s="7" t="s">
        <v>12</v>
      </c>
      <c r="F247" s="8" t="s">
        <v>663</v>
      </c>
      <c r="G247" s="7" t="s">
        <v>192</v>
      </c>
      <c r="H247" s="31">
        <v>1018110</v>
      </c>
      <c r="I247" s="31">
        <v>807380</v>
      </c>
      <c r="J247" s="31">
        <v>815820</v>
      </c>
      <c r="K247" s="30">
        <v>101811</v>
      </c>
      <c r="L247" s="32">
        <v>1</v>
      </c>
      <c r="M247" s="32">
        <v>1</v>
      </c>
      <c r="N247" s="32" t="s">
        <v>652</v>
      </c>
      <c r="O247" s="32" t="s">
        <v>652</v>
      </c>
      <c r="P247" s="32">
        <v>1</v>
      </c>
      <c r="Q247" s="32">
        <v>1</v>
      </c>
    </row>
    <row r="248" spans="1:17" s="6" customFormat="1" ht="36" x14ac:dyDescent="0.45">
      <c r="A248" s="17"/>
      <c r="B248" s="7" t="s">
        <v>8</v>
      </c>
      <c r="C248" s="7" t="s">
        <v>550</v>
      </c>
      <c r="D248" s="7" t="s">
        <v>551</v>
      </c>
      <c r="E248" s="7" t="s">
        <v>12</v>
      </c>
      <c r="F248" s="8" t="s">
        <v>664</v>
      </c>
      <c r="G248" s="7" t="s">
        <v>192</v>
      </c>
      <c r="H248" s="31">
        <v>847460</v>
      </c>
      <c r="I248" s="31">
        <v>691710</v>
      </c>
      <c r="J248" s="31">
        <v>869140</v>
      </c>
      <c r="K248" s="30">
        <v>84746</v>
      </c>
      <c r="L248" s="32">
        <v>1</v>
      </c>
      <c r="M248" s="32" t="s">
        <v>652</v>
      </c>
      <c r="N248" s="32" t="s">
        <v>652</v>
      </c>
      <c r="O248" s="32" t="s">
        <v>652</v>
      </c>
      <c r="P248" s="32">
        <v>1</v>
      </c>
      <c r="Q248" s="32">
        <v>1</v>
      </c>
    </row>
    <row r="249" spans="1:17" s="6" customFormat="1" ht="36" x14ac:dyDescent="0.45">
      <c r="A249" s="17"/>
      <c r="B249" s="7" t="s">
        <v>8</v>
      </c>
      <c r="C249" s="7" t="s">
        <v>552</v>
      </c>
      <c r="D249" s="7" t="s">
        <v>553</v>
      </c>
      <c r="E249" s="7" t="s">
        <v>12</v>
      </c>
      <c r="F249" s="8" t="s">
        <v>665</v>
      </c>
      <c r="G249" s="7" t="s">
        <v>195</v>
      </c>
      <c r="H249" s="31">
        <v>12000</v>
      </c>
      <c r="I249" s="31">
        <v>0</v>
      </c>
      <c r="J249" s="31">
        <v>0</v>
      </c>
      <c r="K249" s="30">
        <v>1200</v>
      </c>
      <c r="L249" s="32" t="s">
        <v>652</v>
      </c>
      <c r="M249" s="32">
        <v>0</v>
      </c>
      <c r="N249" s="32" t="s">
        <v>652</v>
      </c>
      <c r="O249" s="32" t="s">
        <v>652</v>
      </c>
      <c r="P249" s="32" t="s">
        <v>652</v>
      </c>
      <c r="Q249" s="32" t="s">
        <v>652</v>
      </c>
    </row>
    <row r="250" spans="1:17" s="6" customFormat="1" ht="36" x14ac:dyDescent="0.45">
      <c r="A250" s="17"/>
      <c r="B250" s="7" t="s">
        <v>8</v>
      </c>
      <c r="C250" s="7" t="s">
        <v>554</v>
      </c>
      <c r="D250" s="7" t="s">
        <v>555</v>
      </c>
      <c r="E250" s="7" t="s">
        <v>12</v>
      </c>
      <c r="F250" s="8" t="s">
        <v>666</v>
      </c>
      <c r="G250" s="7" t="s">
        <v>195</v>
      </c>
      <c r="H250" s="31">
        <v>52490</v>
      </c>
      <c r="I250" s="31">
        <v>52770</v>
      </c>
      <c r="J250" s="31">
        <v>0</v>
      </c>
      <c r="K250" s="30">
        <v>5249</v>
      </c>
      <c r="L250" s="32" t="s">
        <v>652</v>
      </c>
      <c r="M250" s="32" t="s">
        <v>652</v>
      </c>
      <c r="N250" s="32" t="s">
        <v>652</v>
      </c>
      <c r="O250" s="32" t="s">
        <v>652</v>
      </c>
      <c r="P250" s="32" t="s">
        <v>652</v>
      </c>
      <c r="Q250" s="32" t="s">
        <v>652</v>
      </c>
    </row>
    <row r="251" spans="1:17" s="6" customFormat="1" ht="36" x14ac:dyDescent="0.45">
      <c r="A251" s="17"/>
      <c r="B251" s="7" t="s">
        <v>8</v>
      </c>
      <c r="C251" s="7" t="s">
        <v>556</v>
      </c>
      <c r="D251" s="7" t="s">
        <v>557</v>
      </c>
      <c r="E251" s="7" t="s">
        <v>12</v>
      </c>
      <c r="F251" s="8" t="s">
        <v>667</v>
      </c>
      <c r="G251" s="7" t="s">
        <v>195</v>
      </c>
      <c r="H251" s="31">
        <v>179130</v>
      </c>
      <c r="I251" s="31">
        <v>96560</v>
      </c>
      <c r="J251" s="31">
        <v>138310</v>
      </c>
      <c r="K251" s="30">
        <v>17913</v>
      </c>
      <c r="L251" s="32" t="s">
        <v>652</v>
      </c>
      <c r="M251" s="32">
        <v>1</v>
      </c>
      <c r="N251" s="32" t="s">
        <v>652</v>
      </c>
      <c r="O251" s="32" t="s">
        <v>652</v>
      </c>
      <c r="P251" s="32" t="s">
        <v>652</v>
      </c>
      <c r="Q251" s="32" t="s">
        <v>652</v>
      </c>
    </row>
    <row r="252" spans="1:17" s="6" customFormat="1" x14ac:dyDescent="0.45">
      <c r="A252" s="17"/>
      <c r="B252" s="7" t="s">
        <v>8</v>
      </c>
      <c r="C252" s="7" t="s">
        <v>558</v>
      </c>
      <c r="D252" s="7" t="s">
        <v>558</v>
      </c>
      <c r="E252" s="7" t="s">
        <v>12</v>
      </c>
      <c r="F252" s="7" t="s">
        <v>559</v>
      </c>
      <c r="G252" s="7" t="s">
        <v>194</v>
      </c>
      <c r="H252" s="31">
        <v>582550</v>
      </c>
      <c r="I252" s="31">
        <v>603950</v>
      </c>
      <c r="J252" s="31">
        <v>822450</v>
      </c>
      <c r="K252" s="30">
        <v>58255</v>
      </c>
      <c r="L252" s="32" t="s">
        <v>652</v>
      </c>
      <c r="M252" s="32">
        <v>1</v>
      </c>
      <c r="N252" s="32">
        <v>1</v>
      </c>
      <c r="O252" s="32">
        <v>1</v>
      </c>
      <c r="P252" s="32">
        <v>1</v>
      </c>
      <c r="Q252" s="32">
        <v>1</v>
      </c>
    </row>
    <row r="253" spans="1:17" x14ac:dyDescent="0.45">
      <c r="A253" s="17"/>
      <c r="B253" s="7" t="s">
        <v>8</v>
      </c>
      <c r="C253" s="9" t="s">
        <v>560</v>
      </c>
      <c r="D253" s="9" t="s">
        <v>561</v>
      </c>
      <c r="E253" s="7" t="s">
        <v>12</v>
      </c>
      <c r="F253" s="10" t="s">
        <v>826</v>
      </c>
      <c r="G253" s="7" t="s">
        <v>192</v>
      </c>
      <c r="H253" s="31">
        <v>448400</v>
      </c>
      <c r="I253" s="31">
        <v>329800</v>
      </c>
      <c r="J253" s="31">
        <v>782050</v>
      </c>
      <c r="K253" s="30">
        <v>44840</v>
      </c>
      <c r="L253" s="32" t="s">
        <v>652</v>
      </c>
      <c r="M253" s="32">
        <v>1</v>
      </c>
      <c r="N253" s="32">
        <v>1</v>
      </c>
      <c r="O253" s="32" t="s">
        <v>652</v>
      </c>
      <c r="P253" s="32">
        <v>1</v>
      </c>
      <c r="Q253" s="32">
        <v>1</v>
      </c>
    </row>
    <row r="254" spans="1:17" ht="36" x14ac:dyDescent="0.45">
      <c r="A254" s="17"/>
      <c r="B254" s="7" t="s">
        <v>8</v>
      </c>
      <c r="C254" s="9" t="s">
        <v>562</v>
      </c>
      <c r="D254" s="9" t="s">
        <v>562</v>
      </c>
      <c r="E254" s="7" t="s">
        <v>12</v>
      </c>
      <c r="F254" s="10" t="s">
        <v>668</v>
      </c>
      <c r="G254" s="7" t="s">
        <v>192</v>
      </c>
      <c r="H254" s="31">
        <v>471900</v>
      </c>
      <c r="I254" s="31">
        <v>474550</v>
      </c>
      <c r="J254" s="31">
        <v>369700</v>
      </c>
      <c r="K254" s="30">
        <v>47190</v>
      </c>
      <c r="L254" s="32">
        <v>1</v>
      </c>
      <c r="M254" s="32" t="s">
        <v>652</v>
      </c>
      <c r="N254" s="32">
        <v>1</v>
      </c>
      <c r="O254" s="32" t="s">
        <v>652</v>
      </c>
      <c r="P254" s="32" t="s">
        <v>652</v>
      </c>
      <c r="Q254" s="32">
        <v>1</v>
      </c>
    </row>
    <row r="255" spans="1:17" s="6" customFormat="1" x14ac:dyDescent="0.45">
      <c r="A255" s="17"/>
      <c r="B255" s="7" t="s">
        <v>8</v>
      </c>
      <c r="C255" s="7" t="s">
        <v>148</v>
      </c>
      <c r="D255" s="7" t="s">
        <v>149</v>
      </c>
      <c r="E255" s="7" t="s">
        <v>12</v>
      </c>
      <c r="F255" s="7" t="s">
        <v>150</v>
      </c>
      <c r="G255" s="7" t="s">
        <v>194</v>
      </c>
      <c r="H255" s="31">
        <v>198350</v>
      </c>
      <c r="I255" s="31">
        <v>498700</v>
      </c>
      <c r="J255" s="31">
        <v>501650</v>
      </c>
      <c r="K255" s="30">
        <v>19835</v>
      </c>
      <c r="L255" s="32">
        <v>1</v>
      </c>
      <c r="M255" s="32">
        <v>1</v>
      </c>
      <c r="N255" s="32" t="s">
        <v>652</v>
      </c>
      <c r="O255" s="32">
        <v>1</v>
      </c>
      <c r="P255" s="32" t="s">
        <v>652</v>
      </c>
      <c r="Q255" s="32">
        <v>1</v>
      </c>
    </row>
    <row r="256" spans="1:17" s="6" customFormat="1" ht="36" x14ac:dyDescent="0.45">
      <c r="A256" s="17"/>
      <c r="B256" s="7" t="s">
        <v>8</v>
      </c>
      <c r="C256" s="7" t="s">
        <v>563</v>
      </c>
      <c r="D256" s="7" t="s">
        <v>563</v>
      </c>
      <c r="E256" s="7" t="s">
        <v>12</v>
      </c>
      <c r="F256" s="8" t="s">
        <v>827</v>
      </c>
      <c r="G256" s="7" t="s">
        <v>193</v>
      </c>
      <c r="H256" s="31">
        <v>78900</v>
      </c>
      <c r="I256" s="31">
        <v>78000</v>
      </c>
      <c r="J256" s="31">
        <v>76900</v>
      </c>
      <c r="K256" s="30">
        <v>7890</v>
      </c>
      <c r="L256" s="32">
        <v>1</v>
      </c>
      <c r="M256" s="32" t="s">
        <v>652</v>
      </c>
      <c r="N256" s="32" t="s">
        <v>652</v>
      </c>
      <c r="O256" s="32" t="s">
        <v>652</v>
      </c>
      <c r="P256" s="32" t="s">
        <v>652</v>
      </c>
      <c r="Q256" s="32" t="s">
        <v>652</v>
      </c>
    </row>
    <row r="257" spans="1:17" s="6" customFormat="1" ht="36" x14ac:dyDescent="0.45">
      <c r="A257" s="17"/>
      <c r="B257" s="7" t="s">
        <v>8</v>
      </c>
      <c r="C257" s="7" t="s">
        <v>564</v>
      </c>
      <c r="D257" s="7" t="s">
        <v>564</v>
      </c>
      <c r="E257" s="7" t="s">
        <v>12</v>
      </c>
      <c r="F257" s="8" t="s">
        <v>669</v>
      </c>
      <c r="G257" s="7" t="s">
        <v>193</v>
      </c>
      <c r="H257" s="31">
        <v>33300</v>
      </c>
      <c r="I257" s="31">
        <v>33400</v>
      </c>
      <c r="J257" s="31">
        <v>33900</v>
      </c>
      <c r="K257" s="30">
        <v>3330</v>
      </c>
      <c r="L257" s="32" t="s">
        <v>652</v>
      </c>
      <c r="M257" s="32" t="s">
        <v>652</v>
      </c>
      <c r="N257" s="32" t="s">
        <v>652</v>
      </c>
      <c r="O257" s="32" t="s">
        <v>652</v>
      </c>
      <c r="P257" s="32" t="s">
        <v>652</v>
      </c>
      <c r="Q257" s="32">
        <v>0</v>
      </c>
    </row>
    <row r="258" spans="1:17" s="6" customFormat="1" x14ac:dyDescent="0.45">
      <c r="A258" s="17"/>
      <c r="B258" s="7" t="s">
        <v>8</v>
      </c>
      <c r="C258" s="7" t="s">
        <v>565</v>
      </c>
      <c r="D258" s="7" t="s">
        <v>565</v>
      </c>
      <c r="E258" s="7" t="s">
        <v>12</v>
      </c>
      <c r="F258" s="7" t="s">
        <v>670</v>
      </c>
      <c r="G258" s="7" t="s">
        <v>195</v>
      </c>
      <c r="H258" s="31">
        <v>331410</v>
      </c>
      <c r="I258" s="31">
        <v>250180</v>
      </c>
      <c r="J258" s="31">
        <v>207970</v>
      </c>
      <c r="K258" s="30">
        <v>33141</v>
      </c>
      <c r="L258" s="32" t="s">
        <v>652</v>
      </c>
      <c r="M258" s="32">
        <v>1</v>
      </c>
      <c r="N258" s="32" t="s">
        <v>652</v>
      </c>
      <c r="O258" s="32" t="s">
        <v>652</v>
      </c>
      <c r="P258" s="32" t="s">
        <v>652</v>
      </c>
      <c r="Q258" s="32">
        <v>1</v>
      </c>
    </row>
    <row r="259" spans="1:17" s="6" customFormat="1" x14ac:dyDescent="0.45">
      <c r="A259" s="17"/>
      <c r="B259" s="7" t="s">
        <v>8</v>
      </c>
      <c r="C259" s="7" t="s">
        <v>566</v>
      </c>
      <c r="D259" s="7" t="s">
        <v>566</v>
      </c>
      <c r="E259" s="7" t="s">
        <v>12</v>
      </c>
      <c r="F259" s="7" t="s">
        <v>671</v>
      </c>
      <c r="G259" s="7" t="s">
        <v>192</v>
      </c>
      <c r="H259" s="31">
        <v>792490</v>
      </c>
      <c r="I259" s="31">
        <v>826670</v>
      </c>
      <c r="J259" s="31">
        <v>640910</v>
      </c>
      <c r="K259" s="30">
        <v>79249</v>
      </c>
      <c r="L259" s="32" t="s">
        <v>652</v>
      </c>
      <c r="M259" s="32">
        <v>1</v>
      </c>
      <c r="N259" s="32" t="s">
        <v>652</v>
      </c>
      <c r="O259" s="32">
        <v>1</v>
      </c>
      <c r="P259" s="32" t="s">
        <v>652</v>
      </c>
      <c r="Q259" s="32">
        <v>1</v>
      </c>
    </row>
    <row r="260" spans="1:17" s="6" customFormat="1" x14ac:dyDescent="0.45">
      <c r="A260" s="17"/>
      <c r="B260" s="7" t="s">
        <v>8</v>
      </c>
      <c r="C260" s="7" t="s">
        <v>567</v>
      </c>
      <c r="D260" s="7" t="s">
        <v>568</v>
      </c>
      <c r="E260" s="7" t="s">
        <v>12</v>
      </c>
      <c r="F260" s="8" t="s">
        <v>828</v>
      </c>
      <c r="G260" s="7" t="s">
        <v>192</v>
      </c>
      <c r="H260" s="31">
        <v>41200</v>
      </c>
      <c r="I260" s="31">
        <v>40900</v>
      </c>
      <c r="J260" s="31">
        <v>83300</v>
      </c>
      <c r="K260" s="30">
        <v>4120</v>
      </c>
      <c r="L260" s="32">
        <v>1</v>
      </c>
      <c r="M260" s="32" t="s">
        <v>652</v>
      </c>
      <c r="N260" s="32" t="s">
        <v>652</v>
      </c>
      <c r="O260" s="32" t="s">
        <v>652</v>
      </c>
      <c r="P260" s="32">
        <v>1</v>
      </c>
      <c r="Q260" s="32" t="s">
        <v>652</v>
      </c>
    </row>
    <row r="261" spans="1:17" s="6" customFormat="1" x14ac:dyDescent="0.45">
      <c r="A261" s="17"/>
      <c r="B261" s="7" t="s">
        <v>8</v>
      </c>
      <c r="C261" s="7" t="s">
        <v>151</v>
      </c>
      <c r="D261" s="7" t="s">
        <v>151</v>
      </c>
      <c r="E261" s="7" t="s">
        <v>12</v>
      </c>
      <c r="F261" s="7" t="s">
        <v>673</v>
      </c>
      <c r="G261" s="7" t="s">
        <v>192</v>
      </c>
      <c r="H261" s="31">
        <v>721550</v>
      </c>
      <c r="I261" s="31">
        <v>760300</v>
      </c>
      <c r="J261" s="31">
        <v>601850</v>
      </c>
      <c r="K261" s="30">
        <v>72155</v>
      </c>
      <c r="L261" s="32">
        <v>1</v>
      </c>
      <c r="M261" s="32">
        <v>1</v>
      </c>
      <c r="N261" s="32">
        <v>1</v>
      </c>
      <c r="O261" s="32" t="s">
        <v>652</v>
      </c>
      <c r="P261" s="32">
        <v>1</v>
      </c>
      <c r="Q261" s="32">
        <v>1</v>
      </c>
    </row>
    <row r="262" spans="1:17" s="6" customFormat="1" x14ac:dyDescent="0.45">
      <c r="A262" s="17"/>
      <c r="B262" s="7" t="s">
        <v>8</v>
      </c>
      <c r="C262" s="7" t="s">
        <v>152</v>
      </c>
      <c r="D262" s="7" t="s">
        <v>152</v>
      </c>
      <c r="E262" s="7" t="s">
        <v>12</v>
      </c>
      <c r="F262" s="7" t="s">
        <v>674</v>
      </c>
      <c r="G262" s="7" t="s">
        <v>192</v>
      </c>
      <c r="H262" s="31">
        <v>36800</v>
      </c>
      <c r="I262" s="31">
        <v>76150</v>
      </c>
      <c r="J262" s="31">
        <v>36850</v>
      </c>
      <c r="K262" s="30">
        <v>3680</v>
      </c>
      <c r="L262" s="32" t="s">
        <v>652</v>
      </c>
      <c r="M262" s="32" t="s">
        <v>652</v>
      </c>
      <c r="N262" s="32" t="s">
        <v>652</v>
      </c>
      <c r="O262" s="32" t="s">
        <v>652</v>
      </c>
      <c r="P262" s="32" t="s">
        <v>652</v>
      </c>
      <c r="Q262" s="32">
        <v>1</v>
      </c>
    </row>
    <row r="263" spans="1:17" s="6" customFormat="1" x14ac:dyDescent="0.45">
      <c r="A263" s="17"/>
      <c r="B263" s="7" t="s">
        <v>8</v>
      </c>
      <c r="C263" s="7" t="s">
        <v>153</v>
      </c>
      <c r="D263" s="7" t="s">
        <v>154</v>
      </c>
      <c r="E263" s="7" t="s">
        <v>12</v>
      </c>
      <c r="F263" s="7" t="s">
        <v>672</v>
      </c>
      <c r="G263" s="7" t="s">
        <v>192</v>
      </c>
      <c r="H263" s="31">
        <v>1587500</v>
      </c>
      <c r="I263" s="31">
        <v>1410900</v>
      </c>
      <c r="J263" s="31">
        <v>1757050</v>
      </c>
      <c r="K263" s="30">
        <v>158750</v>
      </c>
      <c r="L263" s="32">
        <v>1</v>
      </c>
      <c r="M263" s="32">
        <v>1</v>
      </c>
      <c r="N263" s="32">
        <v>1</v>
      </c>
      <c r="O263" s="32" t="s">
        <v>652</v>
      </c>
      <c r="P263" s="32">
        <v>1</v>
      </c>
      <c r="Q263" s="32" t="s">
        <v>652</v>
      </c>
    </row>
    <row r="264" spans="1:17" s="6" customFormat="1" x14ac:dyDescent="0.45">
      <c r="A264" s="17"/>
      <c r="B264" s="7" t="s">
        <v>8</v>
      </c>
      <c r="C264" s="7" t="s">
        <v>155</v>
      </c>
      <c r="D264" s="7" t="s">
        <v>156</v>
      </c>
      <c r="E264" s="7" t="s">
        <v>12</v>
      </c>
      <c r="F264" s="7" t="s">
        <v>675</v>
      </c>
      <c r="G264" s="7" t="s">
        <v>194</v>
      </c>
      <c r="H264" s="31">
        <v>14108750</v>
      </c>
      <c r="I264" s="31">
        <v>14225750</v>
      </c>
      <c r="J264" s="31">
        <v>16316400</v>
      </c>
      <c r="K264" s="30">
        <v>1410875</v>
      </c>
      <c r="L264" s="32">
        <v>1.2017227564102564</v>
      </c>
      <c r="M264" s="32">
        <v>0.59519015659955254</v>
      </c>
      <c r="N264" s="32">
        <v>1.4059760956175298</v>
      </c>
      <c r="O264" s="32">
        <v>1.0762581409117822</v>
      </c>
      <c r="P264" s="32">
        <v>0.88113320675527129</v>
      </c>
      <c r="Q264" s="32">
        <v>0.26502410913795132</v>
      </c>
    </row>
    <row r="265" spans="1:17" s="6" customFormat="1" ht="36" x14ac:dyDescent="0.45">
      <c r="A265" s="17"/>
      <c r="B265" s="7" t="s">
        <v>8</v>
      </c>
      <c r="C265" s="7" t="s">
        <v>157</v>
      </c>
      <c r="D265" s="7" t="s">
        <v>158</v>
      </c>
      <c r="E265" s="7" t="s">
        <v>12</v>
      </c>
      <c r="F265" s="8" t="s">
        <v>829</v>
      </c>
      <c r="G265" s="7" t="s">
        <v>194</v>
      </c>
      <c r="H265" s="31">
        <v>44900</v>
      </c>
      <c r="I265" s="31">
        <v>45660</v>
      </c>
      <c r="J265" s="31">
        <v>93030</v>
      </c>
      <c r="K265" s="30">
        <v>4490</v>
      </c>
      <c r="L265" s="32">
        <v>1.9825531914893617</v>
      </c>
      <c r="M265" s="32">
        <v>0.965531914893617</v>
      </c>
      <c r="N265" s="32" t="s">
        <v>652</v>
      </c>
      <c r="O265" s="32">
        <v>0</v>
      </c>
      <c r="P265" s="32">
        <v>0</v>
      </c>
      <c r="Q265" s="32">
        <v>0</v>
      </c>
    </row>
    <row r="266" spans="1:17" s="6" customFormat="1" ht="36" x14ac:dyDescent="0.45">
      <c r="A266" s="17"/>
      <c r="B266" s="7" t="s">
        <v>8</v>
      </c>
      <c r="C266" s="7" t="s">
        <v>569</v>
      </c>
      <c r="D266" s="7" t="s">
        <v>570</v>
      </c>
      <c r="E266" s="7" t="s">
        <v>12</v>
      </c>
      <c r="F266" s="8" t="s">
        <v>677</v>
      </c>
      <c r="G266" s="7" t="s">
        <v>194</v>
      </c>
      <c r="H266" s="31">
        <v>112700</v>
      </c>
      <c r="I266" s="31">
        <v>114000</v>
      </c>
      <c r="J266" s="31">
        <v>146200</v>
      </c>
      <c r="K266" s="30">
        <v>11270</v>
      </c>
      <c r="L266" s="32" t="s">
        <v>652</v>
      </c>
      <c r="M266" s="32">
        <v>1</v>
      </c>
      <c r="N266" s="32" t="s">
        <v>652</v>
      </c>
      <c r="O266" s="32" t="s">
        <v>652</v>
      </c>
      <c r="P266" s="32" t="s">
        <v>652</v>
      </c>
      <c r="Q266" s="32" t="s">
        <v>652</v>
      </c>
    </row>
    <row r="267" spans="1:17" s="6" customFormat="1" x14ac:dyDescent="0.45">
      <c r="A267" s="17"/>
      <c r="B267" s="7" t="s">
        <v>8</v>
      </c>
      <c r="C267" s="7" t="s">
        <v>571</v>
      </c>
      <c r="D267" s="7" t="s">
        <v>571</v>
      </c>
      <c r="E267" s="7" t="s">
        <v>12</v>
      </c>
      <c r="F267" s="7" t="s">
        <v>678</v>
      </c>
      <c r="G267" s="7" t="s">
        <v>192</v>
      </c>
      <c r="H267" s="31">
        <v>690900</v>
      </c>
      <c r="I267" s="31">
        <v>577200</v>
      </c>
      <c r="J267" s="31">
        <v>607800</v>
      </c>
      <c r="K267" s="30">
        <v>69090</v>
      </c>
      <c r="L267" s="32">
        <v>0</v>
      </c>
      <c r="M267" s="32" t="s">
        <v>652</v>
      </c>
      <c r="N267" s="32" t="s">
        <v>652</v>
      </c>
      <c r="O267" s="32">
        <v>0</v>
      </c>
      <c r="P267" s="32">
        <v>1.0838709677419356</v>
      </c>
      <c r="Q267" s="32">
        <v>0.95283018867924529</v>
      </c>
    </row>
    <row r="268" spans="1:17" s="6" customFormat="1" x14ac:dyDescent="0.45">
      <c r="A268" s="17"/>
      <c r="B268" s="7" t="s">
        <v>8</v>
      </c>
      <c r="C268" s="7" t="s">
        <v>572</v>
      </c>
      <c r="D268" s="7" t="s">
        <v>573</v>
      </c>
      <c r="E268" s="7" t="s">
        <v>12</v>
      </c>
      <c r="F268" s="7" t="s">
        <v>679</v>
      </c>
      <c r="G268" s="7" t="s">
        <v>192</v>
      </c>
      <c r="H268" s="31">
        <v>235200</v>
      </c>
      <c r="I268" s="31">
        <v>204700</v>
      </c>
      <c r="J268" s="31">
        <v>221100</v>
      </c>
      <c r="K268" s="30">
        <v>23520</v>
      </c>
      <c r="L268" s="32" t="s">
        <v>652</v>
      </c>
      <c r="M268" s="32">
        <v>1.05</v>
      </c>
      <c r="N268" s="32" t="s">
        <v>652</v>
      </c>
      <c r="O268" s="32">
        <v>1.0349999999999999</v>
      </c>
      <c r="P268" s="32" t="s">
        <v>652</v>
      </c>
      <c r="Q268" s="32" t="s">
        <v>652</v>
      </c>
    </row>
    <row r="269" spans="1:17" s="6" customFormat="1" x14ac:dyDescent="0.45">
      <c r="A269" s="17"/>
      <c r="B269" s="7" t="s">
        <v>8</v>
      </c>
      <c r="C269" s="7" t="s">
        <v>574</v>
      </c>
      <c r="D269" s="7" t="s">
        <v>575</v>
      </c>
      <c r="E269" s="7" t="s">
        <v>12</v>
      </c>
      <c r="F269" s="7" t="s">
        <v>680</v>
      </c>
      <c r="G269" s="7" t="s">
        <v>193</v>
      </c>
      <c r="H269" s="31">
        <v>35700</v>
      </c>
      <c r="I269" s="31">
        <v>37100</v>
      </c>
      <c r="J269" s="31">
        <v>36500</v>
      </c>
      <c r="K269" s="30">
        <v>3570</v>
      </c>
      <c r="L269" s="32" t="s">
        <v>652</v>
      </c>
      <c r="M269" s="32" t="s">
        <v>652</v>
      </c>
      <c r="N269" s="32" t="s">
        <v>652</v>
      </c>
      <c r="O269" s="32" t="s">
        <v>652</v>
      </c>
      <c r="P269" s="32" t="s">
        <v>652</v>
      </c>
      <c r="Q269" s="32" t="s">
        <v>652</v>
      </c>
    </row>
    <row r="270" spans="1:17" s="6" customFormat="1" x14ac:dyDescent="0.45">
      <c r="A270" s="17"/>
      <c r="B270" s="7" t="s">
        <v>8</v>
      </c>
      <c r="C270" s="7" t="s">
        <v>576</v>
      </c>
      <c r="D270" s="7" t="s">
        <v>577</v>
      </c>
      <c r="E270" s="7" t="s">
        <v>12</v>
      </c>
      <c r="F270" s="7" t="s">
        <v>681</v>
      </c>
      <c r="G270" s="7" t="s">
        <v>193</v>
      </c>
      <c r="H270" s="31">
        <v>2403100</v>
      </c>
      <c r="I270" s="31">
        <v>2412500</v>
      </c>
      <c r="J270" s="31">
        <v>2514550</v>
      </c>
      <c r="K270" s="30">
        <v>240310</v>
      </c>
      <c r="L270" s="32">
        <v>0.88749999999999996</v>
      </c>
      <c r="M270" s="32">
        <v>1.2016594516594516</v>
      </c>
      <c r="N270" s="32">
        <v>1.463063063063063</v>
      </c>
      <c r="O270" s="32">
        <v>1.4293532338308457</v>
      </c>
      <c r="P270" s="32">
        <v>0.72888888888888892</v>
      </c>
      <c r="Q270" s="32">
        <v>0.86518324607329844</v>
      </c>
    </row>
    <row r="271" spans="1:17" s="6" customFormat="1" ht="36" x14ac:dyDescent="0.45">
      <c r="A271" s="17"/>
      <c r="B271" s="7" t="s">
        <v>8</v>
      </c>
      <c r="C271" s="7" t="s">
        <v>159</v>
      </c>
      <c r="D271" s="7" t="s">
        <v>160</v>
      </c>
      <c r="E271" s="7" t="s">
        <v>12</v>
      </c>
      <c r="F271" s="8" t="s">
        <v>161</v>
      </c>
      <c r="G271" s="7" t="s">
        <v>192</v>
      </c>
      <c r="H271" s="31">
        <v>6800</v>
      </c>
      <c r="I271" s="31">
        <v>14110</v>
      </c>
      <c r="J271" s="31">
        <v>14000</v>
      </c>
      <c r="K271" s="30">
        <v>680</v>
      </c>
      <c r="L271" s="32">
        <v>1</v>
      </c>
      <c r="M271" s="32" t="s">
        <v>652</v>
      </c>
      <c r="N271" s="32" t="s">
        <v>652</v>
      </c>
      <c r="O271" s="32" t="s">
        <v>652</v>
      </c>
      <c r="P271" s="32" t="s">
        <v>652</v>
      </c>
      <c r="Q271" s="32" t="s">
        <v>652</v>
      </c>
    </row>
    <row r="272" spans="1:17" s="6" customFormat="1" ht="36" x14ac:dyDescent="0.45">
      <c r="A272" s="17"/>
      <c r="B272" s="7" t="s">
        <v>8</v>
      </c>
      <c r="C272" s="7" t="s">
        <v>162</v>
      </c>
      <c r="D272" s="7" t="s">
        <v>162</v>
      </c>
      <c r="E272" s="7" t="s">
        <v>12</v>
      </c>
      <c r="F272" s="8" t="s">
        <v>682</v>
      </c>
      <c r="G272" s="7" t="s">
        <v>192</v>
      </c>
      <c r="H272" s="31">
        <v>513450</v>
      </c>
      <c r="I272" s="31">
        <v>567100</v>
      </c>
      <c r="J272" s="31">
        <v>502900</v>
      </c>
      <c r="K272" s="30">
        <v>51345</v>
      </c>
      <c r="L272" s="32" t="s">
        <v>652</v>
      </c>
      <c r="M272" s="32" t="s">
        <v>652</v>
      </c>
      <c r="N272" s="32" t="s">
        <v>652</v>
      </c>
      <c r="O272" s="32">
        <v>1</v>
      </c>
      <c r="P272" s="32">
        <v>1</v>
      </c>
      <c r="Q272" s="32">
        <v>1</v>
      </c>
    </row>
    <row r="273" spans="1:17" s="6" customFormat="1" ht="36" x14ac:dyDescent="0.45">
      <c r="A273" s="17"/>
      <c r="B273" s="7" t="s">
        <v>8</v>
      </c>
      <c r="C273" s="7" t="s">
        <v>163</v>
      </c>
      <c r="D273" s="7" t="s">
        <v>164</v>
      </c>
      <c r="E273" s="7" t="s">
        <v>12</v>
      </c>
      <c r="F273" s="8" t="s">
        <v>830</v>
      </c>
      <c r="G273" s="7" t="s">
        <v>192</v>
      </c>
      <c r="H273" s="31">
        <v>1052650</v>
      </c>
      <c r="I273" s="31">
        <v>1263100</v>
      </c>
      <c r="J273" s="31">
        <v>1049900</v>
      </c>
      <c r="K273" s="30">
        <v>105265</v>
      </c>
      <c r="L273" s="32">
        <v>1</v>
      </c>
      <c r="M273" s="32" t="s">
        <v>652</v>
      </c>
      <c r="N273" s="32">
        <v>1</v>
      </c>
      <c r="O273" s="32" t="s">
        <v>652</v>
      </c>
      <c r="P273" s="32" t="s">
        <v>652</v>
      </c>
      <c r="Q273" s="32">
        <v>1</v>
      </c>
    </row>
    <row r="274" spans="1:17" s="6" customFormat="1" x14ac:dyDescent="0.45">
      <c r="A274" s="17"/>
      <c r="B274" s="7" t="s">
        <v>8</v>
      </c>
      <c r="C274" s="7" t="s">
        <v>578</v>
      </c>
      <c r="D274" s="7" t="s">
        <v>578</v>
      </c>
      <c r="E274" s="7" t="s">
        <v>12</v>
      </c>
      <c r="F274" s="7" t="s">
        <v>683</v>
      </c>
      <c r="G274" s="7" t="s">
        <v>193</v>
      </c>
      <c r="H274" s="31">
        <v>195550</v>
      </c>
      <c r="I274" s="31">
        <v>199650</v>
      </c>
      <c r="J274" s="31">
        <v>200500</v>
      </c>
      <c r="K274" s="30">
        <v>19555</v>
      </c>
      <c r="L274" s="32">
        <v>1</v>
      </c>
      <c r="M274" s="32" t="s">
        <v>652</v>
      </c>
      <c r="N274" s="32" t="s">
        <v>652</v>
      </c>
      <c r="O274" s="32">
        <v>1</v>
      </c>
      <c r="P274" s="32" t="s">
        <v>652</v>
      </c>
      <c r="Q274" s="32">
        <v>1</v>
      </c>
    </row>
    <row r="275" spans="1:17" s="6" customFormat="1" x14ac:dyDescent="0.45">
      <c r="A275" s="17"/>
      <c r="B275" s="7" t="s">
        <v>8</v>
      </c>
      <c r="C275" s="7" t="s">
        <v>579</v>
      </c>
      <c r="D275" s="7" t="s">
        <v>580</v>
      </c>
      <c r="E275" s="7" t="s">
        <v>12</v>
      </c>
      <c r="F275" s="7" t="s">
        <v>684</v>
      </c>
      <c r="G275" s="7" t="s">
        <v>192</v>
      </c>
      <c r="H275" s="31">
        <v>746500</v>
      </c>
      <c r="I275" s="31">
        <v>874600</v>
      </c>
      <c r="J275" s="31">
        <v>625800</v>
      </c>
      <c r="K275" s="30">
        <v>74650</v>
      </c>
      <c r="L275" s="32">
        <v>0.91933333333333334</v>
      </c>
      <c r="M275" s="32">
        <v>0</v>
      </c>
      <c r="N275" s="32">
        <v>1.5792452830188679</v>
      </c>
      <c r="O275" s="32">
        <v>1.012</v>
      </c>
      <c r="P275" s="32">
        <v>3.024</v>
      </c>
      <c r="Q275" s="32">
        <v>0</v>
      </c>
    </row>
    <row r="276" spans="1:17" ht="36" x14ac:dyDescent="0.45">
      <c r="A276" s="17"/>
      <c r="B276" s="7" t="s">
        <v>8</v>
      </c>
      <c r="C276" s="9" t="s">
        <v>581</v>
      </c>
      <c r="D276" s="9" t="s">
        <v>581</v>
      </c>
      <c r="E276" s="7" t="s">
        <v>12</v>
      </c>
      <c r="F276" s="10" t="s">
        <v>685</v>
      </c>
      <c r="G276" s="7" t="s">
        <v>192</v>
      </c>
      <c r="H276" s="31">
        <v>120320</v>
      </c>
      <c r="I276" s="31">
        <v>30300</v>
      </c>
      <c r="J276" s="31">
        <v>149480</v>
      </c>
      <c r="K276" s="30">
        <v>12032</v>
      </c>
      <c r="L276" s="32" t="s">
        <v>652</v>
      </c>
      <c r="M276" s="32" t="s">
        <v>652</v>
      </c>
      <c r="N276" s="32">
        <v>0.995</v>
      </c>
      <c r="O276" s="32" t="s">
        <v>652</v>
      </c>
      <c r="P276" s="32">
        <v>0.98333333333333328</v>
      </c>
      <c r="Q276" s="32">
        <v>0.99033333333333329</v>
      </c>
    </row>
    <row r="277" spans="1:17" x14ac:dyDescent="0.45">
      <c r="A277" s="17"/>
      <c r="B277" s="7" t="s">
        <v>8</v>
      </c>
      <c r="C277" s="9" t="s">
        <v>582</v>
      </c>
      <c r="D277" s="9" t="s">
        <v>583</v>
      </c>
      <c r="E277" s="7" t="s">
        <v>12</v>
      </c>
      <c r="F277" s="9" t="s">
        <v>686</v>
      </c>
      <c r="G277" s="7" t="s">
        <v>192</v>
      </c>
      <c r="H277" s="31">
        <v>123730</v>
      </c>
      <c r="I277" s="31">
        <v>205460</v>
      </c>
      <c r="J277" s="31">
        <v>116980</v>
      </c>
      <c r="K277" s="30">
        <v>12373</v>
      </c>
      <c r="L277" s="32">
        <v>1</v>
      </c>
      <c r="M277" s="32" t="s">
        <v>652</v>
      </c>
      <c r="N277" s="32" t="s">
        <v>652</v>
      </c>
      <c r="O277" s="32">
        <v>1</v>
      </c>
      <c r="P277" s="32" t="s">
        <v>652</v>
      </c>
      <c r="Q277" s="32" t="s">
        <v>652</v>
      </c>
    </row>
    <row r="278" spans="1:17" s="6" customFormat="1" x14ac:dyDescent="0.45">
      <c r="A278" s="17"/>
      <c r="B278" s="7" t="s">
        <v>8</v>
      </c>
      <c r="C278" s="7" t="s">
        <v>584</v>
      </c>
      <c r="D278" s="7" t="s">
        <v>585</v>
      </c>
      <c r="E278" s="7" t="s">
        <v>12</v>
      </c>
      <c r="F278" s="7" t="s">
        <v>687</v>
      </c>
      <c r="G278" s="7" t="s">
        <v>192</v>
      </c>
      <c r="H278" s="31">
        <v>1941350</v>
      </c>
      <c r="I278" s="31">
        <v>2133670</v>
      </c>
      <c r="J278" s="31">
        <v>1790660</v>
      </c>
      <c r="K278" s="30">
        <v>194135</v>
      </c>
      <c r="L278" s="32" t="s">
        <v>652</v>
      </c>
      <c r="M278" s="32">
        <v>1</v>
      </c>
      <c r="N278" s="32">
        <v>1</v>
      </c>
      <c r="O278" s="32">
        <v>1</v>
      </c>
      <c r="P278" s="32">
        <v>1</v>
      </c>
      <c r="Q278" s="32">
        <v>1</v>
      </c>
    </row>
    <row r="279" spans="1:17" s="6" customFormat="1" x14ac:dyDescent="0.45">
      <c r="A279" s="17"/>
      <c r="B279" s="7" t="s">
        <v>8</v>
      </c>
      <c r="C279" s="7" t="s">
        <v>165</v>
      </c>
      <c r="D279" s="7" t="s">
        <v>166</v>
      </c>
      <c r="E279" s="7" t="s">
        <v>12</v>
      </c>
      <c r="F279" s="7" t="s">
        <v>167</v>
      </c>
      <c r="G279" s="7" t="s">
        <v>192</v>
      </c>
      <c r="H279" s="31">
        <v>849850</v>
      </c>
      <c r="I279" s="31">
        <v>1172800</v>
      </c>
      <c r="J279" s="31">
        <v>882600</v>
      </c>
      <c r="K279" s="30">
        <v>84985</v>
      </c>
      <c r="L279" s="32" t="s">
        <v>652</v>
      </c>
      <c r="M279" s="32">
        <v>1</v>
      </c>
      <c r="N279" s="32">
        <v>1</v>
      </c>
      <c r="O279" s="32" t="s">
        <v>652</v>
      </c>
      <c r="P279" s="32">
        <v>1</v>
      </c>
      <c r="Q279" s="32">
        <v>1</v>
      </c>
    </row>
    <row r="280" spans="1:17" s="6" customFormat="1" x14ac:dyDescent="0.45">
      <c r="A280" s="17"/>
      <c r="B280" s="7" t="s">
        <v>8</v>
      </c>
      <c r="C280" s="7" t="s">
        <v>168</v>
      </c>
      <c r="D280" s="7" t="s">
        <v>169</v>
      </c>
      <c r="E280" s="7" t="s">
        <v>12</v>
      </c>
      <c r="F280" s="8" t="s">
        <v>831</v>
      </c>
      <c r="G280" s="7" t="s">
        <v>195</v>
      </c>
      <c r="H280" s="31">
        <v>764400</v>
      </c>
      <c r="I280" s="31">
        <v>535250</v>
      </c>
      <c r="J280" s="31">
        <v>380850</v>
      </c>
      <c r="K280" s="30">
        <v>76440</v>
      </c>
      <c r="L280" s="32" t="s">
        <v>652</v>
      </c>
      <c r="M280" s="32" t="s">
        <v>652</v>
      </c>
      <c r="N280" s="32">
        <v>1</v>
      </c>
      <c r="O280" s="32">
        <v>1</v>
      </c>
      <c r="P280" s="32">
        <v>1</v>
      </c>
      <c r="Q280" s="32">
        <v>1</v>
      </c>
    </row>
    <row r="281" spans="1:17" s="6" customFormat="1" x14ac:dyDescent="0.45">
      <c r="A281" s="17"/>
      <c r="B281" s="7" t="s">
        <v>8</v>
      </c>
      <c r="C281" s="7" t="s">
        <v>170</v>
      </c>
      <c r="D281" s="7" t="s">
        <v>171</v>
      </c>
      <c r="E281" s="7" t="s">
        <v>12</v>
      </c>
      <c r="F281" s="8" t="s">
        <v>832</v>
      </c>
      <c r="G281" s="7" t="s">
        <v>192</v>
      </c>
      <c r="H281" s="31">
        <v>1215650</v>
      </c>
      <c r="I281" s="31">
        <v>1373550</v>
      </c>
      <c r="J281" s="31">
        <v>1251200</v>
      </c>
      <c r="K281" s="30">
        <v>121565</v>
      </c>
      <c r="L281" s="32">
        <v>1.9761111111111112</v>
      </c>
      <c r="M281" s="32">
        <v>0</v>
      </c>
      <c r="N281" s="32">
        <v>1.2251748251748251</v>
      </c>
      <c r="O281" s="32">
        <v>1.5461111111111112</v>
      </c>
      <c r="P281" s="32">
        <v>0.98611111111111116</v>
      </c>
      <c r="Q281" s="32">
        <v>0.67923076923076919</v>
      </c>
    </row>
    <row r="282" spans="1:17" s="6" customFormat="1" x14ac:dyDescent="0.45">
      <c r="A282" s="17"/>
      <c r="B282" s="7" t="s">
        <v>8</v>
      </c>
      <c r="C282" s="7" t="s">
        <v>586</v>
      </c>
      <c r="D282" s="7" t="s">
        <v>586</v>
      </c>
      <c r="E282" s="7" t="s">
        <v>12</v>
      </c>
      <c r="F282" s="8" t="s">
        <v>833</v>
      </c>
      <c r="G282" s="7" t="s">
        <v>192</v>
      </c>
      <c r="H282" s="31">
        <v>194670</v>
      </c>
      <c r="I282" s="31">
        <v>111840</v>
      </c>
      <c r="J282" s="31">
        <v>150910</v>
      </c>
      <c r="K282" s="30">
        <v>19467</v>
      </c>
      <c r="L282" s="32" t="s">
        <v>652</v>
      </c>
      <c r="M282" s="32">
        <v>1.8073333333333332</v>
      </c>
      <c r="N282" s="32">
        <v>0.93400000000000005</v>
      </c>
      <c r="O282" s="32">
        <v>0</v>
      </c>
      <c r="P282" s="32">
        <v>0.93066666666666664</v>
      </c>
      <c r="Q282" s="32">
        <v>0.95333333333333337</v>
      </c>
    </row>
    <row r="283" spans="1:17" s="6" customFormat="1" x14ac:dyDescent="0.45">
      <c r="A283" s="17"/>
      <c r="B283" s="7" t="s">
        <v>8</v>
      </c>
      <c r="C283" s="7" t="s">
        <v>587</v>
      </c>
      <c r="D283" s="7" t="s">
        <v>587</v>
      </c>
      <c r="E283" s="7" t="s">
        <v>12</v>
      </c>
      <c r="F283" s="8" t="s">
        <v>834</v>
      </c>
      <c r="G283" s="7" t="s">
        <v>192</v>
      </c>
      <c r="H283" s="31">
        <v>87860</v>
      </c>
      <c r="I283" s="31">
        <v>29880</v>
      </c>
      <c r="J283" s="31">
        <v>73580</v>
      </c>
      <c r="K283" s="30">
        <v>8786</v>
      </c>
      <c r="L283" s="32">
        <v>1</v>
      </c>
      <c r="M283" s="32" t="s">
        <v>652</v>
      </c>
      <c r="N283" s="32">
        <v>1</v>
      </c>
      <c r="O283" s="32" t="s">
        <v>652</v>
      </c>
      <c r="P283" s="32" t="s">
        <v>652</v>
      </c>
      <c r="Q283" s="32">
        <v>1</v>
      </c>
    </row>
    <row r="284" spans="1:17" s="6" customFormat="1" x14ac:dyDescent="0.45">
      <c r="A284" s="17"/>
      <c r="B284" s="7" t="s">
        <v>8</v>
      </c>
      <c r="C284" s="7" t="s">
        <v>588</v>
      </c>
      <c r="D284" s="7" t="s">
        <v>588</v>
      </c>
      <c r="E284" s="7" t="s">
        <v>12</v>
      </c>
      <c r="F284" s="7" t="s">
        <v>688</v>
      </c>
      <c r="G284" s="7" t="s">
        <v>192</v>
      </c>
      <c r="H284" s="31">
        <v>19820</v>
      </c>
      <c r="I284" s="31">
        <v>9890</v>
      </c>
      <c r="J284" s="31">
        <v>10470</v>
      </c>
      <c r="K284" s="30">
        <v>1982</v>
      </c>
      <c r="L284" s="32">
        <v>0.96111111111111114</v>
      </c>
      <c r="M284" s="32" t="s">
        <v>652</v>
      </c>
      <c r="N284" s="32" t="s">
        <v>652</v>
      </c>
      <c r="O284" s="32" t="s">
        <v>652</v>
      </c>
      <c r="P284" s="32">
        <v>0</v>
      </c>
      <c r="Q284" s="32" t="s">
        <v>652</v>
      </c>
    </row>
    <row r="285" spans="1:17" s="6" customFormat="1" x14ac:dyDescent="0.45">
      <c r="A285" s="17"/>
      <c r="B285" s="7" t="s">
        <v>8</v>
      </c>
      <c r="C285" s="7" t="s">
        <v>589</v>
      </c>
      <c r="D285" s="7" t="s">
        <v>590</v>
      </c>
      <c r="E285" s="7" t="s">
        <v>12</v>
      </c>
      <c r="F285" s="8" t="s">
        <v>835</v>
      </c>
      <c r="G285" s="7" t="s">
        <v>192</v>
      </c>
      <c r="H285" s="31">
        <v>423300</v>
      </c>
      <c r="I285" s="31">
        <v>277900</v>
      </c>
      <c r="J285" s="31">
        <v>551600</v>
      </c>
      <c r="K285" s="30">
        <v>42330</v>
      </c>
      <c r="L285" s="32">
        <v>1</v>
      </c>
      <c r="M285" s="32">
        <v>1</v>
      </c>
      <c r="N285" s="32">
        <v>1</v>
      </c>
      <c r="O285" s="32" t="s">
        <v>652</v>
      </c>
      <c r="P285" s="32">
        <v>1</v>
      </c>
      <c r="Q285" s="32">
        <v>1</v>
      </c>
    </row>
    <row r="286" spans="1:17" s="6" customFormat="1" x14ac:dyDescent="0.45">
      <c r="A286" s="17"/>
      <c r="B286" s="7" t="s">
        <v>8</v>
      </c>
      <c r="C286" s="7" t="s">
        <v>591</v>
      </c>
      <c r="D286" s="7" t="s">
        <v>591</v>
      </c>
      <c r="E286" s="7" t="s">
        <v>12</v>
      </c>
      <c r="F286" s="8" t="s">
        <v>836</v>
      </c>
      <c r="G286" s="7" t="s">
        <v>192</v>
      </c>
      <c r="H286" s="31">
        <v>0</v>
      </c>
      <c r="I286" s="31">
        <v>18800</v>
      </c>
      <c r="J286" s="31">
        <v>0</v>
      </c>
      <c r="K286" s="30">
        <v>0</v>
      </c>
      <c r="L286" s="32" t="s">
        <v>652</v>
      </c>
      <c r="M286" s="32" t="s">
        <v>652</v>
      </c>
      <c r="N286" s="32" t="s">
        <v>652</v>
      </c>
      <c r="O286" s="32" t="s">
        <v>652</v>
      </c>
      <c r="P286" s="32" t="s">
        <v>652</v>
      </c>
      <c r="Q286" s="32" t="s">
        <v>652</v>
      </c>
    </row>
    <row r="287" spans="1:17" s="6" customFormat="1" ht="36" x14ac:dyDescent="0.45">
      <c r="A287" s="17"/>
      <c r="B287" s="7" t="s">
        <v>8</v>
      </c>
      <c r="C287" s="7" t="s">
        <v>172</v>
      </c>
      <c r="D287" s="7" t="s">
        <v>172</v>
      </c>
      <c r="E287" s="7" t="s">
        <v>12</v>
      </c>
      <c r="F287" s="8" t="s">
        <v>689</v>
      </c>
      <c r="G287" s="7" t="s">
        <v>194</v>
      </c>
      <c r="H287" s="31">
        <v>0</v>
      </c>
      <c r="I287" s="31">
        <v>41050</v>
      </c>
      <c r="J287" s="31">
        <v>53100</v>
      </c>
      <c r="K287" s="30">
        <v>0</v>
      </c>
      <c r="L287" s="32">
        <v>1</v>
      </c>
      <c r="M287" s="32" t="s">
        <v>652</v>
      </c>
      <c r="N287" s="32" t="s">
        <v>652</v>
      </c>
      <c r="O287" s="32" t="s">
        <v>652</v>
      </c>
      <c r="P287" s="32" t="s">
        <v>652</v>
      </c>
      <c r="Q287" s="32" t="s">
        <v>652</v>
      </c>
    </row>
    <row r="288" spans="1:17" s="6" customFormat="1" x14ac:dyDescent="0.45">
      <c r="A288" s="17"/>
      <c r="B288" s="7" t="s">
        <v>8</v>
      </c>
      <c r="C288" s="7" t="s">
        <v>592</v>
      </c>
      <c r="D288" s="7" t="s">
        <v>592</v>
      </c>
      <c r="E288" s="7" t="s">
        <v>12</v>
      </c>
      <c r="F288" s="8" t="s">
        <v>837</v>
      </c>
      <c r="G288" s="7" t="s">
        <v>192</v>
      </c>
      <c r="H288" s="31">
        <v>203700</v>
      </c>
      <c r="I288" s="31">
        <v>290200</v>
      </c>
      <c r="J288" s="31">
        <v>246400</v>
      </c>
      <c r="K288" s="30">
        <v>20370</v>
      </c>
      <c r="L288" s="32" t="s">
        <v>652</v>
      </c>
      <c r="M288" s="32">
        <v>1</v>
      </c>
      <c r="N288" s="32">
        <v>1</v>
      </c>
      <c r="O288" s="32" t="s">
        <v>652</v>
      </c>
      <c r="P288" s="32">
        <v>1</v>
      </c>
      <c r="Q288" s="32">
        <v>1</v>
      </c>
    </row>
    <row r="289" spans="1:17" s="6" customFormat="1" ht="36" x14ac:dyDescent="0.45">
      <c r="A289" s="17"/>
      <c r="B289" s="7" t="s">
        <v>8</v>
      </c>
      <c r="C289" s="7" t="s">
        <v>593</v>
      </c>
      <c r="D289" s="7" t="s">
        <v>593</v>
      </c>
      <c r="E289" s="7" t="s">
        <v>12</v>
      </c>
      <c r="F289" s="8" t="s">
        <v>838</v>
      </c>
      <c r="G289" s="7" t="s">
        <v>192</v>
      </c>
      <c r="H289" s="31">
        <v>110340</v>
      </c>
      <c r="I289" s="31">
        <v>54210</v>
      </c>
      <c r="J289" s="31">
        <v>111110</v>
      </c>
      <c r="K289" s="30">
        <v>11034</v>
      </c>
      <c r="L289" s="32" t="s">
        <v>652</v>
      </c>
      <c r="M289" s="32" t="s">
        <v>652</v>
      </c>
      <c r="N289" s="32" t="s">
        <v>652</v>
      </c>
      <c r="O289" s="32">
        <v>1</v>
      </c>
      <c r="P289" s="32" t="s">
        <v>652</v>
      </c>
      <c r="Q289" s="32" t="s">
        <v>652</v>
      </c>
    </row>
    <row r="290" spans="1:17" s="6" customFormat="1" ht="36" x14ac:dyDescent="0.45">
      <c r="A290" s="17"/>
      <c r="B290" s="7" t="s">
        <v>8</v>
      </c>
      <c r="C290" s="7" t="s">
        <v>594</v>
      </c>
      <c r="D290" s="7" t="s">
        <v>594</v>
      </c>
      <c r="E290" s="7" t="s">
        <v>12</v>
      </c>
      <c r="F290" s="8" t="s">
        <v>839</v>
      </c>
      <c r="G290" s="7" t="s">
        <v>192</v>
      </c>
      <c r="H290" s="31">
        <v>50040</v>
      </c>
      <c r="I290" s="31">
        <v>148470</v>
      </c>
      <c r="J290" s="31">
        <v>100960</v>
      </c>
      <c r="K290" s="30">
        <v>5004</v>
      </c>
      <c r="L290" s="32">
        <v>1</v>
      </c>
      <c r="M290" s="32" t="s">
        <v>652</v>
      </c>
      <c r="N290" s="32" t="s">
        <v>652</v>
      </c>
      <c r="O290" s="32" t="s">
        <v>652</v>
      </c>
      <c r="P290" s="32">
        <v>1</v>
      </c>
      <c r="Q290" s="32" t="s">
        <v>652</v>
      </c>
    </row>
    <row r="291" spans="1:17" s="6" customFormat="1" ht="36" x14ac:dyDescent="0.45">
      <c r="A291" s="17"/>
      <c r="B291" s="7" t="s">
        <v>8</v>
      </c>
      <c r="C291" s="7" t="s">
        <v>595</v>
      </c>
      <c r="D291" s="7" t="s">
        <v>595</v>
      </c>
      <c r="E291" s="7" t="s">
        <v>12</v>
      </c>
      <c r="F291" s="8" t="s">
        <v>840</v>
      </c>
      <c r="G291" s="7" t="s">
        <v>192</v>
      </c>
      <c r="H291" s="31">
        <v>542200</v>
      </c>
      <c r="I291" s="31">
        <v>597339</v>
      </c>
      <c r="J291" s="31">
        <v>380860</v>
      </c>
      <c r="K291" s="30">
        <v>54220</v>
      </c>
      <c r="L291" s="32">
        <v>1</v>
      </c>
      <c r="M291" s="32">
        <v>1</v>
      </c>
      <c r="N291" s="32" t="s">
        <v>652</v>
      </c>
      <c r="O291" s="32">
        <v>1</v>
      </c>
      <c r="P291" s="32" t="s">
        <v>652</v>
      </c>
      <c r="Q291" s="32" t="s">
        <v>652</v>
      </c>
    </row>
    <row r="292" spans="1:17" s="6" customFormat="1" ht="36" x14ac:dyDescent="0.45">
      <c r="A292" s="17"/>
      <c r="B292" s="7" t="s">
        <v>8</v>
      </c>
      <c r="C292" s="7" t="s">
        <v>596</v>
      </c>
      <c r="D292" s="7" t="s">
        <v>596</v>
      </c>
      <c r="E292" s="7" t="s">
        <v>12</v>
      </c>
      <c r="F292" s="8" t="s">
        <v>841</v>
      </c>
      <c r="G292" s="7" t="s">
        <v>194</v>
      </c>
      <c r="H292" s="31">
        <v>653510</v>
      </c>
      <c r="I292" s="31">
        <v>669680</v>
      </c>
      <c r="J292" s="31">
        <v>757700</v>
      </c>
      <c r="K292" s="30">
        <v>65351</v>
      </c>
      <c r="L292" s="32">
        <v>0</v>
      </c>
      <c r="M292" s="32">
        <v>1.1994</v>
      </c>
      <c r="N292" s="32" t="s">
        <v>652</v>
      </c>
      <c r="O292" s="32">
        <v>3.6619999999999999</v>
      </c>
      <c r="P292" s="32">
        <v>2.0314000000000001</v>
      </c>
      <c r="Q292" s="32">
        <v>0</v>
      </c>
    </row>
    <row r="293" spans="1:17" s="6" customFormat="1" ht="36" x14ac:dyDescent="0.45">
      <c r="A293" s="17"/>
      <c r="B293" s="7" t="s">
        <v>8</v>
      </c>
      <c r="C293" s="7" t="s">
        <v>597</v>
      </c>
      <c r="D293" s="7" t="s">
        <v>597</v>
      </c>
      <c r="E293" s="7" t="s">
        <v>12</v>
      </c>
      <c r="F293" s="8" t="s">
        <v>842</v>
      </c>
      <c r="G293" s="7" t="s">
        <v>195</v>
      </c>
      <c r="H293" s="31">
        <v>0</v>
      </c>
      <c r="I293" s="31">
        <v>55750</v>
      </c>
      <c r="J293" s="31">
        <v>0</v>
      </c>
      <c r="K293" s="30">
        <v>0</v>
      </c>
      <c r="L293" s="32" t="s">
        <v>652</v>
      </c>
      <c r="M293" s="32" t="s">
        <v>652</v>
      </c>
      <c r="N293" s="32" t="s">
        <v>652</v>
      </c>
      <c r="O293" s="32" t="s">
        <v>652</v>
      </c>
      <c r="P293" s="32" t="s">
        <v>652</v>
      </c>
      <c r="Q293" s="32">
        <v>0</v>
      </c>
    </row>
    <row r="294" spans="1:17" s="6" customFormat="1" ht="36" x14ac:dyDescent="0.45">
      <c r="A294" s="17"/>
      <c r="B294" s="7" t="s">
        <v>8</v>
      </c>
      <c r="C294" s="7" t="s">
        <v>598</v>
      </c>
      <c r="D294" s="7" t="s">
        <v>598</v>
      </c>
      <c r="E294" s="7" t="s">
        <v>12</v>
      </c>
      <c r="F294" s="8" t="s">
        <v>843</v>
      </c>
      <c r="G294" s="7" t="s">
        <v>192</v>
      </c>
      <c r="H294" s="31">
        <v>37880</v>
      </c>
      <c r="I294" s="31">
        <v>61170</v>
      </c>
      <c r="J294" s="31">
        <v>0</v>
      </c>
      <c r="K294" s="30">
        <v>3788</v>
      </c>
      <c r="L294" s="32" t="s">
        <v>652</v>
      </c>
      <c r="M294" s="32" t="s">
        <v>652</v>
      </c>
      <c r="N294" s="32" t="s">
        <v>652</v>
      </c>
      <c r="O294" s="32" t="s">
        <v>652</v>
      </c>
      <c r="P294" s="32" t="s">
        <v>652</v>
      </c>
      <c r="Q294" s="32">
        <v>0</v>
      </c>
    </row>
    <row r="295" spans="1:17" s="6" customFormat="1" x14ac:dyDescent="0.45">
      <c r="A295" s="17"/>
      <c r="B295" s="7" t="s">
        <v>8</v>
      </c>
      <c r="C295" s="7" t="s">
        <v>599</v>
      </c>
      <c r="D295" s="7" t="s">
        <v>599</v>
      </c>
      <c r="E295" s="7" t="s">
        <v>12</v>
      </c>
      <c r="F295" s="7" t="s">
        <v>600</v>
      </c>
      <c r="G295" s="7" t="s">
        <v>192</v>
      </c>
      <c r="H295" s="31">
        <v>58300</v>
      </c>
      <c r="I295" s="31">
        <v>19850</v>
      </c>
      <c r="J295" s="31">
        <v>19850</v>
      </c>
      <c r="K295" s="30">
        <v>5830</v>
      </c>
      <c r="L295" s="32">
        <v>1</v>
      </c>
      <c r="M295" s="32" t="s">
        <v>652</v>
      </c>
      <c r="N295" s="32" t="s">
        <v>652</v>
      </c>
      <c r="O295" s="32" t="s">
        <v>652</v>
      </c>
      <c r="P295" s="32" t="s">
        <v>652</v>
      </c>
      <c r="Q295" s="32" t="s">
        <v>652</v>
      </c>
    </row>
    <row r="296" spans="1:17" s="6" customFormat="1" ht="36" x14ac:dyDescent="0.45">
      <c r="A296" s="17"/>
      <c r="B296" s="7" t="s">
        <v>8</v>
      </c>
      <c r="C296" s="7" t="s">
        <v>173</v>
      </c>
      <c r="D296" s="7" t="s">
        <v>173</v>
      </c>
      <c r="E296" s="7" t="s">
        <v>12</v>
      </c>
      <c r="F296" s="8" t="s">
        <v>174</v>
      </c>
      <c r="G296" s="7" t="s">
        <v>192</v>
      </c>
      <c r="H296" s="31">
        <v>40555</v>
      </c>
      <c r="I296" s="31">
        <v>264485</v>
      </c>
      <c r="J296" s="31">
        <v>230575</v>
      </c>
      <c r="K296" s="30">
        <v>4055.5</v>
      </c>
      <c r="L296" s="32" t="s">
        <v>652</v>
      </c>
      <c r="M296" s="32">
        <v>1</v>
      </c>
      <c r="N296" s="32" t="s">
        <v>652</v>
      </c>
      <c r="O296" s="32">
        <v>1</v>
      </c>
      <c r="P296" s="32" t="s">
        <v>652</v>
      </c>
      <c r="Q296" s="32">
        <v>1</v>
      </c>
    </row>
    <row r="297" spans="1:17" s="6" customFormat="1" ht="36" x14ac:dyDescent="0.45">
      <c r="A297" s="17"/>
      <c r="B297" s="9" t="s">
        <v>9</v>
      </c>
      <c r="C297" s="7" t="s">
        <v>175</v>
      </c>
      <c r="D297" s="7" t="s">
        <v>601</v>
      </c>
      <c r="E297" s="7" t="s">
        <v>12</v>
      </c>
      <c r="F297" s="8" t="s">
        <v>690</v>
      </c>
      <c r="G297" s="7" t="s">
        <v>192</v>
      </c>
      <c r="H297" s="31">
        <v>56000</v>
      </c>
      <c r="I297" s="31">
        <v>28000</v>
      </c>
      <c r="J297" s="31">
        <v>28000</v>
      </c>
      <c r="K297" s="30">
        <v>5600</v>
      </c>
      <c r="L297" s="32" t="s">
        <v>652</v>
      </c>
      <c r="M297" s="32" t="s">
        <v>652</v>
      </c>
      <c r="N297" s="32" t="s">
        <v>652</v>
      </c>
      <c r="O297" s="32" t="s">
        <v>652</v>
      </c>
      <c r="P297" s="32">
        <v>0</v>
      </c>
      <c r="Q297" s="32" t="s">
        <v>652</v>
      </c>
    </row>
    <row r="298" spans="1:17" s="6" customFormat="1" ht="36" x14ac:dyDescent="0.45">
      <c r="A298" s="17"/>
      <c r="B298" s="9" t="s">
        <v>9</v>
      </c>
      <c r="C298" s="7" t="s">
        <v>176</v>
      </c>
      <c r="D298" s="7" t="s">
        <v>602</v>
      </c>
      <c r="E298" s="7" t="s">
        <v>12</v>
      </c>
      <c r="F298" s="8" t="s">
        <v>177</v>
      </c>
      <c r="G298" s="7" t="s">
        <v>192</v>
      </c>
      <c r="H298" s="31">
        <v>694000</v>
      </c>
      <c r="I298" s="31">
        <v>426000</v>
      </c>
      <c r="J298" s="31">
        <v>741000</v>
      </c>
      <c r="K298" s="30">
        <v>69400</v>
      </c>
      <c r="L298" s="32" t="s">
        <v>652</v>
      </c>
      <c r="M298" s="32" t="s">
        <v>652</v>
      </c>
      <c r="N298" s="32">
        <v>1</v>
      </c>
      <c r="O298" s="32" t="s">
        <v>652</v>
      </c>
      <c r="P298" s="32" t="s">
        <v>652</v>
      </c>
      <c r="Q298" s="32">
        <v>1</v>
      </c>
    </row>
    <row r="299" spans="1:17" ht="36" x14ac:dyDescent="0.45">
      <c r="A299" s="17"/>
      <c r="B299" s="9" t="s">
        <v>9</v>
      </c>
      <c r="C299" s="9" t="s">
        <v>178</v>
      </c>
      <c r="D299" s="9" t="s">
        <v>603</v>
      </c>
      <c r="E299" s="7" t="s">
        <v>12</v>
      </c>
      <c r="F299" s="10" t="s">
        <v>179</v>
      </c>
      <c r="G299" s="7" t="s">
        <v>192</v>
      </c>
      <c r="H299" s="31">
        <v>851000</v>
      </c>
      <c r="I299" s="31">
        <v>638000</v>
      </c>
      <c r="J299" s="31">
        <v>876000</v>
      </c>
      <c r="K299" s="30">
        <v>85100</v>
      </c>
      <c r="L299" s="32">
        <v>1</v>
      </c>
      <c r="M299" s="32">
        <v>1</v>
      </c>
      <c r="N299" s="32" t="s">
        <v>652</v>
      </c>
      <c r="O299" s="32">
        <v>1</v>
      </c>
      <c r="P299" s="32" t="s">
        <v>652</v>
      </c>
      <c r="Q299" s="32">
        <v>1</v>
      </c>
    </row>
    <row r="300" spans="1:17" x14ac:dyDescent="0.45">
      <c r="A300" s="17"/>
      <c r="B300" s="9" t="s">
        <v>9</v>
      </c>
      <c r="C300" s="9" t="s">
        <v>604</v>
      </c>
      <c r="D300" s="9" t="s">
        <v>604</v>
      </c>
      <c r="E300" s="7" t="s">
        <v>12</v>
      </c>
      <c r="F300" s="9" t="s">
        <v>691</v>
      </c>
      <c r="G300" s="7" t="s">
        <v>193</v>
      </c>
      <c r="H300" s="31">
        <v>334000</v>
      </c>
      <c r="I300" s="31">
        <v>325000</v>
      </c>
      <c r="J300" s="31">
        <v>332000</v>
      </c>
      <c r="K300" s="30">
        <v>33400</v>
      </c>
      <c r="L300" s="32">
        <v>1</v>
      </c>
      <c r="M300" s="32" t="s">
        <v>652</v>
      </c>
      <c r="N300" s="32" t="s">
        <v>652</v>
      </c>
      <c r="O300" s="32" t="s">
        <v>652</v>
      </c>
      <c r="P300" s="32" t="s">
        <v>652</v>
      </c>
      <c r="Q300" s="32" t="s">
        <v>652</v>
      </c>
    </row>
    <row r="301" spans="1:17" s="6" customFormat="1" ht="36" x14ac:dyDescent="0.45">
      <c r="A301" s="17"/>
      <c r="B301" s="9" t="s">
        <v>9</v>
      </c>
      <c r="C301" s="7" t="s">
        <v>605</v>
      </c>
      <c r="D301" s="7" t="s">
        <v>605</v>
      </c>
      <c r="E301" s="7" t="s">
        <v>12</v>
      </c>
      <c r="F301" s="8" t="s">
        <v>844</v>
      </c>
      <c r="G301" s="7" t="s">
        <v>193</v>
      </c>
      <c r="H301" s="31">
        <v>753000</v>
      </c>
      <c r="I301" s="31">
        <v>782000</v>
      </c>
      <c r="J301" s="31">
        <v>779000</v>
      </c>
      <c r="K301" s="30">
        <v>75300</v>
      </c>
      <c r="L301" s="32" t="s">
        <v>652</v>
      </c>
      <c r="M301" s="32" t="s">
        <v>652</v>
      </c>
      <c r="N301" s="32" t="s">
        <v>652</v>
      </c>
      <c r="O301" s="32">
        <v>0</v>
      </c>
      <c r="P301" s="32">
        <v>2.08</v>
      </c>
      <c r="Q301" s="32" t="s">
        <v>652</v>
      </c>
    </row>
    <row r="302" spans="1:17" s="6" customFormat="1" x14ac:dyDescent="0.45">
      <c r="A302" s="17"/>
      <c r="B302" s="9" t="s">
        <v>9</v>
      </c>
      <c r="C302" s="7" t="s">
        <v>606</v>
      </c>
      <c r="D302" s="7" t="s">
        <v>606</v>
      </c>
      <c r="E302" s="7" t="s">
        <v>12</v>
      </c>
      <c r="F302" s="7" t="s">
        <v>692</v>
      </c>
      <c r="G302" s="7" t="s">
        <v>195</v>
      </c>
      <c r="H302" s="31">
        <v>173000</v>
      </c>
      <c r="I302" s="31">
        <v>170000</v>
      </c>
      <c r="J302" s="31">
        <v>0</v>
      </c>
      <c r="K302" s="30">
        <v>17300</v>
      </c>
      <c r="L302" s="32" t="s">
        <v>652</v>
      </c>
      <c r="M302" s="32" t="s">
        <v>652</v>
      </c>
      <c r="N302" s="32" t="s">
        <v>652</v>
      </c>
      <c r="O302" s="32" t="s">
        <v>652</v>
      </c>
      <c r="P302" s="32" t="s">
        <v>652</v>
      </c>
      <c r="Q302" s="32" t="s">
        <v>652</v>
      </c>
    </row>
    <row r="303" spans="1:17" s="6" customFormat="1" x14ac:dyDescent="0.45">
      <c r="A303" s="17"/>
      <c r="B303" s="9" t="s">
        <v>9</v>
      </c>
      <c r="C303" s="7" t="s">
        <v>607</v>
      </c>
      <c r="D303" s="7" t="s">
        <v>607</v>
      </c>
      <c r="E303" s="7" t="s">
        <v>12</v>
      </c>
      <c r="F303" s="7" t="s">
        <v>693</v>
      </c>
      <c r="G303" s="7" t="s">
        <v>193</v>
      </c>
      <c r="H303" s="31">
        <v>341000</v>
      </c>
      <c r="I303" s="31">
        <v>345000</v>
      </c>
      <c r="J303" s="31">
        <v>327000</v>
      </c>
      <c r="K303" s="30">
        <v>34100</v>
      </c>
      <c r="L303" s="32" t="s">
        <v>652</v>
      </c>
      <c r="M303" s="32" t="s">
        <v>652</v>
      </c>
      <c r="N303" s="32" t="s">
        <v>652</v>
      </c>
      <c r="O303" s="32" t="s">
        <v>652</v>
      </c>
      <c r="P303" s="32" t="s">
        <v>652</v>
      </c>
      <c r="Q303" s="32">
        <v>0.97278517660683261</v>
      </c>
    </row>
    <row r="304" spans="1:17" s="6" customFormat="1" x14ac:dyDescent="0.45">
      <c r="A304" s="17"/>
      <c r="B304" s="9" t="s">
        <v>9</v>
      </c>
      <c r="C304" s="7" t="s">
        <v>608</v>
      </c>
      <c r="D304" s="7" t="s">
        <v>608</v>
      </c>
      <c r="E304" s="7" t="s">
        <v>12</v>
      </c>
      <c r="F304" s="7" t="s">
        <v>609</v>
      </c>
      <c r="G304" s="7" t="s">
        <v>192</v>
      </c>
      <c r="H304" s="31">
        <v>19133000</v>
      </c>
      <c r="I304" s="31">
        <v>16910000</v>
      </c>
      <c r="J304" s="31">
        <v>18588000</v>
      </c>
      <c r="K304" s="30">
        <v>1913300</v>
      </c>
      <c r="L304" s="32">
        <v>0.97251461988304089</v>
      </c>
      <c r="M304" s="32">
        <v>0.95526315789473681</v>
      </c>
      <c r="N304" s="32">
        <v>0.94912280701754381</v>
      </c>
      <c r="O304" s="32">
        <v>0.94210526315789478</v>
      </c>
      <c r="P304" s="32">
        <v>0.95906432748538006</v>
      </c>
      <c r="Q304" s="32">
        <v>1.2906432748538013</v>
      </c>
    </row>
    <row r="305" spans="1:17" s="6" customFormat="1" x14ac:dyDescent="0.45">
      <c r="A305" s="17"/>
      <c r="B305" s="9" t="s">
        <v>9</v>
      </c>
      <c r="C305" s="7" t="s">
        <v>610</v>
      </c>
      <c r="D305" s="7" t="s">
        <v>610</v>
      </c>
      <c r="E305" s="7" t="s">
        <v>12</v>
      </c>
      <c r="F305" s="7" t="s">
        <v>694</v>
      </c>
      <c r="G305" s="7" t="s">
        <v>192</v>
      </c>
      <c r="H305" s="31">
        <v>75697000</v>
      </c>
      <c r="I305" s="31">
        <v>72346000</v>
      </c>
      <c r="J305" s="31">
        <v>80504000</v>
      </c>
      <c r="K305" s="30">
        <v>7569700</v>
      </c>
      <c r="L305" s="32">
        <v>0.97492283950617287</v>
      </c>
      <c r="M305" s="32">
        <v>0.97530864197530864</v>
      </c>
      <c r="N305" s="32">
        <v>0.97648442092886534</v>
      </c>
      <c r="O305" s="32">
        <v>0.97486772486772488</v>
      </c>
      <c r="P305" s="32">
        <v>0.97953818015546412</v>
      </c>
      <c r="Q305" s="32">
        <v>1.5295414462081129</v>
      </c>
    </row>
    <row r="306" spans="1:17" s="6" customFormat="1" x14ac:dyDescent="0.45">
      <c r="A306" s="17"/>
      <c r="B306" s="9" t="s">
        <v>9</v>
      </c>
      <c r="C306" s="7" t="s">
        <v>611</v>
      </c>
      <c r="D306" s="7" t="s">
        <v>611</v>
      </c>
      <c r="E306" s="7" t="s">
        <v>12</v>
      </c>
      <c r="F306" s="8" t="s">
        <v>845</v>
      </c>
      <c r="G306" s="7" t="s">
        <v>195</v>
      </c>
      <c r="H306" s="31">
        <v>308000</v>
      </c>
      <c r="I306" s="31">
        <v>204000</v>
      </c>
      <c r="J306" s="31">
        <v>203000</v>
      </c>
      <c r="K306" s="30">
        <v>30800</v>
      </c>
      <c r="L306" s="32" t="s">
        <v>652</v>
      </c>
      <c r="M306" s="32">
        <v>0.96682464454976302</v>
      </c>
      <c r="N306" s="32" t="s">
        <v>652</v>
      </c>
      <c r="O306" s="32" t="s">
        <v>652</v>
      </c>
      <c r="P306" s="32" t="s">
        <v>652</v>
      </c>
      <c r="Q306" s="32" t="s">
        <v>652</v>
      </c>
    </row>
    <row r="307" spans="1:17" s="6" customFormat="1" x14ac:dyDescent="0.45">
      <c r="A307" s="17"/>
      <c r="B307" s="9" t="s">
        <v>9</v>
      </c>
      <c r="C307" s="7" t="s">
        <v>612</v>
      </c>
      <c r="D307" s="7" t="s">
        <v>612</v>
      </c>
      <c r="E307" s="7" t="s">
        <v>12</v>
      </c>
      <c r="F307" s="8" t="s">
        <v>846</v>
      </c>
      <c r="G307" s="7" t="s">
        <v>195</v>
      </c>
      <c r="H307" s="31">
        <v>1544000</v>
      </c>
      <c r="I307" s="31">
        <v>473000</v>
      </c>
      <c r="J307" s="31">
        <v>0</v>
      </c>
      <c r="K307" s="30">
        <v>154400</v>
      </c>
      <c r="L307" s="32" t="s">
        <v>652</v>
      </c>
      <c r="M307" s="32" t="s">
        <v>652</v>
      </c>
      <c r="N307" s="32" t="s">
        <v>652</v>
      </c>
      <c r="O307" s="32" t="s">
        <v>652</v>
      </c>
      <c r="P307" s="32" t="s">
        <v>652</v>
      </c>
      <c r="Q307" s="32" t="s">
        <v>652</v>
      </c>
    </row>
    <row r="308" spans="1:17" s="6" customFormat="1" ht="36" x14ac:dyDescent="0.45">
      <c r="A308" s="17"/>
      <c r="B308" s="9" t="s">
        <v>9</v>
      </c>
      <c r="C308" s="7" t="s">
        <v>613</v>
      </c>
      <c r="D308" s="7" t="s">
        <v>613</v>
      </c>
      <c r="E308" s="7" t="s">
        <v>12</v>
      </c>
      <c r="F308" s="8" t="s">
        <v>847</v>
      </c>
      <c r="G308" s="7" t="s">
        <v>193</v>
      </c>
      <c r="H308" s="31">
        <v>20180</v>
      </c>
      <c r="I308" s="31">
        <v>19650</v>
      </c>
      <c r="J308" s="31">
        <v>19960</v>
      </c>
      <c r="K308" s="30">
        <v>2018</v>
      </c>
      <c r="L308" s="32" t="s">
        <v>652</v>
      </c>
      <c r="M308" s="32" t="s">
        <v>652</v>
      </c>
      <c r="N308" s="32" t="s">
        <v>652</v>
      </c>
      <c r="O308" s="32" t="s">
        <v>652</v>
      </c>
      <c r="P308" s="32">
        <v>1</v>
      </c>
      <c r="Q308" s="32" t="s">
        <v>652</v>
      </c>
    </row>
    <row r="309" spans="1:17" s="6" customFormat="1" x14ac:dyDescent="0.45">
      <c r="A309" s="17"/>
      <c r="B309" s="9" t="s">
        <v>9</v>
      </c>
      <c r="C309" s="7" t="s">
        <v>614</v>
      </c>
      <c r="D309" s="7" t="s">
        <v>615</v>
      </c>
      <c r="E309" s="7" t="s">
        <v>12</v>
      </c>
      <c r="F309" s="8" t="s">
        <v>848</v>
      </c>
      <c r="G309" s="7" t="s">
        <v>195</v>
      </c>
      <c r="H309" s="31">
        <v>41150</v>
      </c>
      <c r="I309" s="31">
        <v>40760</v>
      </c>
      <c r="J309" s="31">
        <v>0</v>
      </c>
      <c r="K309" s="30">
        <v>4115</v>
      </c>
      <c r="L309" s="32" t="s">
        <v>652</v>
      </c>
      <c r="M309" s="32" t="s">
        <v>652</v>
      </c>
      <c r="N309" s="32" t="s">
        <v>652</v>
      </c>
      <c r="O309" s="32" t="s">
        <v>652</v>
      </c>
      <c r="P309" s="32" t="s">
        <v>652</v>
      </c>
      <c r="Q309" s="32" t="s">
        <v>652</v>
      </c>
    </row>
    <row r="310" spans="1:17" s="6" customFormat="1" x14ac:dyDescent="0.45">
      <c r="A310" s="17"/>
      <c r="B310" s="9" t="s">
        <v>9</v>
      </c>
      <c r="C310" s="7" t="s">
        <v>616</v>
      </c>
      <c r="D310" s="7" t="s">
        <v>617</v>
      </c>
      <c r="E310" s="7" t="s">
        <v>12</v>
      </c>
      <c r="F310" s="8" t="s">
        <v>849</v>
      </c>
      <c r="G310" s="7" t="s">
        <v>195</v>
      </c>
      <c r="H310" s="31">
        <v>53000</v>
      </c>
      <c r="I310" s="31">
        <v>0</v>
      </c>
      <c r="J310" s="31">
        <v>42000</v>
      </c>
      <c r="K310" s="30">
        <v>5300</v>
      </c>
      <c r="L310" s="32" t="s">
        <v>652</v>
      </c>
      <c r="M310" s="32" t="s">
        <v>652</v>
      </c>
      <c r="N310" s="32" t="s">
        <v>652</v>
      </c>
      <c r="O310" s="32" t="s">
        <v>652</v>
      </c>
      <c r="P310" s="32" t="s">
        <v>652</v>
      </c>
      <c r="Q310" s="32" t="s">
        <v>652</v>
      </c>
    </row>
    <row r="311" spans="1:17" s="6" customFormat="1" x14ac:dyDescent="0.45">
      <c r="A311" s="17"/>
      <c r="B311" s="9" t="s">
        <v>9</v>
      </c>
      <c r="C311" s="7" t="s">
        <v>618</v>
      </c>
      <c r="D311" s="7" t="s">
        <v>618</v>
      </c>
      <c r="E311" s="7" t="s">
        <v>12</v>
      </c>
      <c r="F311" s="8" t="s">
        <v>850</v>
      </c>
      <c r="G311" s="7" t="s">
        <v>192</v>
      </c>
      <c r="H311" s="31">
        <v>105000</v>
      </c>
      <c r="I311" s="31">
        <v>0</v>
      </c>
      <c r="J311" s="31">
        <v>104000</v>
      </c>
      <c r="K311" s="30">
        <v>10500</v>
      </c>
      <c r="L311" s="32" t="s">
        <v>652</v>
      </c>
      <c r="M311" s="32" t="s">
        <v>652</v>
      </c>
      <c r="N311" s="32" t="s">
        <v>652</v>
      </c>
      <c r="O311" s="32">
        <v>1</v>
      </c>
      <c r="P311" s="32" t="s">
        <v>652</v>
      </c>
      <c r="Q311" s="32" t="s">
        <v>652</v>
      </c>
    </row>
    <row r="312" spans="1:17" s="6" customFormat="1" ht="36" x14ac:dyDescent="0.45">
      <c r="A312" s="17"/>
      <c r="B312" s="9" t="s">
        <v>9</v>
      </c>
      <c r="C312" s="7" t="s">
        <v>619</v>
      </c>
      <c r="D312" s="7" t="s">
        <v>620</v>
      </c>
      <c r="E312" s="7" t="s">
        <v>12</v>
      </c>
      <c r="F312" s="8" t="s">
        <v>695</v>
      </c>
      <c r="G312" s="7" t="s">
        <v>192</v>
      </c>
      <c r="H312" s="31">
        <v>153000</v>
      </c>
      <c r="I312" s="31">
        <v>51000</v>
      </c>
      <c r="J312" s="31">
        <v>51000</v>
      </c>
      <c r="K312" s="30">
        <v>15300</v>
      </c>
      <c r="L312" s="32" t="s">
        <v>652</v>
      </c>
      <c r="M312" s="32" t="s">
        <v>652</v>
      </c>
      <c r="N312" s="32" t="s">
        <v>652</v>
      </c>
      <c r="O312" s="32" t="s">
        <v>652</v>
      </c>
      <c r="P312" s="32" t="s">
        <v>652</v>
      </c>
      <c r="Q312" s="32" t="s">
        <v>652</v>
      </c>
    </row>
    <row r="313" spans="1:17" s="6" customFormat="1" x14ac:dyDescent="0.45">
      <c r="A313" s="17"/>
      <c r="B313" s="9" t="s">
        <v>9</v>
      </c>
      <c r="C313" s="7" t="s">
        <v>621</v>
      </c>
      <c r="D313" s="7" t="s">
        <v>622</v>
      </c>
      <c r="E313" s="7" t="s">
        <v>12</v>
      </c>
      <c r="F313" s="8" t="s">
        <v>851</v>
      </c>
      <c r="G313" s="7" t="s">
        <v>195</v>
      </c>
      <c r="H313" s="31">
        <v>2029000</v>
      </c>
      <c r="I313" s="31">
        <v>1800000</v>
      </c>
      <c r="J313" s="31">
        <v>1376000</v>
      </c>
      <c r="K313" s="30">
        <v>202900</v>
      </c>
      <c r="L313" s="32">
        <v>0.21698113207547171</v>
      </c>
      <c r="M313" s="32">
        <v>0.94444444444444442</v>
      </c>
      <c r="N313" s="32">
        <v>1.2592592592592593</v>
      </c>
      <c r="O313" s="32">
        <v>0.98076923076923073</v>
      </c>
      <c r="P313" s="32">
        <v>0.37628865979381443</v>
      </c>
      <c r="Q313" s="32" t="s">
        <v>652</v>
      </c>
    </row>
    <row r="314" spans="1:17" s="6" customFormat="1" x14ac:dyDescent="0.45">
      <c r="A314" s="17"/>
      <c r="B314" s="9" t="s">
        <v>9</v>
      </c>
      <c r="C314" s="7" t="s">
        <v>623</v>
      </c>
      <c r="D314" s="7" t="s">
        <v>624</v>
      </c>
      <c r="E314" s="7" t="s">
        <v>12</v>
      </c>
      <c r="F314" s="8" t="s">
        <v>852</v>
      </c>
      <c r="G314" s="7" t="s">
        <v>195</v>
      </c>
      <c r="H314" s="31">
        <v>2837000</v>
      </c>
      <c r="I314" s="31">
        <v>2298000</v>
      </c>
      <c r="J314" s="31">
        <v>2126000</v>
      </c>
      <c r="K314" s="30">
        <v>283700</v>
      </c>
      <c r="L314" s="32">
        <v>0.79113924050632911</v>
      </c>
      <c r="M314" s="32">
        <v>0.48148148148148145</v>
      </c>
      <c r="N314" s="32">
        <v>1.9320987654320987</v>
      </c>
      <c r="O314" s="32">
        <v>1.083969465648855</v>
      </c>
      <c r="P314" s="32">
        <v>0</v>
      </c>
      <c r="Q314" s="32">
        <v>0.88775510204081631</v>
      </c>
    </row>
    <row r="315" spans="1:17" s="6" customFormat="1" ht="36" x14ac:dyDescent="0.45">
      <c r="A315" s="17"/>
      <c r="B315" s="9" t="s">
        <v>9</v>
      </c>
      <c r="C315" s="7" t="s">
        <v>625</v>
      </c>
      <c r="D315" s="7" t="s">
        <v>626</v>
      </c>
      <c r="E315" s="7" t="s">
        <v>12</v>
      </c>
      <c r="F315" s="8" t="s">
        <v>853</v>
      </c>
      <c r="G315" s="7" t="s">
        <v>192</v>
      </c>
      <c r="H315" s="31">
        <v>390000</v>
      </c>
      <c r="I315" s="31">
        <v>390000</v>
      </c>
      <c r="J315" s="31">
        <v>473000</v>
      </c>
      <c r="K315" s="30">
        <v>39000</v>
      </c>
      <c r="L315" s="32" t="s">
        <v>652</v>
      </c>
      <c r="M315" s="32">
        <v>1</v>
      </c>
      <c r="N315" s="32">
        <v>1</v>
      </c>
      <c r="O315" s="32" t="s">
        <v>652</v>
      </c>
      <c r="P315" s="32">
        <v>1</v>
      </c>
      <c r="Q315" s="32">
        <v>1</v>
      </c>
    </row>
    <row r="316" spans="1:17" s="6" customFormat="1" x14ac:dyDescent="0.45">
      <c r="A316" s="17"/>
      <c r="B316" s="9" t="s">
        <v>9</v>
      </c>
      <c r="C316" s="7" t="s">
        <v>627</v>
      </c>
      <c r="D316" s="7" t="s">
        <v>628</v>
      </c>
      <c r="E316" s="7" t="s">
        <v>12</v>
      </c>
      <c r="F316" s="8" t="s">
        <v>854</v>
      </c>
      <c r="G316" s="7" t="s">
        <v>192</v>
      </c>
      <c r="H316" s="31">
        <v>22000</v>
      </c>
      <c r="I316" s="31">
        <v>43000</v>
      </c>
      <c r="J316" s="31">
        <v>21000</v>
      </c>
      <c r="K316" s="30">
        <v>2200</v>
      </c>
      <c r="L316" s="32" t="s">
        <v>652</v>
      </c>
      <c r="M316" s="32" t="s">
        <v>652</v>
      </c>
      <c r="N316" s="32" t="s">
        <v>652</v>
      </c>
      <c r="O316" s="32" t="s">
        <v>652</v>
      </c>
      <c r="P316" s="32" t="s">
        <v>652</v>
      </c>
      <c r="Q316" s="32" t="s">
        <v>652</v>
      </c>
    </row>
    <row r="317" spans="1:17" s="6" customFormat="1" x14ac:dyDescent="0.45">
      <c r="A317" s="17"/>
      <c r="B317" s="9" t="s">
        <v>9</v>
      </c>
      <c r="C317" s="7" t="s">
        <v>629</v>
      </c>
      <c r="D317" s="7" t="s">
        <v>630</v>
      </c>
      <c r="E317" s="7" t="s">
        <v>12</v>
      </c>
      <c r="F317" s="8" t="s">
        <v>855</v>
      </c>
      <c r="G317" s="7" t="s">
        <v>195</v>
      </c>
      <c r="H317" s="31">
        <v>196000</v>
      </c>
      <c r="I317" s="31">
        <v>148000</v>
      </c>
      <c r="J317" s="31">
        <v>48000</v>
      </c>
      <c r="K317" s="30">
        <v>19600</v>
      </c>
      <c r="L317" s="32">
        <v>1</v>
      </c>
      <c r="M317" s="32" t="s">
        <v>652</v>
      </c>
      <c r="N317" s="32" t="s">
        <v>652</v>
      </c>
      <c r="O317" s="32" t="s">
        <v>652</v>
      </c>
      <c r="P317" s="32" t="s">
        <v>652</v>
      </c>
      <c r="Q317" s="32" t="s">
        <v>652</v>
      </c>
    </row>
    <row r="318" spans="1:17" s="6" customFormat="1" x14ac:dyDescent="0.45">
      <c r="A318" s="17"/>
      <c r="B318" s="9" t="s">
        <v>9</v>
      </c>
      <c r="C318" s="7" t="s">
        <v>631</v>
      </c>
      <c r="D318" s="7" t="s">
        <v>632</v>
      </c>
      <c r="E318" s="7" t="s">
        <v>12</v>
      </c>
      <c r="F318" s="7" t="s">
        <v>696</v>
      </c>
      <c r="G318" s="7" t="s">
        <v>194</v>
      </c>
      <c r="H318" s="31">
        <v>212000</v>
      </c>
      <c r="I318" s="31">
        <v>266000</v>
      </c>
      <c r="J318" s="31">
        <v>318000</v>
      </c>
      <c r="K318" s="30">
        <v>21200</v>
      </c>
      <c r="L318" s="32">
        <v>1</v>
      </c>
      <c r="M318" s="32" t="s">
        <v>652</v>
      </c>
      <c r="N318" s="32" t="s">
        <v>652</v>
      </c>
      <c r="O318" s="32">
        <v>1</v>
      </c>
      <c r="P318" s="32" t="s">
        <v>652</v>
      </c>
      <c r="Q318" s="32">
        <v>1</v>
      </c>
    </row>
    <row r="319" spans="1:17" s="6" customFormat="1" x14ac:dyDescent="0.45">
      <c r="A319" s="17"/>
      <c r="B319" s="9" t="s">
        <v>9</v>
      </c>
      <c r="C319" s="7" t="s">
        <v>633</v>
      </c>
      <c r="D319" s="7" t="s">
        <v>633</v>
      </c>
      <c r="E319" s="7" t="s">
        <v>12</v>
      </c>
      <c r="F319" s="7" t="s">
        <v>697</v>
      </c>
      <c r="G319" s="7" t="s">
        <v>194</v>
      </c>
      <c r="H319" s="31">
        <v>266000</v>
      </c>
      <c r="I319" s="31">
        <v>316000</v>
      </c>
      <c r="J319" s="31">
        <v>319000</v>
      </c>
      <c r="K319" s="30">
        <v>26600</v>
      </c>
      <c r="L319" s="32">
        <v>1</v>
      </c>
      <c r="M319" s="32" t="s">
        <v>652</v>
      </c>
      <c r="N319" s="32" t="s">
        <v>652</v>
      </c>
      <c r="O319" s="32">
        <v>1</v>
      </c>
      <c r="P319" s="32">
        <v>1</v>
      </c>
      <c r="Q319" s="32" t="s">
        <v>652</v>
      </c>
    </row>
    <row r="320" spans="1:17" s="6" customFormat="1" x14ac:dyDescent="0.45">
      <c r="A320" s="17"/>
      <c r="B320" s="9" t="s">
        <v>9</v>
      </c>
      <c r="C320" s="7" t="s">
        <v>634</v>
      </c>
      <c r="D320" s="7" t="s">
        <v>634</v>
      </c>
      <c r="E320" s="7" t="s">
        <v>12</v>
      </c>
      <c r="F320" s="7" t="s">
        <v>635</v>
      </c>
      <c r="G320" s="7" t="s">
        <v>192</v>
      </c>
      <c r="H320" s="31">
        <v>485000</v>
      </c>
      <c r="I320" s="31">
        <v>692000</v>
      </c>
      <c r="J320" s="31">
        <v>583000</v>
      </c>
      <c r="K320" s="30">
        <v>48500</v>
      </c>
      <c r="L320" s="32">
        <v>2.9444450987655775</v>
      </c>
      <c r="M320" s="32" t="s">
        <v>652</v>
      </c>
      <c r="N320" s="32">
        <v>0</v>
      </c>
      <c r="O320" s="32" t="s">
        <v>652</v>
      </c>
      <c r="P320" s="32" t="s">
        <v>652</v>
      </c>
      <c r="Q320" s="32" t="s">
        <v>652</v>
      </c>
    </row>
    <row r="321" spans="1:17" s="6" customFormat="1" ht="36" x14ac:dyDescent="0.45">
      <c r="A321" s="17"/>
      <c r="B321" s="9" t="s">
        <v>9</v>
      </c>
      <c r="C321" s="7" t="s">
        <v>636</v>
      </c>
      <c r="D321" s="7" t="s">
        <v>636</v>
      </c>
      <c r="E321" s="7" t="s">
        <v>12</v>
      </c>
      <c r="F321" s="8" t="s">
        <v>196</v>
      </c>
      <c r="G321" s="7" t="s">
        <v>192</v>
      </c>
      <c r="H321" s="31">
        <v>0</v>
      </c>
      <c r="I321" s="31">
        <v>60000</v>
      </c>
      <c r="J321" s="31">
        <v>0</v>
      </c>
      <c r="K321" s="30">
        <v>0</v>
      </c>
      <c r="L321" s="32" t="s">
        <v>652</v>
      </c>
      <c r="M321" s="32" t="s">
        <v>652</v>
      </c>
      <c r="N321" s="32" t="s">
        <v>652</v>
      </c>
      <c r="O321" s="32" t="s">
        <v>652</v>
      </c>
      <c r="P321" s="32" t="s">
        <v>652</v>
      </c>
      <c r="Q321" s="32" t="s">
        <v>652</v>
      </c>
    </row>
    <row r="322" spans="1:17" ht="36" x14ac:dyDescent="0.45">
      <c r="A322" s="17"/>
      <c r="B322" s="9" t="s">
        <v>9</v>
      </c>
      <c r="C322" s="9" t="s">
        <v>180</v>
      </c>
      <c r="D322" s="9" t="s">
        <v>181</v>
      </c>
      <c r="E322" s="7" t="s">
        <v>12</v>
      </c>
      <c r="F322" s="10" t="s">
        <v>698</v>
      </c>
      <c r="G322" s="7" t="s">
        <v>192</v>
      </c>
      <c r="H322" s="31">
        <v>658210</v>
      </c>
      <c r="I322" s="31">
        <v>937740</v>
      </c>
      <c r="J322" s="31">
        <v>683300</v>
      </c>
      <c r="K322" s="30">
        <v>65821</v>
      </c>
      <c r="L322" s="32">
        <v>3.0990000000000002</v>
      </c>
      <c r="M322" s="32">
        <v>2.0721666666666665</v>
      </c>
      <c r="N322" s="32">
        <v>0</v>
      </c>
      <c r="O322" s="32">
        <v>0</v>
      </c>
      <c r="P322" s="32">
        <v>1.0356666666666667</v>
      </c>
      <c r="Q322" s="32">
        <v>0</v>
      </c>
    </row>
    <row r="323" spans="1:17" ht="36" x14ac:dyDescent="0.45">
      <c r="A323" s="17"/>
      <c r="B323" s="9" t="s">
        <v>9</v>
      </c>
      <c r="C323" s="9" t="s">
        <v>182</v>
      </c>
      <c r="D323" s="9" t="s">
        <v>183</v>
      </c>
      <c r="E323" s="7" t="s">
        <v>12</v>
      </c>
      <c r="F323" s="10" t="s">
        <v>699</v>
      </c>
      <c r="G323" s="7" t="s">
        <v>193</v>
      </c>
      <c r="H323" s="31">
        <v>19510</v>
      </c>
      <c r="I323" s="31">
        <v>19560</v>
      </c>
      <c r="J323" s="31">
        <v>19170</v>
      </c>
      <c r="K323" s="30">
        <v>1951</v>
      </c>
      <c r="L323" s="32" t="s">
        <v>652</v>
      </c>
      <c r="M323" s="32">
        <v>1</v>
      </c>
      <c r="N323" s="32" t="s">
        <v>652</v>
      </c>
      <c r="O323" s="32" t="s">
        <v>652</v>
      </c>
      <c r="P323" s="32" t="s">
        <v>652</v>
      </c>
      <c r="Q323" s="32" t="s">
        <v>652</v>
      </c>
    </row>
    <row r="324" spans="1:17" s="6" customFormat="1" x14ac:dyDescent="0.45">
      <c r="A324" s="17"/>
      <c r="B324" s="9" t="s">
        <v>9</v>
      </c>
      <c r="C324" s="7" t="s">
        <v>637</v>
      </c>
      <c r="D324" s="7" t="s">
        <v>638</v>
      </c>
      <c r="E324" s="7" t="s">
        <v>12</v>
      </c>
      <c r="F324" s="7" t="s">
        <v>700</v>
      </c>
      <c r="G324" s="7" t="s">
        <v>192</v>
      </c>
      <c r="H324" s="31">
        <v>0</v>
      </c>
      <c r="I324" s="31">
        <v>15000</v>
      </c>
      <c r="J324" s="31">
        <v>0</v>
      </c>
      <c r="K324" s="30">
        <v>0</v>
      </c>
      <c r="L324" s="32" t="s">
        <v>652</v>
      </c>
      <c r="M324" s="32" t="s">
        <v>652</v>
      </c>
      <c r="N324" s="32" t="s">
        <v>652</v>
      </c>
      <c r="O324" s="32" t="s">
        <v>652</v>
      </c>
      <c r="P324" s="32" t="s">
        <v>652</v>
      </c>
      <c r="Q324" s="32" t="s">
        <v>652</v>
      </c>
    </row>
    <row r="325" spans="1:17" s="6" customFormat="1" x14ac:dyDescent="0.45">
      <c r="A325" s="17"/>
      <c r="B325" s="9" t="s">
        <v>9</v>
      </c>
      <c r="C325" s="7" t="s">
        <v>639</v>
      </c>
      <c r="D325" s="7" t="s">
        <v>640</v>
      </c>
      <c r="E325" s="7" t="s">
        <v>12</v>
      </c>
      <c r="F325" s="7" t="s">
        <v>701</v>
      </c>
      <c r="G325" s="7" t="s">
        <v>194</v>
      </c>
      <c r="H325" s="31">
        <v>1994000</v>
      </c>
      <c r="I325" s="31">
        <v>2337000</v>
      </c>
      <c r="J325" s="31">
        <v>2492000</v>
      </c>
      <c r="K325" s="30">
        <v>199400</v>
      </c>
      <c r="L325" s="32">
        <v>0.24528301886792453</v>
      </c>
      <c r="M325" s="32">
        <v>1.3081761006289307</v>
      </c>
      <c r="N325" s="32">
        <v>0.78867924528301891</v>
      </c>
      <c r="O325" s="32">
        <v>0.98113207547169812</v>
      </c>
      <c r="P325" s="32">
        <v>0.78113207547169816</v>
      </c>
      <c r="Q325" s="32">
        <v>0.64779874213836475</v>
      </c>
    </row>
    <row r="326" spans="1:17" s="6" customFormat="1" ht="36" x14ac:dyDescent="0.45">
      <c r="A326" s="17"/>
      <c r="B326" s="9" t="s">
        <v>9</v>
      </c>
      <c r="C326" s="7" t="s">
        <v>641</v>
      </c>
      <c r="D326" s="7" t="s">
        <v>641</v>
      </c>
      <c r="E326" s="7" t="s">
        <v>12</v>
      </c>
      <c r="F326" s="8" t="s">
        <v>702</v>
      </c>
      <c r="G326" s="7" t="s">
        <v>194</v>
      </c>
      <c r="H326" s="31">
        <v>239000</v>
      </c>
      <c r="I326" s="31">
        <v>309000</v>
      </c>
      <c r="J326" s="31">
        <v>349000</v>
      </c>
      <c r="K326" s="30">
        <v>23900</v>
      </c>
      <c r="L326" s="32">
        <v>1</v>
      </c>
      <c r="M326" s="32">
        <v>1</v>
      </c>
      <c r="N326" s="32">
        <v>1</v>
      </c>
      <c r="O326" s="32" t="s">
        <v>652</v>
      </c>
      <c r="P326" s="32">
        <v>1</v>
      </c>
      <c r="Q326" s="32" t="s">
        <v>652</v>
      </c>
    </row>
    <row r="327" spans="1:17" s="6" customFormat="1" ht="36" x14ac:dyDescent="0.45">
      <c r="A327" s="17"/>
      <c r="B327" s="9" t="s">
        <v>9</v>
      </c>
      <c r="C327" s="7" t="s">
        <v>642</v>
      </c>
      <c r="D327" s="7" t="s">
        <v>643</v>
      </c>
      <c r="E327" s="7" t="s">
        <v>12</v>
      </c>
      <c r="F327" s="8" t="s">
        <v>703</v>
      </c>
      <c r="G327" s="7" t="s">
        <v>192</v>
      </c>
      <c r="H327" s="31">
        <v>202000</v>
      </c>
      <c r="I327" s="31">
        <v>302000</v>
      </c>
      <c r="J327" s="31">
        <v>0</v>
      </c>
      <c r="K327" s="30">
        <v>20200</v>
      </c>
      <c r="L327" s="32" t="s">
        <v>652</v>
      </c>
      <c r="M327" s="32" t="s">
        <v>652</v>
      </c>
      <c r="N327" s="32" t="s">
        <v>652</v>
      </c>
      <c r="O327" s="32" t="s">
        <v>652</v>
      </c>
      <c r="P327" s="32" t="s">
        <v>652</v>
      </c>
      <c r="Q327" s="32" t="s">
        <v>652</v>
      </c>
    </row>
    <row r="328" spans="1:17" s="6" customFormat="1" x14ac:dyDescent="0.45">
      <c r="A328" s="17"/>
      <c r="B328" s="9" t="s">
        <v>9</v>
      </c>
      <c r="C328" s="7" t="s">
        <v>644</v>
      </c>
      <c r="D328" s="7" t="s">
        <v>644</v>
      </c>
      <c r="E328" s="7" t="s">
        <v>12</v>
      </c>
      <c r="F328" s="7" t="s">
        <v>704</v>
      </c>
      <c r="G328" s="7" t="s">
        <v>194</v>
      </c>
      <c r="H328" s="31">
        <v>19080000</v>
      </c>
      <c r="I328" s="31">
        <v>19194000</v>
      </c>
      <c r="J328" s="31">
        <v>28656000</v>
      </c>
      <c r="K328" s="30">
        <v>1908000</v>
      </c>
      <c r="L328" s="32">
        <v>0.95640000000000003</v>
      </c>
      <c r="M328" s="32">
        <v>0.95879999999999999</v>
      </c>
      <c r="N328" s="32" t="s">
        <v>652</v>
      </c>
      <c r="O328" s="32">
        <v>0.95760000000000001</v>
      </c>
      <c r="P328" s="32" t="s">
        <v>652</v>
      </c>
      <c r="Q328" s="32" t="s">
        <v>652</v>
      </c>
    </row>
    <row r="329" spans="1:17" s="6" customFormat="1" x14ac:dyDescent="0.45">
      <c r="A329" s="17"/>
      <c r="B329" s="9" t="s">
        <v>9</v>
      </c>
      <c r="C329" s="7" t="s">
        <v>645</v>
      </c>
      <c r="D329" s="7" t="s">
        <v>645</v>
      </c>
      <c r="E329" s="7" t="s">
        <v>12</v>
      </c>
      <c r="F329" s="7" t="s">
        <v>705</v>
      </c>
      <c r="G329" s="7" t="s">
        <v>192</v>
      </c>
      <c r="H329" s="31">
        <v>2787000</v>
      </c>
      <c r="I329" s="31">
        <v>2836000</v>
      </c>
      <c r="J329" s="31">
        <v>927000</v>
      </c>
      <c r="K329" s="30">
        <v>278700</v>
      </c>
      <c r="L329" s="32" t="s">
        <v>652</v>
      </c>
      <c r="M329" s="32" t="s">
        <v>652</v>
      </c>
      <c r="N329" s="32" t="s">
        <v>652</v>
      </c>
      <c r="O329" s="32">
        <v>0</v>
      </c>
      <c r="P329" s="32" t="s">
        <v>652</v>
      </c>
      <c r="Q329" s="32" t="s">
        <v>652</v>
      </c>
    </row>
    <row r="330" spans="1:17" s="6" customFormat="1" ht="36" x14ac:dyDescent="0.45">
      <c r="A330" s="17"/>
      <c r="B330" s="9" t="s">
        <v>9</v>
      </c>
      <c r="C330" s="7" t="s">
        <v>646</v>
      </c>
      <c r="D330" s="7" t="s">
        <v>646</v>
      </c>
      <c r="E330" s="7" t="s">
        <v>12</v>
      </c>
      <c r="F330" s="8" t="s">
        <v>856</v>
      </c>
      <c r="G330" s="7" t="s">
        <v>192</v>
      </c>
      <c r="H330" s="31">
        <v>908000</v>
      </c>
      <c r="I330" s="31">
        <v>0</v>
      </c>
      <c r="J330" s="31">
        <v>98000</v>
      </c>
      <c r="K330" s="30">
        <v>90800</v>
      </c>
      <c r="L330" s="32" t="s">
        <v>652</v>
      </c>
      <c r="M330" s="32" t="s">
        <v>652</v>
      </c>
      <c r="N330" s="32" t="s">
        <v>652</v>
      </c>
      <c r="O330" s="32" t="s">
        <v>652</v>
      </c>
      <c r="P330" s="32">
        <v>1</v>
      </c>
      <c r="Q330" s="32" t="s">
        <v>652</v>
      </c>
    </row>
    <row r="331" spans="1:17" s="6" customFormat="1" ht="36" x14ac:dyDescent="0.45">
      <c r="A331" s="17"/>
      <c r="B331" s="9" t="s">
        <v>9</v>
      </c>
      <c r="C331" s="7" t="s">
        <v>647</v>
      </c>
      <c r="D331" s="7" t="s">
        <v>647</v>
      </c>
      <c r="E331" s="7" t="s">
        <v>12</v>
      </c>
      <c r="F331" s="8" t="s">
        <v>857</v>
      </c>
      <c r="G331" s="7" t="s">
        <v>192</v>
      </c>
      <c r="H331" s="31">
        <v>8327000</v>
      </c>
      <c r="I331" s="31">
        <v>9095000</v>
      </c>
      <c r="J331" s="31">
        <v>3700000</v>
      </c>
      <c r="K331" s="30">
        <v>832700</v>
      </c>
      <c r="L331" s="32" t="s">
        <v>652</v>
      </c>
      <c r="M331" s="32" t="s">
        <v>652</v>
      </c>
      <c r="N331" s="32">
        <v>0</v>
      </c>
      <c r="O331" s="32">
        <v>0</v>
      </c>
      <c r="P331" s="32" t="s">
        <v>652</v>
      </c>
      <c r="Q331" s="32" t="s">
        <v>652</v>
      </c>
    </row>
    <row r="332" spans="1:17" s="6" customFormat="1" ht="36" x14ac:dyDescent="0.45">
      <c r="A332" s="17"/>
      <c r="B332" s="9" t="s">
        <v>9</v>
      </c>
      <c r="C332" s="7" t="s">
        <v>648</v>
      </c>
      <c r="D332" s="7" t="s">
        <v>648</v>
      </c>
      <c r="E332" s="7" t="s">
        <v>12</v>
      </c>
      <c r="F332" s="8" t="s">
        <v>706</v>
      </c>
      <c r="G332" s="7" t="s">
        <v>193</v>
      </c>
      <c r="H332" s="31">
        <v>951000</v>
      </c>
      <c r="I332" s="31">
        <v>942000</v>
      </c>
      <c r="J332" s="31">
        <v>948000</v>
      </c>
      <c r="K332" s="30">
        <v>95100</v>
      </c>
      <c r="L332" s="32">
        <v>1</v>
      </c>
      <c r="M332" s="32" t="s">
        <v>652</v>
      </c>
      <c r="N332" s="32" t="s">
        <v>652</v>
      </c>
      <c r="O332" s="32">
        <v>1</v>
      </c>
      <c r="P332" s="32" t="s">
        <v>652</v>
      </c>
      <c r="Q332" s="32" t="s">
        <v>652</v>
      </c>
    </row>
    <row r="333" spans="1:17" s="6" customFormat="1" x14ac:dyDescent="0.45">
      <c r="A333" s="17"/>
      <c r="B333" s="9" t="s">
        <v>9</v>
      </c>
      <c r="C333" s="7" t="s">
        <v>649</v>
      </c>
      <c r="D333" s="7" t="s">
        <v>649</v>
      </c>
      <c r="E333" s="7" t="s">
        <v>12</v>
      </c>
      <c r="F333" s="8" t="s">
        <v>858</v>
      </c>
      <c r="G333" s="7" t="s">
        <v>192</v>
      </c>
      <c r="H333" s="31">
        <v>1859000</v>
      </c>
      <c r="I333" s="31">
        <v>3430000</v>
      </c>
      <c r="J333" s="31">
        <v>1909000</v>
      </c>
      <c r="K333" s="30">
        <v>185900</v>
      </c>
      <c r="L333" s="32">
        <v>1</v>
      </c>
      <c r="M333" s="32" t="s">
        <v>652</v>
      </c>
      <c r="N333" s="32" t="s">
        <v>652</v>
      </c>
      <c r="O333" s="32" t="s">
        <v>652</v>
      </c>
      <c r="P333" s="32" t="s">
        <v>652</v>
      </c>
      <c r="Q333" s="32" t="s">
        <v>652</v>
      </c>
    </row>
    <row r="334" spans="1:17" s="6" customFormat="1" x14ac:dyDescent="0.45">
      <c r="A334" s="17"/>
      <c r="B334" s="9" t="s">
        <v>9</v>
      </c>
      <c r="C334" s="7" t="s">
        <v>650</v>
      </c>
      <c r="D334" s="7" t="s">
        <v>651</v>
      </c>
      <c r="E334" s="7" t="s">
        <v>12</v>
      </c>
      <c r="F334" s="8" t="s">
        <v>859</v>
      </c>
      <c r="G334" s="7" t="s">
        <v>192</v>
      </c>
      <c r="H334" s="31">
        <v>859000</v>
      </c>
      <c r="I334" s="31">
        <v>898000</v>
      </c>
      <c r="J334" s="31">
        <v>626000</v>
      </c>
      <c r="K334" s="30">
        <v>85900</v>
      </c>
      <c r="L334" s="32" t="s">
        <v>652</v>
      </c>
      <c r="M334" s="32">
        <v>1.0292397660818713</v>
      </c>
      <c r="N334" s="32">
        <v>0</v>
      </c>
      <c r="O334" s="32">
        <v>0</v>
      </c>
      <c r="P334" s="32">
        <v>1.0409356725146199</v>
      </c>
      <c r="Q334" s="32">
        <v>3.1111111111111112</v>
      </c>
    </row>
    <row r="335" spans="1:17" s="6" customFormat="1" ht="36" x14ac:dyDescent="0.45">
      <c r="A335" s="17"/>
      <c r="B335" s="9" t="s">
        <v>9</v>
      </c>
      <c r="C335" s="7" t="s">
        <v>184</v>
      </c>
      <c r="D335" s="7" t="s">
        <v>184</v>
      </c>
      <c r="E335" s="7" t="s">
        <v>12</v>
      </c>
      <c r="F335" s="8" t="s">
        <v>185</v>
      </c>
      <c r="G335" s="7" t="s">
        <v>192</v>
      </c>
      <c r="H335" s="31">
        <v>511000</v>
      </c>
      <c r="I335" s="31">
        <v>133000</v>
      </c>
      <c r="J335" s="31">
        <v>640000</v>
      </c>
      <c r="K335" s="30">
        <v>51100</v>
      </c>
      <c r="L335" s="32">
        <v>1</v>
      </c>
      <c r="M335" s="32" t="s">
        <v>652</v>
      </c>
      <c r="N335" s="32" t="s">
        <v>652</v>
      </c>
      <c r="O335" s="32">
        <v>1</v>
      </c>
      <c r="P335" s="32">
        <v>1</v>
      </c>
      <c r="Q335" s="32" t="s">
        <v>652</v>
      </c>
    </row>
    <row r="336" spans="1:17" s="6" customFormat="1" x14ac:dyDescent="0.45">
      <c r="A336" s="17"/>
      <c r="B336" s="9" t="s">
        <v>9</v>
      </c>
      <c r="C336" s="7" t="s">
        <v>186</v>
      </c>
      <c r="D336" s="7" t="s">
        <v>186</v>
      </c>
      <c r="E336" s="7" t="s">
        <v>12</v>
      </c>
      <c r="F336" s="8" t="s">
        <v>860</v>
      </c>
      <c r="G336" s="7" t="s">
        <v>192</v>
      </c>
      <c r="H336" s="31">
        <v>337000</v>
      </c>
      <c r="I336" s="31">
        <v>407000</v>
      </c>
      <c r="J336" s="31">
        <v>0</v>
      </c>
      <c r="K336" s="30">
        <v>33700</v>
      </c>
      <c r="L336" s="32" t="s">
        <v>652</v>
      </c>
      <c r="M336" s="32" t="s">
        <v>652</v>
      </c>
      <c r="N336" s="32" t="s">
        <v>652</v>
      </c>
      <c r="O336" s="32" t="s">
        <v>652</v>
      </c>
      <c r="P336" s="32" t="s">
        <v>652</v>
      </c>
      <c r="Q336" s="32" t="s">
        <v>652</v>
      </c>
    </row>
    <row r="337" spans="1:17" s="6" customFormat="1" ht="36" x14ac:dyDescent="0.45">
      <c r="A337" s="17"/>
      <c r="B337" s="9" t="s">
        <v>9</v>
      </c>
      <c r="C337" s="7" t="s">
        <v>187</v>
      </c>
      <c r="D337" s="7" t="s">
        <v>188</v>
      </c>
      <c r="E337" s="7" t="s">
        <v>12</v>
      </c>
      <c r="F337" s="8" t="s">
        <v>189</v>
      </c>
      <c r="G337" s="7" t="s">
        <v>192</v>
      </c>
      <c r="H337" s="31">
        <v>930000</v>
      </c>
      <c r="I337" s="31">
        <v>721000</v>
      </c>
      <c r="J337" s="31">
        <v>822000</v>
      </c>
      <c r="K337" s="30">
        <v>93000</v>
      </c>
      <c r="L337" s="32">
        <v>1</v>
      </c>
      <c r="M337" s="32">
        <v>1</v>
      </c>
      <c r="N337" s="32">
        <v>1</v>
      </c>
      <c r="O337" s="32">
        <v>1</v>
      </c>
      <c r="P337" s="32" t="s">
        <v>652</v>
      </c>
      <c r="Q337" s="32">
        <v>1</v>
      </c>
    </row>
    <row r="338" spans="1:17" s="6" customFormat="1" ht="36" x14ac:dyDescent="0.45">
      <c r="A338" s="17"/>
      <c r="B338" s="9" t="s">
        <v>9</v>
      </c>
      <c r="C338" s="7" t="s">
        <v>190</v>
      </c>
      <c r="D338" s="7" t="s">
        <v>190</v>
      </c>
      <c r="E338" s="7" t="s">
        <v>12</v>
      </c>
      <c r="F338" s="8" t="s">
        <v>191</v>
      </c>
      <c r="G338" s="7" t="s">
        <v>193</v>
      </c>
      <c r="H338" s="31">
        <v>1036000</v>
      </c>
      <c r="I338" s="31">
        <v>1130000</v>
      </c>
      <c r="J338" s="31">
        <v>1129000</v>
      </c>
      <c r="K338" s="30">
        <v>103600</v>
      </c>
      <c r="L338" s="32">
        <v>0.99038461538461542</v>
      </c>
      <c r="M338" s="32">
        <v>2.9711538461538463</v>
      </c>
      <c r="N338" s="32">
        <v>0</v>
      </c>
      <c r="O338" s="32">
        <v>0</v>
      </c>
      <c r="P338" s="32">
        <v>0.98076923076923073</v>
      </c>
      <c r="Q338" s="32">
        <v>0</v>
      </c>
    </row>
    <row r="339" spans="1:17" x14ac:dyDescent="0.45">
      <c r="L339" s="18"/>
      <c r="M339" s="18"/>
      <c r="N339" s="19"/>
      <c r="O339" s="18"/>
      <c r="P339" s="18"/>
      <c r="Q339" s="18"/>
    </row>
    <row r="340" spans="1:17" x14ac:dyDescent="0.45">
      <c r="L340" s="18"/>
      <c r="M340" s="18"/>
      <c r="N340" s="19"/>
      <c r="O340" s="18"/>
      <c r="P340" s="18"/>
      <c r="Q340" s="18"/>
    </row>
    <row r="341" spans="1:17" x14ac:dyDescent="0.45">
      <c r="L341" s="18"/>
      <c r="M341" s="18"/>
      <c r="N341" s="19"/>
      <c r="O341" s="18"/>
      <c r="P341" s="18"/>
      <c r="Q341" s="18"/>
    </row>
    <row r="342" spans="1:17" x14ac:dyDescent="0.45">
      <c r="L342" s="21"/>
      <c r="M342" s="21"/>
      <c r="N342" s="21"/>
      <c r="O342" s="21"/>
      <c r="P342" s="21"/>
      <c r="Q342" s="21"/>
    </row>
    <row r="343" spans="1:17" ht="22.2" x14ac:dyDescent="0.45">
      <c r="B343" s="1"/>
      <c r="L343" s="21"/>
      <c r="M343" s="21"/>
      <c r="N343" s="22"/>
      <c r="O343" s="21"/>
      <c r="P343" s="21"/>
      <c r="Q343" s="21"/>
    </row>
    <row r="344" spans="1:17" x14ac:dyDescent="0.45">
      <c r="L344" s="18"/>
      <c r="M344" s="18"/>
      <c r="N344" s="19"/>
      <c r="O344" s="18"/>
      <c r="P344" s="18"/>
      <c r="Q344" s="18"/>
    </row>
    <row r="345" spans="1:17" x14ac:dyDescent="0.45">
      <c r="L345" s="18"/>
      <c r="M345" s="18"/>
      <c r="N345" s="19"/>
      <c r="O345" s="18"/>
      <c r="P345" s="18"/>
      <c r="Q345" s="18"/>
    </row>
    <row r="346" spans="1:17" x14ac:dyDescent="0.45">
      <c r="L346" s="18"/>
      <c r="M346" s="18"/>
      <c r="N346" s="19"/>
      <c r="O346" s="18"/>
      <c r="P346" s="18"/>
      <c r="Q346" s="18"/>
    </row>
    <row r="347" spans="1:17" x14ac:dyDescent="0.45">
      <c r="L347" s="18"/>
      <c r="M347" s="18"/>
      <c r="N347" s="19"/>
      <c r="O347" s="18"/>
      <c r="P347" s="18"/>
      <c r="Q347" s="18"/>
    </row>
    <row r="348" spans="1:17" s="20" customFormat="1" x14ac:dyDescent="0.45">
      <c r="A348"/>
      <c r="B348"/>
      <c r="C348"/>
      <c r="D348"/>
      <c r="E348"/>
      <c r="F348"/>
      <c r="G348"/>
      <c r="H348" s="15"/>
      <c r="I348" s="15"/>
      <c r="J348" s="15"/>
      <c r="K348" s="15"/>
      <c r="L348" s="18"/>
      <c r="M348" s="18"/>
      <c r="N348" s="19"/>
      <c r="O348" s="18"/>
      <c r="P348" s="18"/>
      <c r="Q348" s="18"/>
    </row>
    <row r="349" spans="1:17" s="20" customFormat="1" x14ac:dyDescent="0.45">
      <c r="A349"/>
      <c r="B349"/>
      <c r="C349"/>
      <c r="D349"/>
      <c r="E349"/>
      <c r="F349"/>
      <c r="G349"/>
      <c r="H349" s="15"/>
      <c r="I349" s="15"/>
      <c r="J349" s="15"/>
      <c r="K349" s="15"/>
      <c r="L349" s="18"/>
      <c r="M349" s="18"/>
      <c r="N349" s="19"/>
      <c r="O349" s="18"/>
      <c r="P349" s="18"/>
      <c r="Q349" s="18"/>
    </row>
    <row r="350" spans="1:17" s="20" customFormat="1" x14ac:dyDescent="0.45">
      <c r="A350"/>
      <c r="B350"/>
      <c r="C350"/>
      <c r="D350"/>
      <c r="E350"/>
      <c r="F350"/>
      <c r="G350"/>
      <c r="H350" s="15"/>
      <c r="I350" s="15"/>
      <c r="J350" s="15"/>
      <c r="K350" s="15"/>
      <c r="L350" s="18"/>
      <c r="M350" s="18"/>
      <c r="N350" s="19"/>
      <c r="O350" s="18"/>
      <c r="P350" s="18"/>
      <c r="Q350" s="18"/>
    </row>
    <row r="351" spans="1:17" s="20" customFormat="1" x14ac:dyDescent="0.45">
      <c r="A351"/>
      <c r="B351"/>
      <c r="C351"/>
      <c r="D351"/>
      <c r="E351"/>
      <c r="F351"/>
      <c r="G351"/>
      <c r="H351" s="15"/>
      <c r="I351" s="15"/>
      <c r="J351" s="15"/>
      <c r="K351" s="15"/>
      <c r="L351" s="18"/>
      <c r="M351" s="18"/>
      <c r="N351" s="19"/>
      <c r="O351" s="18"/>
      <c r="P351" s="18"/>
      <c r="Q351" s="18"/>
    </row>
    <row r="352" spans="1:17" s="20" customFormat="1" x14ac:dyDescent="0.45">
      <c r="A352"/>
      <c r="B352"/>
      <c r="C352"/>
      <c r="D352"/>
      <c r="E352"/>
      <c r="F352"/>
      <c r="G352"/>
      <c r="H352" s="15"/>
      <c r="I352" s="15"/>
      <c r="J352" s="15"/>
      <c r="K352" s="15"/>
      <c r="L352" s="18"/>
      <c r="M352" s="18"/>
      <c r="N352" s="19"/>
      <c r="O352" s="18"/>
      <c r="P352" s="18"/>
      <c r="Q352" s="18"/>
    </row>
    <row r="353" spans="1:17" s="20" customFormat="1" x14ac:dyDescent="0.45">
      <c r="A353"/>
      <c r="B353"/>
      <c r="C353"/>
      <c r="D353"/>
      <c r="E353"/>
      <c r="F353"/>
      <c r="G353"/>
      <c r="H353" s="15"/>
      <c r="I353" s="15"/>
      <c r="J353" s="15"/>
      <c r="K353" s="15"/>
      <c r="L353" s="18"/>
      <c r="M353" s="18"/>
      <c r="N353" s="19"/>
      <c r="O353" s="18"/>
      <c r="P353" s="18"/>
      <c r="Q353" s="18"/>
    </row>
    <row r="354" spans="1:17" s="20" customFormat="1" x14ac:dyDescent="0.45">
      <c r="A354"/>
      <c r="B354"/>
      <c r="C354"/>
      <c r="D354"/>
      <c r="E354"/>
      <c r="F354"/>
      <c r="G354"/>
      <c r="H354" s="15"/>
      <c r="I354" s="15"/>
      <c r="J354" s="15"/>
      <c r="K354" s="15"/>
      <c r="L354" s="18"/>
      <c r="M354" s="18"/>
      <c r="N354" s="19"/>
      <c r="O354" s="18"/>
      <c r="P354" s="18"/>
      <c r="Q354" s="18"/>
    </row>
    <row r="355" spans="1:17" s="20" customFormat="1" x14ac:dyDescent="0.45">
      <c r="A355"/>
      <c r="B355"/>
      <c r="C355"/>
      <c r="D355"/>
      <c r="E355"/>
      <c r="F355"/>
      <c r="G355"/>
      <c r="H355" s="15"/>
      <c r="I355" s="15"/>
      <c r="J355" s="15"/>
      <c r="K355" s="15"/>
      <c r="L355" s="18"/>
      <c r="M355" s="18"/>
      <c r="N355" s="19"/>
      <c r="O355" s="18"/>
      <c r="P355" s="18"/>
      <c r="Q355" s="18"/>
    </row>
    <row r="356" spans="1:17" s="20" customFormat="1" x14ac:dyDescent="0.45">
      <c r="A356"/>
      <c r="B356"/>
      <c r="C356"/>
      <c r="D356"/>
      <c r="E356"/>
      <c r="F356"/>
      <c r="G356"/>
      <c r="H356" s="15"/>
      <c r="I356" s="15"/>
      <c r="J356" s="15"/>
      <c r="K356" s="15"/>
      <c r="L356" s="18"/>
      <c r="M356" s="18"/>
      <c r="N356" s="19"/>
      <c r="O356" s="18"/>
      <c r="P356" s="18"/>
      <c r="Q356" s="18"/>
    </row>
    <row r="357" spans="1:17" s="20" customFormat="1" x14ac:dyDescent="0.45">
      <c r="A357"/>
      <c r="B357"/>
      <c r="C357"/>
      <c r="D357"/>
      <c r="E357"/>
      <c r="F357"/>
      <c r="G357"/>
      <c r="H357" s="15"/>
      <c r="I357" s="15"/>
      <c r="J357" s="15"/>
      <c r="K357" s="15"/>
      <c r="L357" s="18"/>
      <c r="M357" s="18"/>
      <c r="N357" s="19"/>
      <c r="O357" s="18"/>
      <c r="P357" s="18"/>
      <c r="Q357" s="18"/>
    </row>
    <row r="358" spans="1:17" s="20" customFormat="1" x14ac:dyDescent="0.45">
      <c r="A358"/>
      <c r="B358"/>
      <c r="C358"/>
      <c r="D358"/>
      <c r="E358"/>
      <c r="F358"/>
      <c r="G358"/>
      <c r="H358" s="15"/>
      <c r="I358" s="15"/>
      <c r="J358" s="15"/>
      <c r="K358" s="15"/>
      <c r="L358" s="18"/>
      <c r="M358" s="18"/>
      <c r="N358" s="19"/>
      <c r="O358" s="18"/>
      <c r="P358" s="18"/>
      <c r="Q358" s="18"/>
    </row>
    <row r="359" spans="1:17" s="20" customFormat="1" x14ac:dyDescent="0.45">
      <c r="A359"/>
      <c r="B359"/>
      <c r="C359"/>
      <c r="D359"/>
      <c r="E359"/>
      <c r="F359"/>
      <c r="G359"/>
      <c r="H359" s="15"/>
      <c r="I359" s="15"/>
      <c r="J359" s="15"/>
      <c r="K359" s="15"/>
      <c r="L359" s="18"/>
      <c r="M359" s="18"/>
      <c r="N359" s="19"/>
      <c r="O359" s="18"/>
      <c r="P359" s="18"/>
      <c r="Q359" s="18"/>
    </row>
    <row r="360" spans="1:17" s="20" customFormat="1" x14ac:dyDescent="0.45">
      <c r="A360"/>
      <c r="B360"/>
      <c r="C360"/>
      <c r="D360"/>
      <c r="E360"/>
      <c r="F360"/>
      <c r="G360"/>
      <c r="H360" s="15"/>
      <c r="I360" s="15"/>
      <c r="J360" s="15"/>
      <c r="K360" s="15"/>
      <c r="L360" s="18"/>
      <c r="M360" s="18"/>
      <c r="N360" s="19"/>
      <c r="O360" s="18"/>
      <c r="P360" s="18"/>
      <c r="Q360" s="18"/>
    </row>
    <row r="361" spans="1:17" s="20" customFormat="1" x14ac:dyDescent="0.45">
      <c r="A361"/>
      <c r="B361"/>
      <c r="C361"/>
      <c r="D361"/>
      <c r="E361"/>
      <c r="F361"/>
      <c r="G361"/>
      <c r="H361" s="15"/>
      <c r="I361" s="15"/>
      <c r="J361" s="15"/>
      <c r="K361" s="15"/>
      <c r="L361" s="18"/>
      <c r="M361" s="18"/>
      <c r="N361" s="19"/>
      <c r="O361" s="18"/>
      <c r="P361" s="18"/>
      <c r="Q361" s="18"/>
    </row>
    <row r="362" spans="1:17" s="20" customFormat="1" x14ac:dyDescent="0.45">
      <c r="A362"/>
      <c r="B362"/>
      <c r="C362"/>
      <c r="D362"/>
      <c r="E362"/>
      <c r="F362"/>
      <c r="G362"/>
      <c r="H362" s="15"/>
      <c r="I362" s="15"/>
      <c r="J362" s="15"/>
      <c r="K362" s="15"/>
      <c r="L362" s="18"/>
      <c r="M362" s="18"/>
      <c r="N362" s="19"/>
      <c r="O362" s="18"/>
      <c r="P362" s="18"/>
      <c r="Q362" s="18"/>
    </row>
    <row r="363" spans="1:17" s="20" customFormat="1" x14ac:dyDescent="0.45">
      <c r="A363"/>
      <c r="B363"/>
      <c r="C363"/>
      <c r="D363"/>
      <c r="E363"/>
      <c r="F363"/>
      <c r="G363"/>
      <c r="H363" s="15"/>
      <c r="I363" s="15"/>
      <c r="J363" s="15"/>
      <c r="K363" s="15"/>
      <c r="L363" s="18"/>
      <c r="M363" s="18"/>
      <c r="N363" s="19"/>
      <c r="O363" s="18"/>
      <c r="P363" s="18"/>
      <c r="Q363" s="18"/>
    </row>
    <row r="364" spans="1:17" s="20" customFormat="1" x14ac:dyDescent="0.45">
      <c r="A364"/>
      <c r="B364"/>
      <c r="C364"/>
      <c r="D364"/>
      <c r="E364"/>
      <c r="F364"/>
      <c r="G364"/>
      <c r="H364" s="15"/>
      <c r="I364" s="15"/>
      <c r="J364" s="15"/>
      <c r="K364" s="15"/>
      <c r="L364" s="18"/>
      <c r="M364" s="18"/>
      <c r="N364" s="19"/>
      <c r="O364" s="18"/>
      <c r="P364" s="18"/>
      <c r="Q364" s="18"/>
    </row>
    <row r="365" spans="1:17" s="20" customFormat="1" x14ac:dyDescent="0.45">
      <c r="A365"/>
      <c r="B365"/>
      <c r="C365"/>
      <c r="D365"/>
      <c r="E365"/>
      <c r="F365"/>
      <c r="G365"/>
      <c r="H365" s="15"/>
      <c r="I365" s="15"/>
      <c r="J365" s="15"/>
      <c r="K365" s="15"/>
      <c r="L365" s="18"/>
      <c r="M365" s="18"/>
      <c r="N365" s="19"/>
      <c r="O365" s="18"/>
      <c r="P365" s="18"/>
      <c r="Q365" s="18"/>
    </row>
    <row r="366" spans="1:17" s="20" customFormat="1" x14ac:dyDescent="0.45">
      <c r="A366"/>
      <c r="B366"/>
      <c r="C366"/>
      <c r="D366"/>
      <c r="E366"/>
      <c r="F366"/>
      <c r="G366"/>
      <c r="H366" s="15"/>
      <c r="I366" s="15"/>
      <c r="J366" s="15"/>
      <c r="K366" s="15"/>
      <c r="L366" s="18"/>
      <c r="M366" s="18"/>
      <c r="N366" s="19"/>
      <c r="O366" s="18"/>
      <c r="P366" s="18"/>
      <c r="Q366" s="18"/>
    </row>
    <row r="367" spans="1:17" s="20" customFormat="1" x14ac:dyDescent="0.45">
      <c r="A367"/>
      <c r="B367"/>
      <c r="C367"/>
      <c r="D367"/>
      <c r="E367"/>
      <c r="F367"/>
      <c r="G367"/>
      <c r="H367" s="15"/>
      <c r="I367" s="15"/>
      <c r="J367" s="15"/>
      <c r="K367" s="15"/>
      <c r="L367" s="18"/>
      <c r="M367" s="18"/>
      <c r="N367" s="19"/>
      <c r="O367" s="18"/>
      <c r="P367" s="18"/>
      <c r="Q367" s="18"/>
    </row>
    <row r="368" spans="1:17" s="20" customFormat="1" x14ac:dyDescent="0.45">
      <c r="A368"/>
      <c r="B368"/>
      <c r="C368"/>
      <c r="D368"/>
      <c r="E368"/>
      <c r="F368"/>
      <c r="G368"/>
      <c r="H368" s="15"/>
      <c r="I368" s="15"/>
      <c r="J368" s="15"/>
      <c r="K368" s="15"/>
      <c r="L368" s="18"/>
      <c r="M368" s="18"/>
      <c r="N368" s="19"/>
      <c r="O368" s="18"/>
      <c r="P368" s="18"/>
      <c r="Q368" s="18"/>
    </row>
    <row r="369" spans="1:17" s="20" customFormat="1" x14ac:dyDescent="0.45">
      <c r="A369"/>
      <c r="B369"/>
      <c r="C369"/>
      <c r="D369"/>
      <c r="E369"/>
      <c r="F369"/>
      <c r="G369"/>
      <c r="H369" s="15"/>
      <c r="I369" s="15"/>
      <c r="J369" s="15"/>
      <c r="K369" s="15"/>
      <c r="L369" s="18"/>
      <c r="M369" s="18"/>
      <c r="N369" s="19"/>
      <c r="O369" s="18"/>
      <c r="P369" s="18"/>
      <c r="Q369" s="18"/>
    </row>
    <row r="370" spans="1:17" s="20" customFormat="1" x14ac:dyDescent="0.45">
      <c r="A370"/>
      <c r="B370"/>
      <c r="C370"/>
      <c r="D370"/>
      <c r="E370"/>
      <c r="F370"/>
      <c r="G370"/>
      <c r="H370" s="15"/>
      <c r="I370" s="15"/>
      <c r="J370" s="15"/>
      <c r="K370" s="15"/>
      <c r="L370" s="18"/>
      <c r="M370" s="18"/>
      <c r="N370" s="19"/>
      <c r="O370" s="18"/>
      <c r="P370" s="18"/>
      <c r="Q370" s="18"/>
    </row>
    <row r="371" spans="1:17" s="20" customFormat="1" x14ac:dyDescent="0.45">
      <c r="A371"/>
      <c r="B371"/>
      <c r="C371"/>
      <c r="D371"/>
      <c r="E371"/>
      <c r="F371"/>
      <c r="G371"/>
      <c r="H371" s="15"/>
      <c r="I371" s="15"/>
      <c r="J371" s="15"/>
      <c r="K371" s="15"/>
      <c r="L371" s="18"/>
      <c r="M371" s="18"/>
      <c r="N371" s="19"/>
      <c r="O371" s="18"/>
      <c r="P371" s="18"/>
      <c r="Q371" s="18"/>
    </row>
    <row r="372" spans="1:17" s="20" customFormat="1" x14ac:dyDescent="0.45">
      <c r="A372"/>
      <c r="B372"/>
      <c r="C372"/>
      <c r="D372"/>
      <c r="E372"/>
      <c r="F372"/>
      <c r="G372"/>
      <c r="H372" s="15"/>
      <c r="I372" s="15"/>
      <c r="J372" s="15"/>
      <c r="K372" s="15"/>
      <c r="L372" s="18"/>
      <c r="M372" s="18"/>
      <c r="N372" s="19"/>
      <c r="O372" s="18"/>
      <c r="P372" s="18"/>
      <c r="Q372" s="18"/>
    </row>
    <row r="373" spans="1:17" s="20" customFormat="1" x14ac:dyDescent="0.45">
      <c r="A373"/>
      <c r="B373"/>
      <c r="C373"/>
      <c r="D373"/>
      <c r="E373"/>
      <c r="F373"/>
      <c r="G373"/>
      <c r="H373" s="15"/>
      <c r="I373" s="15"/>
      <c r="J373" s="15"/>
      <c r="K373" s="15"/>
      <c r="L373" s="18"/>
      <c r="M373" s="18"/>
      <c r="N373" s="19"/>
      <c r="O373" s="18"/>
      <c r="P373" s="18"/>
      <c r="Q373" s="18"/>
    </row>
    <row r="374" spans="1:17" s="20" customFormat="1" x14ac:dyDescent="0.45">
      <c r="A374"/>
      <c r="B374"/>
      <c r="C374"/>
      <c r="D374"/>
      <c r="E374"/>
      <c r="F374"/>
      <c r="G374"/>
      <c r="H374" s="15"/>
      <c r="I374" s="15"/>
      <c r="J374" s="15"/>
      <c r="K374" s="15"/>
      <c r="L374" s="18"/>
      <c r="M374" s="18"/>
      <c r="N374" s="19"/>
      <c r="O374" s="18"/>
      <c r="P374" s="18"/>
      <c r="Q374" s="18"/>
    </row>
    <row r="375" spans="1:17" s="20" customFormat="1" x14ac:dyDescent="0.45">
      <c r="A375"/>
      <c r="B375"/>
      <c r="C375"/>
      <c r="D375"/>
      <c r="E375"/>
      <c r="F375"/>
      <c r="G375"/>
      <c r="H375" s="15"/>
      <c r="I375" s="15"/>
      <c r="J375" s="15"/>
      <c r="K375" s="15"/>
      <c r="L375" s="18"/>
      <c r="M375" s="18"/>
      <c r="N375" s="19"/>
      <c r="O375" s="18"/>
      <c r="P375" s="18"/>
      <c r="Q375" s="18"/>
    </row>
    <row r="376" spans="1:17" s="20" customFormat="1" x14ac:dyDescent="0.45">
      <c r="A376"/>
      <c r="B376"/>
      <c r="C376"/>
      <c r="D376"/>
      <c r="E376"/>
      <c r="F376"/>
      <c r="G376"/>
      <c r="H376" s="15"/>
      <c r="I376" s="15"/>
      <c r="J376" s="15"/>
      <c r="K376" s="15"/>
      <c r="L376" s="18"/>
      <c r="M376" s="18"/>
      <c r="N376" s="19"/>
      <c r="O376" s="18"/>
      <c r="P376" s="18"/>
      <c r="Q376" s="18"/>
    </row>
    <row r="377" spans="1:17" s="20" customFormat="1" x14ac:dyDescent="0.45">
      <c r="A377"/>
      <c r="B377"/>
      <c r="C377"/>
      <c r="D377"/>
      <c r="E377"/>
      <c r="F377"/>
      <c r="G377"/>
      <c r="H377" s="15"/>
      <c r="I377" s="15"/>
      <c r="J377" s="15"/>
      <c r="K377" s="15"/>
      <c r="L377" s="18"/>
      <c r="M377" s="18"/>
      <c r="N377" s="19"/>
      <c r="O377" s="18"/>
      <c r="P377" s="18"/>
      <c r="Q377" s="18"/>
    </row>
    <row r="378" spans="1:17" s="20" customFormat="1" x14ac:dyDescent="0.45">
      <c r="A378"/>
      <c r="B378"/>
      <c r="C378"/>
      <c r="D378"/>
      <c r="E378"/>
      <c r="F378"/>
      <c r="G378"/>
      <c r="H378" s="15"/>
      <c r="I378" s="15"/>
      <c r="J378" s="15"/>
      <c r="K378" s="15"/>
      <c r="L378" s="18"/>
      <c r="M378" s="18"/>
      <c r="N378" s="19"/>
      <c r="O378" s="18"/>
      <c r="P378" s="18"/>
      <c r="Q378" s="18"/>
    </row>
    <row r="379" spans="1:17" s="20" customFormat="1" x14ac:dyDescent="0.45">
      <c r="A379"/>
      <c r="B379"/>
      <c r="C379"/>
      <c r="D379"/>
      <c r="E379"/>
      <c r="F379"/>
      <c r="G379"/>
      <c r="H379" s="15"/>
      <c r="I379" s="15"/>
      <c r="J379" s="15"/>
      <c r="K379" s="15"/>
      <c r="L379" s="18"/>
      <c r="M379" s="18"/>
      <c r="N379" s="19"/>
      <c r="O379" s="18"/>
      <c r="P379" s="18"/>
      <c r="Q379" s="18"/>
    </row>
    <row r="380" spans="1:17" s="20" customFormat="1" x14ac:dyDescent="0.45">
      <c r="A380"/>
      <c r="B380"/>
      <c r="C380"/>
      <c r="D380"/>
      <c r="E380"/>
      <c r="F380"/>
      <c r="G380"/>
      <c r="H380" s="15"/>
      <c r="I380" s="15"/>
      <c r="J380" s="15"/>
      <c r="K380" s="15"/>
      <c r="L380" s="18"/>
      <c r="M380" s="18"/>
      <c r="N380" s="19"/>
      <c r="O380" s="18"/>
      <c r="P380" s="18"/>
      <c r="Q380" s="18"/>
    </row>
    <row r="381" spans="1:17" s="20" customFormat="1" x14ac:dyDescent="0.45">
      <c r="A381"/>
      <c r="B381"/>
      <c r="C381"/>
      <c r="D381"/>
      <c r="E381"/>
      <c r="F381"/>
      <c r="G381"/>
      <c r="H381" s="15"/>
      <c r="I381" s="15"/>
      <c r="J381" s="15"/>
      <c r="K381" s="15"/>
      <c r="L381" s="18"/>
      <c r="M381" s="18"/>
      <c r="N381" s="19"/>
      <c r="O381" s="18"/>
      <c r="P381" s="18"/>
      <c r="Q381" s="18"/>
    </row>
    <row r="382" spans="1:17" s="20" customFormat="1" x14ac:dyDescent="0.45">
      <c r="A382"/>
      <c r="B382"/>
      <c r="C382"/>
      <c r="D382"/>
      <c r="E382"/>
      <c r="F382"/>
      <c r="G382"/>
      <c r="H382" s="15"/>
      <c r="I382" s="15"/>
      <c r="J382" s="15"/>
      <c r="K382" s="15"/>
      <c r="L382" s="18"/>
      <c r="M382" s="18"/>
      <c r="N382" s="19"/>
      <c r="O382" s="18"/>
      <c r="P382" s="18"/>
      <c r="Q382" s="18"/>
    </row>
    <row r="383" spans="1:17" s="20" customFormat="1" x14ac:dyDescent="0.45">
      <c r="A383"/>
      <c r="B383"/>
      <c r="C383"/>
      <c r="D383"/>
      <c r="E383"/>
      <c r="F383"/>
      <c r="G383"/>
      <c r="H383" s="15"/>
      <c r="I383" s="15"/>
      <c r="J383" s="15"/>
      <c r="K383" s="15"/>
      <c r="L383" s="18"/>
      <c r="M383" s="18"/>
      <c r="N383" s="19"/>
      <c r="O383" s="18"/>
      <c r="P383" s="18"/>
      <c r="Q383" s="18"/>
    </row>
    <row r="384" spans="1:17" s="20" customFormat="1" x14ac:dyDescent="0.45">
      <c r="A384"/>
      <c r="B384"/>
      <c r="C384"/>
      <c r="D384"/>
      <c r="E384"/>
      <c r="F384"/>
      <c r="G384"/>
      <c r="H384" s="15"/>
      <c r="I384" s="15"/>
      <c r="J384" s="15"/>
      <c r="K384" s="15"/>
      <c r="L384" s="18"/>
      <c r="M384" s="18"/>
      <c r="N384" s="19"/>
      <c r="O384" s="18"/>
      <c r="P384" s="18"/>
      <c r="Q384" s="18"/>
    </row>
    <row r="385" spans="1:17" s="20" customFormat="1" x14ac:dyDescent="0.45">
      <c r="A385"/>
      <c r="B385"/>
      <c r="C385"/>
      <c r="D385"/>
      <c r="E385"/>
      <c r="F385"/>
      <c r="G385"/>
      <c r="H385" s="15"/>
      <c r="I385" s="15"/>
      <c r="J385" s="15"/>
      <c r="K385" s="15"/>
      <c r="L385" s="18"/>
      <c r="M385" s="18"/>
      <c r="N385" s="19"/>
      <c r="O385" s="18"/>
      <c r="P385" s="18"/>
      <c r="Q385" s="18"/>
    </row>
    <row r="386" spans="1:17" s="20" customFormat="1" x14ac:dyDescent="0.45">
      <c r="A386"/>
      <c r="B386"/>
      <c r="C386"/>
      <c r="D386"/>
      <c r="E386"/>
      <c r="F386"/>
      <c r="G386"/>
      <c r="H386" s="15"/>
      <c r="I386" s="15"/>
      <c r="J386" s="15"/>
      <c r="K386" s="15"/>
      <c r="L386" s="18"/>
      <c r="M386" s="18"/>
      <c r="N386" s="19"/>
      <c r="O386" s="18"/>
      <c r="P386" s="18"/>
      <c r="Q386" s="18"/>
    </row>
    <row r="387" spans="1:17" s="20" customFormat="1" x14ac:dyDescent="0.45">
      <c r="A387"/>
      <c r="B387"/>
      <c r="C387"/>
      <c r="D387"/>
      <c r="E387"/>
      <c r="F387"/>
      <c r="G387"/>
      <c r="H387" s="15"/>
      <c r="I387" s="15"/>
      <c r="J387" s="15"/>
      <c r="K387" s="15"/>
      <c r="L387" s="18"/>
      <c r="M387" s="18"/>
      <c r="N387" s="19"/>
      <c r="O387" s="18"/>
      <c r="P387" s="18"/>
      <c r="Q387" s="18"/>
    </row>
    <row r="388" spans="1:17" s="20" customFormat="1" x14ac:dyDescent="0.45">
      <c r="A388"/>
      <c r="B388"/>
      <c r="C388"/>
      <c r="D388"/>
      <c r="E388"/>
      <c r="F388"/>
      <c r="G388"/>
      <c r="H388" s="15"/>
      <c r="I388" s="15"/>
      <c r="J388" s="15"/>
      <c r="K388" s="15"/>
      <c r="L388" s="18"/>
      <c r="M388" s="18"/>
      <c r="N388" s="19"/>
      <c r="O388" s="18"/>
      <c r="P388" s="18"/>
      <c r="Q388" s="18"/>
    </row>
    <row r="389" spans="1:17" s="20" customFormat="1" x14ac:dyDescent="0.45">
      <c r="A389"/>
      <c r="B389"/>
      <c r="C389"/>
      <c r="D389"/>
      <c r="E389"/>
      <c r="F389"/>
      <c r="G389"/>
      <c r="H389" s="15"/>
      <c r="I389" s="15"/>
      <c r="J389" s="15"/>
      <c r="K389" s="15"/>
      <c r="L389" s="18"/>
      <c r="M389" s="18"/>
      <c r="N389" s="19"/>
      <c r="O389" s="18"/>
      <c r="P389" s="18"/>
      <c r="Q389" s="18"/>
    </row>
    <row r="390" spans="1:17" s="20" customFormat="1" x14ac:dyDescent="0.45">
      <c r="A390"/>
      <c r="B390"/>
      <c r="C390"/>
      <c r="D390"/>
      <c r="E390"/>
      <c r="F390"/>
      <c r="G390"/>
      <c r="H390" s="15"/>
      <c r="I390" s="15"/>
      <c r="J390" s="15"/>
      <c r="K390" s="15"/>
      <c r="L390" s="18"/>
      <c r="M390" s="18"/>
      <c r="N390" s="19"/>
      <c r="O390" s="18"/>
      <c r="P390" s="18"/>
      <c r="Q390" s="18"/>
    </row>
    <row r="391" spans="1:17" s="20" customFormat="1" x14ac:dyDescent="0.45">
      <c r="A391"/>
      <c r="B391"/>
      <c r="C391"/>
      <c r="D391"/>
      <c r="E391"/>
      <c r="F391"/>
      <c r="G391"/>
      <c r="H391" s="15"/>
      <c r="I391" s="15"/>
      <c r="J391" s="15"/>
      <c r="K391" s="15"/>
      <c r="L391" s="18"/>
      <c r="M391" s="18"/>
      <c r="N391" s="19"/>
      <c r="O391" s="18"/>
      <c r="P391" s="18"/>
      <c r="Q391" s="18"/>
    </row>
    <row r="392" spans="1:17" s="20" customFormat="1" x14ac:dyDescent="0.45">
      <c r="A392"/>
      <c r="B392"/>
      <c r="C392"/>
      <c r="D392"/>
      <c r="E392"/>
      <c r="F392"/>
      <c r="G392"/>
      <c r="H392" s="15"/>
      <c r="I392" s="15"/>
      <c r="J392" s="15"/>
      <c r="K392" s="15"/>
      <c r="L392" s="18"/>
      <c r="M392" s="18"/>
      <c r="N392" s="19"/>
      <c r="O392" s="18"/>
      <c r="P392" s="18"/>
      <c r="Q392" s="18"/>
    </row>
    <row r="393" spans="1:17" s="20" customFormat="1" x14ac:dyDescent="0.45">
      <c r="A393"/>
      <c r="B393"/>
      <c r="C393"/>
      <c r="D393"/>
      <c r="E393"/>
      <c r="F393"/>
      <c r="G393"/>
      <c r="H393" s="15"/>
      <c r="I393" s="15"/>
      <c r="J393" s="15"/>
      <c r="K393" s="15"/>
      <c r="L393" s="18"/>
      <c r="M393" s="18"/>
      <c r="N393" s="19"/>
      <c r="O393" s="18"/>
      <c r="P393" s="18"/>
      <c r="Q393" s="18"/>
    </row>
    <row r="394" spans="1:17" s="20" customFormat="1" x14ac:dyDescent="0.45">
      <c r="A394"/>
      <c r="B394"/>
      <c r="C394"/>
      <c r="D394"/>
      <c r="E394"/>
      <c r="F394"/>
      <c r="G394"/>
      <c r="H394" s="15"/>
      <c r="I394" s="15"/>
      <c r="J394" s="15"/>
      <c r="K394" s="15"/>
      <c r="L394" s="18"/>
      <c r="M394" s="18"/>
      <c r="N394" s="19"/>
      <c r="O394" s="18"/>
      <c r="P394" s="18"/>
      <c r="Q394" s="18"/>
    </row>
    <row r="395" spans="1:17" s="20" customFormat="1" x14ac:dyDescent="0.45">
      <c r="A395"/>
      <c r="B395"/>
      <c r="C395"/>
      <c r="D395"/>
      <c r="E395"/>
      <c r="F395"/>
      <c r="G395"/>
      <c r="H395" s="15"/>
      <c r="I395" s="15"/>
      <c r="J395" s="15"/>
      <c r="K395" s="15"/>
      <c r="L395" s="18"/>
      <c r="M395" s="18"/>
      <c r="N395" s="19"/>
      <c r="O395" s="18"/>
      <c r="P395" s="18"/>
      <c r="Q395" s="18"/>
    </row>
    <row r="396" spans="1:17" s="20" customFormat="1" x14ac:dyDescent="0.45">
      <c r="A396"/>
      <c r="B396"/>
      <c r="C396"/>
      <c r="D396"/>
      <c r="E396"/>
      <c r="F396"/>
      <c r="G396"/>
      <c r="H396" s="15"/>
      <c r="I396" s="15"/>
      <c r="J396" s="15"/>
      <c r="K396" s="15"/>
      <c r="L396" s="18"/>
      <c r="M396" s="18"/>
      <c r="N396" s="19"/>
      <c r="O396" s="18"/>
      <c r="P396" s="18"/>
      <c r="Q396" s="18"/>
    </row>
    <row r="397" spans="1:17" s="20" customFormat="1" x14ac:dyDescent="0.45">
      <c r="A397"/>
      <c r="B397"/>
      <c r="C397"/>
      <c r="D397"/>
      <c r="E397"/>
      <c r="F397"/>
      <c r="G397"/>
      <c r="H397" s="15"/>
      <c r="I397" s="15"/>
      <c r="J397" s="15"/>
      <c r="K397" s="15"/>
      <c r="L397" s="18"/>
      <c r="M397" s="18"/>
      <c r="N397" s="19"/>
      <c r="O397" s="18"/>
      <c r="P397" s="18"/>
      <c r="Q397" s="18"/>
    </row>
    <row r="398" spans="1:17" s="20" customFormat="1" x14ac:dyDescent="0.45">
      <c r="A398"/>
      <c r="B398"/>
      <c r="C398"/>
      <c r="D398"/>
      <c r="E398"/>
      <c r="F398"/>
      <c r="G398"/>
      <c r="H398" s="15"/>
      <c r="I398" s="15"/>
      <c r="J398" s="15"/>
      <c r="K398" s="15"/>
      <c r="L398" s="18"/>
      <c r="M398" s="18"/>
      <c r="N398" s="19"/>
      <c r="O398" s="18"/>
      <c r="P398" s="18"/>
      <c r="Q398" s="18"/>
    </row>
    <row r="399" spans="1:17" s="20" customFormat="1" x14ac:dyDescent="0.45">
      <c r="A399"/>
      <c r="B399"/>
      <c r="C399"/>
      <c r="D399"/>
      <c r="E399"/>
      <c r="F399"/>
      <c r="G399"/>
      <c r="H399" s="15"/>
      <c r="I399" s="15"/>
      <c r="J399" s="15"/>
      <c r="K399" s="15"/>
      <c r="L399" s="18"/>
      <c r="M399" s="18"/>
      <c r="N399" s="19"/>
      <c r="O399" s="18"/>
      <c r="P399" s="18"/>
      <c r="Q399" s="18"/>
    </row>
    <row r="400" spans="1:17" s="20" customFormat="1" x14ac:dyDescent="0.45">
      <c r="A400"/>
      <c r="B400"/>
      <c r="C400"/>
      <c r="D400"/>
      <c r="E400"/>
      <c r="F400"/>
      <c r="G400"/>
      <c r="H400" s="15"/>
      <c r="I400" s="15"/>
      <c r="J400" s="15"/>
      <c r="K400" s="15"/>
      <c r="L400" s="18"/>
      <c r="M400" s="18"/>
      <c r="N400" s="19"/>
      <c r="O400" s="18"/>
      <c r="P400" s="18"/>
      <c r="Q400" s="18"/>
    </row>
    <row r="401" spans="1:17" s="20" customFormat="1" x14ac:dyDescent="0.45">
      <c r="A401"/>
      <c r="B401"/>
      <c r="C401"/>
      <c r="D401"/>
      <c r="E401"/>
      <c r="F401"/>
      <c r="G401"/>
      <c r="H401" s="15"/>
      <c r="I401" s="15"/>
      <c r="J401" s="15"/>
      <c r="K401" s="15"/>
      <c r="L401" s="18"/>
      <c r="M401" s="18"/>
      <c r="N401" s="19"/>
      <c r="O401" s="18"/>
      <c r="P401" s="18"/>
      <c r="Q401" s="18"/>
    </row>
    <row r="402" spans="1:17" s="20" customFormat="1" x14ac:dyDescent="0.45">
      <c r="A402"/>
      <c r="B402"/>
      <c r="C402"/>
      <c r="D402"/>
      <c r="E402"/>
      <c r="F402"/>
      <c r="G402"/>
      <c r="H402" s="15"/>
      <c r="I402" s="15"/>
      <c r="J402" s="15"/>
      <c r="K402" s="15"/>
      <c r="L402" s="18"/>
      <c r="M402" s="18"/>
      <c r="N402" s="19"/>
      <c r="O402" s="18"/>
      <c r="P402" s="18"/>
      <c r="Q402" s="18"/>
    </row>
    <row r="403" spans="1:17" s="20" customFormat="1" x14ac:dyDescent="0.45">
      <c r="A403"/>
      <c r="B403"/>
      <c r="C403"/>
      <c r="D403"/>
      <c r="E403"/>
      <c r="F403"/>
      <c r="G403"/>
      <c r="H403" s="15"/>
      <c r="I403" s="15"/>
      <c r="J403" s="15"/>
      <c r="K403" s="15"/>
      <c r="L403" s="18"/>
      <c r="M403" s="18"/>
      <c r="N403" s="19"/>
      <c r="O403" s="18"/>
      <c r="P403" s="18"/>
      <c r="Q403" s="18"/>
    </row>
    <row r="404" spans="1:17" s="20" customFormat="1" x14ac:dyDescent="0.45">
      <c r="A404"/>
      <c r="B404"/>
      <c r="C404"/>
      <c r="D404"/>
      <c r="E404"/>
      <c r="F404"/>
      <c r="G404"/>
      <c r="H404" s="15"/>
      <c r="I404" s="15"/>
      <c r="J404" s="15"/>
      <c r="K404" s="15"/>
      <c r="L404" s="18"/>
      <c r="M404" s="18"/>
      <c r="N404" s="19"/>
      <c r="O404" s="18"/>
      <c r="P404" s="18"/>
      <c r="Q404" s="18"/>
    </row>
    <row r="405" spans="1:17" s="20" customFormat="1" x14ac:dyDescent="0.45">
      <c r="A405"/>
      <c r="B405"/>
      <c r="C405"/>
      <c r="D405"/>
      <c r="E405"/>
      <c r="F405"/>
      <c r="G405"/>
      <c r="H405" s="15"/>
      <c r="I405" s="15"/>
      <c r="J405" s="15"/>
      <c r="K405" s="15"/>
      <c r="L405" s="18"/>
      <c r="M405" s="18"/>
      <c r="N405" s="19"/>
      <c r="O405" s="18"/>
      <c r="P405" s="18"/>
      <c r="Q405" s="18"/>
    </row>
    <row r="406" spans="1:17" s="20" customFormat="1" x14ac:dyDescent="0.45">
      <c r="A406"/>
      <c r="B406"/>
      <c r="C406"/>
      <c r="D406"/>
      <c r="E406"/>
      <c r="F406"/>
      <c r="G406"/>
      <c r="H406" s="15"/>
      <c r="I406" s="15"/>
      <c r="J406" s="15"/>
      <c r="K406" s="15"/>
      <c r="L406" s="18"/>
      <c r="M406" s="18"/>
      <c r="N406" s="19"/>
      <c r="O406" s="18"/>
      <c r="P406" s="18"/>
      <c r="Q406" s="18"/>
    </row>
    <row r="407" spans="1:17" s="20" customFormat="1" x14ac:dyDescent="0.45">
      <c r="A407"/>
      <c r="B407"/>
      <c r="C407"/>
      <c r="D407"/>
      <c r="E407"/>
      <c r="F407"/>
      <c r="G407"/>
      <c r="H407" s="15"/>
      <c r="I407" s="15"/>
      <c r="J407" s="15"/>
      <c r="K407" s="15"/>
      <c r="L407" s="18"/>
      <c r="M407" s="18"/>
      <c r="N407" s="19"/>
      <c r="O407" s="18"/>
      <c r="P407" s="18"/>
      <c r="Q407" s="18"/>
    </row>
    <row r="408" spans="1:17" s="20" customFormat="1" x14ac:dyDescent="0.45">
      <c r="A408"/>
      <c r="B408"/>
      <c r="C408"/>
      <c r="D408"/>
      <c r="E408"/>
      <c r="F408"/>
      <c r="G408"/>
      <c r="H408" s="15"/>
      <c r="I408" s="15"/>
      <c r="J408" s="15"/>
      <c r="K408" s="15"/>
      <c r="L408" s="18"/>
      <c r="M408" s="18"/>
      <c r="N408" s="19"/>
      <c r="O408" s="18"/>
      <c r="P408" s="18"/>
      <c r="Q408" s="18"/>
    </row>
    <row r="409" spans="1:17" s="20" customFormat="1" x14ac:dyDescent="0.45">
      <c r="A409"/>
      <c r="B409"/>
      <c r="C409"/>
      <c r="D409"/>
      <c r="E409"/>
      <c r="F409"/>
      <c r="G409"/>
      <c r="H409" s="15"/>
      <c r="I409" s="15"/>
      <c r="J409" s="15"/>
      <c r="K409" s="15"/>
      <c r="L409" s="18"/>
      <c r="M409" s="18"/>
      <c r="N409" s="19"/>
      <c r="O409" s="18"/>
      <c r="P409" s="18"/>
      <c r="Q409" s="18"/>
    </row>
    <row r="410" spans="1:17" s="20" customFormat="1" x14ac:dyDescent="0.45">
      <c r="A410"/>
      <c r="B410"/>
      <c r="C410"/>
      <c r="D410"/>
      <c r="E410"/>
      <c r="F410"/>
      <c r="G410"/>
      <c r="H410" s="15"/>
      <c r="I410" s="15"/>
      <c r="J410" s="15"/>
      <c r="K410" s="15"/>
      <c r="L410" s="18"/>
      <c r="M410" s="18"/>
      <c r="N410" s="19"/>
      <c r="O410" s="18"/>
      <c r="P410" s="18"/>
      <c r="Q410" s="18"/>
    </row>
    <row r="411" spans="1:17" s="20" customFormat="1" x14ac:dyDescent="0.45">
      <c r="A411"/>
      <c r="B411"/>
      <c r="C411"/>
      <c r="D411"/>
      <c r="E411"/>
      <c r="F411"/>
      <c r="G411"/>
      <c r="H411" s="15"/>
      <c r="I411" s="15"/>
      <c r="J411" s="15"/>
      <c r="K411" s="15"/>
      <c r="L411" s="18"/>
      <c r="M411" s="18"/>
      <c r="N411" s="19"/>
      <c r="O411" s="18"/>
      <c r="P411" s="18"/>
      <c r="Q411" s="18"/>
    </row>
    <row r="412" spans="1:17" s="20" customFormat="1" x14ac:dyDescent="0.45">
      <c r="A412"/>
      <c r="B412"/>
      <c r="C412"/>
      <c r="D412"/>
      <c r="E412"/>
      <c r="F412"/>
      <c r="G412"/>
      <c r="H412" s="15"/>
      <c r="I412" s="15"/>
      <c r="J412" s="15"/>
      <c r="K412" s="15"/>
      <c r="L412" s="18"/>
      <c r="M412" s="18"/>
      <c r="N412" s="19"/>
      <c r="O412" s="18"/>
      <c r="P412" s="18"/>
      <c r="Q412" s="18"/>
    </row>
    <row r="413" spans="1:17" s="20" customFormat="1" x14ac:dyDescent="0.45">
      <c r="A413"/>
      <c r="B413"/>
      <c r="C413"/>
      <c r="D413"/>
      <c r="E413"/>
      <c r="F413"/>
      <c r="G413"/>
      <c r="H413" s="15"/>
      <c r="I413" s="15"/>
      <c r="J413" s="15"/>
      <c r="K413" s="15"/>
      <c r="L413" s="18"/>
      <c r="M413" s="18"/>
      <c r="N413" s="19"/>
      <c r="O413" s="18"/>
      <c r="P413" s="18"/>
      <c r="Q413" s="18"/>
    </row>
    <row r="414" spans="1:17" s="20" customFormat="1" x14ac:dyDescent="0.45">
      <c r="A414"/>
      <c r="B414"/>
      <c r="C414"/>
      <c r="D414"/>
      <c r="E414"/>
      <c r="F414"/>
      <c r="G414"/>
      <c r="H414" s="15"/>
      <c r="I414" s="15"/>
      <c r="J414" s="15"/>
      <c r="K414" s="15"/>
      <c r="L414" s="18"/>
      <c r="M414" s="18"/>
      <c r="N414" s="19"/>
      <c r="O414" s="18"/>
      <c r="P414" s="18"/>
      <c r="Q414" s="18"/>
    </row>
    <row r="415" spans="1:17" s="20" customFormat="1" x14ac:dyDescent="0.45">
      <c r="A415"/>
      <c r="B415"/>
      <c r="C415"/>
      <c r="D415"/>
      <c r="E415"/>
      <c r="F415"/>
      <c r="G415"/>
      <c r="H415" s="15"/>
      <c r="I415" s="15"/>
      <c r="J415" s="15"/>
      <c r="K415" s="15"/>
      <c r="L415" s="18"/>
      <c r="M415" s="18"/>
      <c r="N415" s="19"/>
      <c r="O415" s="18"/>
      <c r="P415" s="18"/>
      <c r="Q415" s="18"/>
    </row>
    <row r="416" spans="1:17" s="20" customFormat="1" x14ac:dyDescent="0.45">
      <c r="A416"/>
      <c r="B416"/>
      <c r="C416"/>
      <c r="D416"/>
      <c r="E416"/>
      <c r="F416"/>
      <c r="G416"/>
      <c r="H416" s="15"/>
      <c r="I416" s="15"/>
      <c r="J416" s="15"/>
      <c r="K416" s="15"/>
      <c r="L416" s="18"/>
      <c r="M416" s="18"/>
      <c r="N416" s="19"/>
      <c r="O416" s="18"/>
      <c r="P416" s="18"/>
      <c r="Q416" s="18"/>
    </row>
    <row r="417" spans="1:17" s="20" customFormat="1" x14ac:dyDescent="0.45">
      <c r="A417"/>
      <c r="B417"/>
      <c r="C417"/>
      <c r="D417"/>
      <c r="E417"/>
      <c r="F417"/>
      <c r="G417"/>
      <c r="H417" s="15"/>
      <c r="I417" s="15"/>
      <c r="J417" s="15"/>
      <c r="K417" s="15"/>
      <c r="L417" s="18"/>
      <c r="M417" s="18"/>
      <c r="N417" s="19"/>
      <c r="O417" s="18"/>
      <c r="P417" s="18"/>
      <c r="Q417" s="18"/>
    </row>
    <row r="418" spans="1:17" s="20" customFormat="1" x14ac:dyDescent="0.45">
      <c r="A418"/>
      <c r="B418"/>
      <c r="C418"/>
      <c r="D418"/>
      <c r="E418"/>
      <c r="F418"/>
      <c r="G418"/>
      <c r="H418" s="15"/>
      <c r="I418" s="15"/>
      <c r="J418" s="15"/>
      <c r="K418" s="15"/>
      <c r="L418" s="18"/>
      <c r="M418" s="18"/>
      <c r="N418" s="19"/>
      <c r="O418" s="18"/>
      <c r="P418" s="18"/>
      <c r="Q418" s="18"/>
    </row>
    <row r="419" spans="1:17" s="20" customFormat="1" x14ac:dyDescent="0.45">
      <c r="A419"/>
      <c r="B419"/>
      <c r="C419"/>
      <c r="D419"/>
      <c r="E419"/>
      <c r="F419"/>
      <c r="G419"/>
      <c r="H419" s="15"/>
      <c r="I419" s="15"/>
      <c r="J419" s="15"/>
      <c r="K419" s="15"/>
      <c r="L419" s="18"/>
      <c r="M419" s="18"/>
      <c r="N419" s="19"/>
      <c r="O419" s="18"/>
      <c r="P419" s="18"/>
      <c r="Q419" s="18"/>
    </row>
    <row r="420" spans="1:17" s="20" customFormat="1" x14ac:dyDescent="0.45">
      <c r="A420"/>
      <c r="B420"/>
      <c r="C420"/>
      <c r="D420"/>
      <c r="E420"/>
      <c r="F420"/>
      <c r="G420"/>
      <c r="H420" s="15"/>
      <c r="I420" s="15"/>
      <c r="J420" s="15"/>
      <c r="K420" s="15"/>
      <c r="L420" s="18"/>
      <c r="M420" s="18"/>
      <c r="N420" s="19"/>
      <c r="O420" s="18"/>
      <c r="P420" s="18"/>
      <c r="Q420" s="18"/>
    </row>
    <row r="421" spans="1:17" s="20" customFormat="1" x14ac:dyDescent="0.45">
      <c r="A421"/>
      <c r="B421"/>
      <c r="C421"/>
      <c r="D421"/>
      <c r="E421"/>
      <c r="F421"/>
      <c r="G421"/>
      <c r="H421" s="15"/>
      <c r="I421" s="15"/>
      <c r="J421" s="15"/>
      <c r="K421" s="15"/>
      <c r="L421" s="18"/>
      <c r="M421" s="18"/>
      <c r="N421" s="19"/>
      <c r="O421" s="18"/>
      <c r="P421" s="18"/>
      <c r="Q421" s="18"/>
    </row>
    <row r="422" spans="1:17" s="20" customFormat="1" x14ac:dyDescent="0.45">
      <c r="A422"/>
      <c r="B422"/>
      <c r="C422"/>
      <c r="D422"/>
      <c r="E422"/>
      <c r="F422"/>
      <c r="G422"/>
      <c r="H422" s="15"/>
      <c r="I422" s="15"/>
      <c r="J422" s="15"/>
      <c r="K422" s="15"/>
      <c r="L422" s="18"/>
      <c r="M422" s="18"/>
      <c r="N422" s="19"/>
      <c r="O422" s="18"/>
      <c r="P422" s="18"/>
      <c r="Q422" s="18"/>
    </row>
    <row r="423" spans="1:17" s="20" customFormat="1" x14ac:dyDescent="0.45">
      <c r="A423"/>
      <c r="B423"/>
      <c r="C423"/>
      <c r="D423"/>
      <c r="E423"/>
      <c r="F423"/>
      <c r="G423"/>
      <c r="H423" s="15"/>
      <c r="I423" s="15"/>
      <c r="J423" s="15"/>
      <c r="K423" s="15"/>
      <c r="L423" s="18"/>
      <c r="M423" s="18"/>
      <c r="N423" s="19"/>
      <c r="O423" s="18"/>
      <c r="P423" s="18"/>
      <c r="Q423" s="18"/>
    </row>
    <row r="424" spans="1:17" s="20" customFormat="1" x14ac:dyDescent="0.45">
      <c r="A424"/>
      <c r="B424"/>
      <c r="C424"/>
      <c r="D424"/>
      <c r="E424"/>
      <c r="F424"/>
      <c r="G424"/>
      <c r="H424" s="15"/>
      <c r="I424" s="15"/>
      <c r="J424" s="15"/>
      <c r="K424" s="15"/>
      <c r="L424" s="18"/>
      <c r="M424" s="18"/>
      <c r="N424" s="19"/>
      <c r="O424" s="18"/>
      <c r="P424" s="18"/>
      <c r="Q424" s="18"/>
    </row>
    <row r="425" spans="1:17" s="20" customFormat="1" x14ac:dyDescent="0.45">
      <c r="A425"/>
      <c r="B425"/>
      <c r="C425"/>
      <c r="D425"/>
      <c r="E425"/>
      <c r="F425"/>
      <c r="G425"/>
      <c r="H425" s="15"/>
      <c r="I425" s="15"/>
      <c r="J425" s="15"/>
      <c r="K425" s="15"/>
      <c r="L425" s="18"/>
      <c r="M425" s="18"/>
      <c r="N425" s="19"/>
      <c r="O425" s="18"/>
      <c r="P425" s="18"/>
      <c r="Q425" s="18"/>
    </row>
    <row r="426" spans="1:17" s="20" customFormat="1" x14ac:dyDescent="0.45">
      <c r="A426"/>
      <c r="B426"/>
      <c r="C426"/>
      <c r="D426"/>
      <c r="E426"/>
      <c r="F426"/>
      <c r="G426"/>
      <c r="H426" s="15"/>
      <c r="I426" s="15"/>
      <c r="J426" s="15"/>
      <c r="K426" s="15"/>
      <c r="L426" s="18"/>
      <c r="M426" s="18"/>
      <c r="N426" s="19"/>
      <c r="O426" s="18"/>
      <c r="P426" s="18"/>
      <c r="Q426" s="18"/>
    </row>
    <row r="427" spans="1:17" s="20" customFormat="1" x14ac:dyDescent="0.45">
      <c r="A427"/>
      <c r="B427"/>
      <c r="C427"/>
      <c r="D427"/>
      <c r="E427"/>
      <c r="F427"/>
      <c r="G427"/>
      <c r="H427" s="15"/>
      <c r="I427" s="15"/>
      <c r="J427" s="15"/>
      <c r="K427" s="15"/>
      <c r="L427" s="18"/>
      <c r="M427" s="18"/>
      <c r="N427" s="19"/>
      <c r="O427" s="18"/>
      <c r="P427" s="18"/>
      <c r="Q427" s="18"/>
    </row>
    <row r="428" spans="1:17" s="20" customFormat="1" x14ac:dyDescent="0.45">
      <c r="A428"/>
      <c r="B428"/>
      <c r="C428"/>
      <c r="D428"/>
      <c r="E428"/>
      <c r="F428"/>
      <c r="G428"/>
      <c r="H428" s="15"/>
      <c r="I428" s="15"/>
      <c r="J428" s="15"/>
      <c r="K428" s="15"/>
      <c r="L428" s="18"/>
      <c r="M428" s="18"/>
      <c r="N428" s="19"/>
      <c r="O428" s="18"/>
      <c r="P428" s="18"/>
      <c r="Q428" s="18"/>
    </row>
    <row r="429" spans="1:17" s="20" customFormat="1" x14ac:dyDescent="0.45">
      <c r="A429"/>
      <c r="B429"/>
      <c r="C429"/>
      <c r="D429"/>
      <c r="E429"/>
      <c r="F429"/>
      <c r="G429"/>
      <c r="H429" s="15"/>
      <c r="I429" s="15"/>
      <c r="J429" s="15"/>
      <c r="K429" s="15"/>
      <c r="L429" s="18"/>
      <c r="M429" s="18"/>
      <c r="N429" s="19"/>
      <c r="O429" s="18"/>
      <c r="P429" s="18"/>
      <c r="Q429" s="18"/>
    </row>
    <row r="430" spans="1:17" s="20" customFormat="1" x14ac:dyDescent="0.45">
      <c r="A430"/>
      <c r="B430"/>
      <c r="C430"/>
      <c r="D430"/>
      <c r="E430"/>
      <c r="F430"/>
      <c r="G430"/>
      <c r="H430" s="15"/>
      <c r="I430" s="15"/>
      <c r="J430" s="15"/>
      <c r="K430" s="15"/>
      <c r="L430" s="18"/>
      <c r="M430" s="18"/>
      <c r="N430" s="19"/>
      <c r="O430" s="18"/>
      <c r="P430" s="18"/>
      <c r="Q430" s="18"/>
    </row>
    <row r="431" spans="1:17" s="20" customFormat="1" x14ac:dyDescent="0.45">
      <c r="A431"/>
      <c r="B431"/>
      <c r="C431"/>
      <c r="D431"/>
      <c r="E431"/>
      <c r="F431"/>
      <c r="G431"/>
      <c r="H431" s="15"/>
      <c r="I431" s="15"/>
      <c r="J431" s="15"/>
      <c r="K431" s="15"/>
      <c r="L431" s="18"/>
      <c r="M431" s="18"/>
      <c r="N431" s="19"/>
      <c r="O431" s="18"/>
      <c r="P431" s="18"/>
      <c r="Q431" s="18"/>
    </row>
    <row r="432" spans="1:17" s="20" customFormat="1" x14ac:dyDescent="0.45">
      <c r="A432"/>
      <c r="B432"/>
      <c r="C432"/>
      <c r="D432"/>
      <c r="E432"/>
      <c r="F432"/>
      <c r="G432"/>
      <c r="H432" s="15"/>
      <c r="I432" s="15"/>
      <c r="J432" s="15"/>
      <c r="K432" s="15"/>
      <c r="L432" s="18"/>
      <c r="M432" s="18"/>
      <c r="N432" s="19"/>
      <c r="O432" s="18"/>
      <c r="P432" s="18"/>
      <c r="Q432" s="18"/>
    </row>
    <row r="433" spans="1:17" s="20" customFormat="1" x14ac:dyDescent="0.45">
      <c r="A433"/>
      <c r="B433"/>
      <c r="C433"/>
      <c r="D433"/>
      <c r="E433"/>
      <c r="F433"/>
      <c r="G433"/>
      <c r="H433" s="15"/>
      <c r="I433" s="15"/>
      <c r="J433" s="15"/>
      <c r="K433" s="15"/>
      <c r="L433" s="18"/>
      <c r="M433" s="18"/>
      <c r="N433" s="19"/>
      <c r="O433" s="18"/>
      <c r="P433" s="18"/>
      <c r="Q433" s="18"/>
    </row>
    <row r="434" spans="1:17" s="20" customFormat="1" x14ac:dyDescent="0.45">
      <c r="A434"/>
      <c r="B434"/>
      <c r="C434"/>
      <c r="D434"/>
      <c r="E434"/>
      <c r="F434"/>
      <c r="G434"/>
      <c r="H434" s="15"/>
      <c r="I434" s="15"/>
      <c r="J434" s="15"/>
      <c r="K434" s="15"/>
      <c r="L434" s="18"/>
      <c r="M434" s="18"/>
      <c r="N434" s="19"/>
      <c r="O434" s="18"/>
      <c r="P434" s="18"/>
      <c r="Q434" s="18"/>
    </row>
    <row r="435" spans="1:17" s="20" customFormat="1" x14ac:dyDescent="0.45">
      <c r="A435"/>
      <c r="B435"/>
      <c r="C435"/>
      <c r="D435"/>
      <c r="E435"/>
      <c r="F435"/>
      <c r="G435"/>
      <c r="H435" s="15"/>
      <c r="I435" s="15"/>
      <c r="J435" s="15"/>
      <c r="K435" s="15"/>
      <c r="L435" s="18"/>
      <c r="M435" s="18"/>
      <c r="N435" s="19"/>
      <c r="O435" s="18"/>
      <c r="P435" s="18"/>
      <c r="Q435" s="18"/>
    </row>
    <row r="436" spans="1:17" s="20" customFormat="1" x14ac:dyDescent="0.45">
      <c r="A436"/>
      <c r="B436"/>
      <c r="C436"/>
      <c r="D436"/>
      <c r="E436"/>
      <c r="F436"/>
      <c r="G436"/>
      <c r="H436" s="15"/>
      <c r="I436" s="15"/>
      <c r="J436" s="15"/>
      <c r="K436" s="15"/>
      <c r="L436" s="18"/>
      <c r="M436" s="18"/>
      <c r="N436" s="19"/>
      <c r="O436" s="18"/>
      <c r="P436" s="18"/>
      <c r="Q436" s="18"/>
    </row>
    <row r="437" spans="1:17" s="20" customFormat="1" x14ac:dyDescent="0.45">
      <c r="A437"/>
      <c r="B437"/>
      <c r="C437"/>
      <c r="D437"/>
      <c r="E437"/>
      <c r="F437"/>
      <c r="G437"/>
      <c r="H437" s="15"/>
      <c r="I437" s="15"/>
      <c r="J437" s="15"/>
      <c r="K437" s="15"/>
      <c r="L437" s="18"/>
      <c r="M437" s="18"/>
      <c r="N437" s="19"/>
      <c r="O437" s="18"/>
      <c r="P437" s="18"/>
      <c r="Q437" s="18"/>
    </row>
    <row r="438" spans="1:17" s="20" customFormat="1" x14ac:dyDescent="0.45">
      <c r="A438"/>
      <c r="B438"/>
      <c r="C438"/>
      <c r="D438"/>
      <c r="E438"/>
      <c r="F438"/>
      <c r="G438"/>
      <c r="H438" s="15"/>
      <c r="I438" s="15"/>
      <c r="J438" s="15"/>
      <c r="K438" s="15"/>
      <c r="L438" s="18"/>
      <c r="M438" s="18"/>
      <c r="N438" s="19"/>
      <c r="O438" s="18"/>
      <c r="P438" s="18"/>
      <c r="Q438" s="18"/>
    </row>
    <row r="439" spans="1:17" s="20" customFormat="1" x14ac:dyDescent="0.45">
      <c r="A439"/>
      <c r="B439"/>
      <c r="C439"/>
      <c r="D439"/>
      <c r="E439"/>
      <c r="F439"/>
      <c r="G439"/>
      <c r="H439" s="15"/>
      <c r="I439" s="15"/>
      <c r="J439" s="15"/>
      <c r="K439" s="15"/>
      <c r="L439" s="18"/>
      <c r="M439" s="18"/>
      <c r="N439" s="19"/>
      <c r="O439" s="18"/>
      <c r="P439" s="18"/>
      <c r="Q439" s="18"/>
    </row>
    <row r="440" spans="1:17" s="20" customFormat="1" x14ac:dyDescent="0.45">
      <c r="A440"/>
      <c r="B440"/>
      <c r="C440"/>
      <c r="D440"/>
      <c r="E440"/>
      <c r="F440"/>
      <c r="G440"/>
      <c r="H440" s="15"/>
      <c r="I440" s="15"/>
      <c r="J440" s="15"/>
      <c r="K440" s="15"/>
      <c r="L440" s="18"/>
      <c r="M440" s="18"/>
      <c r="N440" s="19"/>
      <c r="O440" s="18"/>
      <c r="P440" s="18"/>
      <c r="Q440" s="18"/>
    </row>
    <row r="441" spans="1:17" s="20" customFormat="1" x14ac:dyDescent="0.45">
      <c r="A441"/>
      <c r="B441"/>
      <c r="C441"/>
      <c r="D441"/>
      <c r="E441"/>
      <c r="F441"/>
      <c r="G441"/>
      <c r="H441" s="15"/>
      <c r="I441" s="15"/>
      <c r="J441" s="15"/>
      <c r="K441" s="15"/>
      <c r="L441" s="18"/>
      <c r="M441" s="18"/>
      <c r="N441" s="19"/>
      <c r="O441" s="18"/>
      <c r="P441" s="18"/>
      <c r="Q441" s="18"/>
    </row>
    <row r="442" spans="1:17" s="20" customFormat="1" x14ac:dyDescent="0.45">
      <c r="A442"/>
      <c r="B442"/>
      <c r="C442"/>
      <c r="D442"/>
      <c r="E442"/>
      <c r="F442"/>
      <c r="G442"/>
      <c r="H442" s="15"/>
      <c r="I442" s="15"/>
      <c r="J442" s="15"/>
      <c r="K442" s="15"/>
      <c r="L442" s="18"/>
      <c r="M442" s="18"/>
      <c r="N442" s="19"/>
      <c r="O442" s="18"/>
      <c r="P442" s="18"/>
      <c r="Q442" s="18"/>
    </row>
    <row r="443" spans="1:17" s="20" customFormat="1" x14ac:dyDescent="0.45">
      <c r="A443"/>
      <c r="B443"/>
      <c r="C443"/>
      <c r="D443"/>
      <c r="E443"/>
      <c r="F443"/>
      <c r="G443"/>
      <c r="H443" s="15"/>
      <c r="I443" s="15"/>
      <c r="J443" s="15"/>
      <c r="K443" s="15"/>
      <c r="L443" s="18"/>
      <c r="M443" s="18"/>
      <c r="N443" s="19"/>
      <c r="O443" s="18"/>
      <c r="P443" s="18"/>
      <c r="Q443" s="18"/>
    </row>
    <row r="444" spans="1:17" s="20" customFormat="1" x14ac:dyDescent="0.45">
      <c r="A444"/>
      <c r="B444"/>
      <c r="C444"/>
      <c r="D444"/>
      <c r="E444"/>
      <c r="F444"/>
      <c r="G444"/>
      <c r="H444" s="15"/>
      <c r="I444" s="15"/>
      <c r="J444" s="15"/>
      <c r="K444" s="15"/>
      <c r="L444" s="18"/>
      <c r="M444" s="18"/>
      <c r="N444" s="19"/>
      <c r="O444" s="18"/>
      <c r="P444" s="18"/>
      <c r="Q444" s="18"/>
    </row>
    <row r="445" spans="1:17" s="20" customFormat="1" x14ac:dyDescent="0.45">
      <c r="A445"/>
      <c r="B445"/>
      <c r="C445"/>
      <c r="D445"/>
      <c r="E445"/>
      <c r="F445"/>
      <c r="G445"/>
      <c r="H445" s="15"/>
      <c r="I445" s="15"/>
      <c r="J445" s="15"/>
      <c r="K445" s="15"/>
      <c r="L445" s="18"/>
      <c r="M445" s="18"/>
      <c r="N445" s="19"/>
      <c r="O445" s="18"/>
      <c r="P445" s="18"/>
      <c r="Q445" s="18"/>
    </row>
    <row r="446" spans="1:17" s="20" customFormat="1" x14ac:dyDescent="0.45">
      <c r="A446"/>
      <c r="B446"/>
      <c r="C446"/>
      <c r="D446"/>
      <c r="E446"/>
      <c r="F446"/>
      <c r="G446"/>
      <c r="H446" s="15"/>
      <c r="I446" s="15"/>
      <c r="J446" s="15"/>
      <c r="K446" s="15"/>
      <c r="L446" s="18"/>
      <c r="M446" s="18"/>
      <c r="N446" s="19"/>
      <c r="O446" s="18"/>
      <c r="P446" s="18"/>
      <c r="Q446" s="18"/>
    </row>
    <row r="447" spans="1:17" s="20" customFormat="1" x14ac:dyDescent="0.45">
      <c r="A447"/>
      <c r="B447"/>
      <c r="C447"/>
      <c r="D447"/>
      <c r="E447"/>
      <c r="F447"/>
      <c r="G447"/>
      <c r="H447" s="15"/>
      <c r="I447" s="15"/>
      <c r="J447" s="15"/>
      <c r="K447" s="15"/>
      <c r="L447" s="18"/>
      <c r="M447" s="18"/>
      <c r="N447" s="19"/>
      <c r="O447" s="18"/>
      <c r="P447" s="18"/>
      <c r="Q447" s="18"/>
    </row>
    <row r="448" spans="1:17" s="20" customFormat="1" x14ac:dyDescent="0.45">
      <c r="A448"/>
      <c r="B448"/>
      <c r="C448"/>
      <c r="D448"/>
      <c r="E448"/>
      <c r="F448"/>
      <c r="G448"/>
      <c r="H448" s="15"/>
      <c r="I448" s="15"/>
      <c r="J448" s="15"/>
      <c r="K448" s="15"/>
      <c r="L448" s="18"/>
      <c r="M448" s="18"/>
      <c r="N448" s="19"/>
      <c r="O448" s="18"/>
      <c r="P448" s="18"/>
      <c r="Q448" s="18"/>
    </row>
    <row r="449" spans="1:17" s="20" customFormat="1" x14ac:dyDescent="0.45">
      <c r="A449"/>
      <c r="B449"/>
      <c r="C449"/>
      <c r="D449"/>
      <c r="E449"/>
      <c r="F449"/>
      <c r="G449"/>
      <c r="H449" s="15"/>
      <c r="I449" s="15"/>
      <c r="J449" s="15"/>
      <c r="K449" s="15"/>
      <c r="L449" s="18"/>
      <c r="M449" s="18"/>
      <c r="N449" s="19"/>
      <c r="O449" s="18"/>
      <c r="P449" s="18"/>
      <c r="Q449" s="18"/>
    </row>
    <row r="450" spans="1:17" s="20" customFormat="1" x14ac:dyDescent="0.45">
      <c r="A450"/>
      <c r="B450"/>
      <c r="C450"/>
      <c r="D450"/>
      <c r="E450"/>
      <c r="F450"/>
      <c r="G450"/>
      <c r="H450" s="15"/>
      <c r="I450" s="15"/>
      <c r="J450" s="15"/>
      <c r="K450" s="15"/>
      <c r="L450" s="18"/>
      <c r="M450" s="18"/>
      <c r="N450" s="19"/>
      <c r="O450" s="18"/>
      <c r="P450" s="18"/>
      <c r="Q450" s="18"/>
    </row>
    <row r="451" spans="1:17" s="20" customFormat="1" x14ac:dyDescent="0.45">
      <c r="A451"/>
      <c r="B451"/>
      <c r="C451"/>
      <c r="D451"/>
      <c r="E451"/>
      <c r="F451"/>
      <c r="G451"/>
      <c r="H451" s="15"/>
      <c r="I451" s="15"/>
      <c r="J451" s="15"/>
      <c r="K451" s="15"/>
      <c r="L451" s="18"/>
      <c r="M451" s="18"/>
      <c r="N451" s="19"/>
      <c r="O451" s="18"/>
      <c r="P451" s="18"/>
      <c r="Q451" s="18"/>
    </row>
    <row r="452" spans="1:17" s="20" customFormat="1" x14ac:dyDescent="0.45">
      <c r="A452"/>
      <c r="B452"/>
      <c r="C452"/>
      <c r="D452"/>
      <c r="E452"/>
      <c r="F452"/>
      <c r="G452"/>
      <c r="H452" s="15"/>
      <c r="I452" s="15"/>
      <c r="J452" s="15"/>
      <c r="K452" s="15"/>
      <c r="L452" s="18"/>
      <c r="M452" s="18"/>
      <c r="N452" s="19"/>
      <c r="O452" s="18"/>
      <c r="P452" s="18"/>
      <c r="Q452" s="18"/>
    </row>
    <row r="453" spans="1:17" s="20" customFormat="1" x14ac:dyDescent="0.45">
      <c r="A453"/>
      <c r="B453"/>
      <c r="C453"/>
      <c r="D453"/>
      <c r="E453"/>
      <c r="F453"/>
      <c r="G453"/>
      <c r="H453" s="15"/>
      <c r="I453" s="15"/>
      <c r="J453" s="15"/>
      <c r="K453" s="15"/>
      <c r="L453" s="18"/>
      <c r="M453" s="18"/>
      <c r="N453" s="19"/>
      <c r="O453" s="18"/>
      <c r="P453" s="18"/>
      <c r="Q453" s="18"/>
    </row>
    <row r="454" spans="1:17" s="20" customFormat="1" x14ac:dyDescent="0.45">
      <c r="A454"/>
      <c r="B454"/>
      <c r="C454"/>
      <c r="D454"/>
      <c r="E454"/>
      <c r="F454"/>
      <c r="G454"/>
      <c r="H454" s="15"/>
      <c r="I454" s="15"/>
      <c r="J454" s="15"/>
      <c r="K454" s="15"/>
      <c r="L454" s="18"/>
      <c r="M454" s="18"/>
      <c r="N454" s="19"/>
      <c r="O454" s="18"/>
      <c r="P454" s="18"/>
      <c r="Q454" s="18"/>
    </row>
    <row r="455" spans="1:17" s="20" customFormat="1" x14ac:dyDescent="0.45">
      <c r="A455"/>
      <c r="B455"/>
      <c r="C455"/>
      <c r="D455"/>
      <c r="E455"/>
      <c r="F455"/>
      <c r="G455"/>
      <c r="H455" s="15"/>
      <c r="I455" s="15"/>
      <c r="J455" s="15"/>
      <c r="K455" s="15"/>
      <c r="L455" s="18"/>
      <c r="M455" s="18"/>
      <c r="N455" s="19"/>
      <c r="O455" s="18"/>
      <c r="P455" s="18"/>
      <c r="Q455" s="18"/>
    </row>
    <row r="456" spans="1:17" s="20" customFormat="1" x14ac:dyDescent="0.45">
      <c r="A456"/>
      <c r="B456"/>
      <c r="C456"/>
      <c r="D456"/>
      <c r="E456"/>
      <c r="F456"/>
      <c r="G456"/>
      <c r="H456" s="15"/>
      <c r="I456" s="15"/>
      <c r="J456" s="15"/>
      <c r="K456" s="15"/>
      <c r="L456" s="18"/>
      <c r="M456" s="18"/>
      <c r="N456" s="19"/>
      <c r="O456" s="18"/>
      <c r="P456" s="18"/>
      <c r="Q456" s="18"/>
    </row>
    <row r="457" spans="1:17" s="20" customFormat="1" x14ac:dyDescent="0.45">
      <c r="A457"/>
      <c r="B457"/>
      <c r="C457"/>
      <c r="D457"/>
      <c r="E457"/>
      <c r="F457"/>
      <c r="G457"/>
      <c r="H457" s="15"/>
      <c r="I457" s="15"/>
      <c r="J457" s="15"/>
      <c r="K457" s="15"/>
      <c r="L457" s="18"/>
      <c r="M457" s="18"/>
      <c r="N457" s="19"/>
      <c r="O457" s="18"/>
      <c r="P457" s="18"/>
      <c r="Q457" s="18"/>
    </row>
    <row r="458" spans="1:17" s="20" customFormat="1" x14ac:dyDescent="0.45">
      <c r="A458"/>
      <c r="B458"/>
      <c r="C458"/>
      <c r="D458"/>
      <c r="E458"/>
      <c r="F458"/>
      <c r="G458"/>
      <c r="H458" s="15"/>
      <c r="I458" s="15"/>
      <c r="J458" s="15"/>
      <c r="K458" s="15"/>
      <c r="L458" s="18"/>
      <c r="M458" s="18"/>
      <c r="N458" s="19"/>
      <c r="O458" s="18"/>
      <c r="P458" s="18"/>
      <c r="Q458" s="18"/>
    </row>
    <row r="459" spans="1:17" s="20" customFormat="1" x14ac:dyDescent="0.45">
      <c r="A459"/>
      <c r="B459"/>
      <c r="C459"/>
      <c r="D459"/>
      <c r="E459"/>
      <c r="F459"/>
      <c r="G459"/>
      <c r="H459" s="15"/>
      <c r="I459" s="15"/>
      <c r="J459" s="15"/>
      <c r="K459" s="15"/>
      <c r="L459" s="18"/>
      <c r="M459" s="18"/>
      <c r="N459" s="19"/>
      <c r="O459" s="18"/>
      <c r="P459" s="18"/>
      <c r="Q459" s="18"/>
    </row>
    <row r="460" spans="1:17" s="20" customFormat="1" x14ac:dyDescent="0.45">
      <c r="A460"/>
      <c r="B460"/>
      <c r="C460"/>
      <c r="D460"/>
      <c r="E460"/>
      <c r="F460"/>
      <c r="G460"/>
      <c r="H460" s="15"/>
      <c r="I460" s="15"/>
      <c r="J460" s="15"/>
      <c r="K460" s="15"/>
      <c r="L460" s="18"/>
      <c r="M460" s="18"/>
      <c r="N460" s="19"/>
      <c r="O460" s="18"/>
      <c r="P460" s="18"/>
      <c r="Q460" s="18"/>
    </row>
    <row r="461" spans="1:17" s="20" customFormat="1" x14ac:dyDescent="0.45">
      <c r="A461"/>
      <c r="B461"/>
      <c r="C461"/>
      <c r="D461"/>
      <c r="E461"/>
      <c r="F461"/>
      <c r="G461"/>
      <c r="H461" s="15"/>
      <c r="I461" s="15"/>
      <c r="J461" s="15"/>
      <c r="K461" s="15"/>
      <c r="L461" s="18"/>
      <c r="M461" s="18"/>
      <c r="N461" s="19"/>
      <c r="O461" s="18"/>
      <c r="P461" s="18"/>
      <c r="Q461" s="18"/>
    </row>
    <row r="462" spans="1:17" s="20" customFormat="1" x14ac:dyDescent="0.45">
      <c r="A462"/>
      <c r="B462"/>
      <c r="C462"/>
      <c r="D462"/>
      <c r="E462"/>
      <c r="F462"/>
      <c r="G462"/>
      <c r="H462" s="15"/>
      <c r="I462" s="15"/>
      <c r="J462" s="15"/>
      <c r="K462" s="15"/>
      <c r="L462" s="18"/>
      <c r="M462" s="18"/>
      <c r="N462" s="19"/>
      <c r="O462" s="18"/>
      <c r="P462" s="18"/>
      <c r="Q462" s="18"/>
    </row>
    <row r="463" spans="1:17" s="20" customFormat="1" x14ac:dyDescent="0.45">
      <c r="A463"/>
      <c r="B463"/>
      <c r="C463"/>
      <c r="D463"/>
      <c r="E463"/>
      <c r="F463"/>
      <c r="G463"/>
      <c r="H463" s="15"/>
      <c r="I463" s="15"/>
      <c r="J463" s="15"/>
      <c r="K463" s="15"/>
      <c r="L463" s="18"/>
      <c r="M463" s="18"/>
      <c r="N463" s="19"/>
      <c r="O463" s="18"/>
      <c r="P463" s="18"/>
      <c r="Q463" s="18"/>
    </row>
    <row r="464" spans="1:17" s="20" customFormat="1" x14ac:dyDescent="0.45">
      <c r="A464"/>
      <c r="B464"/>
      <c r="C464"/>
      <c r="D464"/>
      <c r="E464"/>
      <c r="F464"/>
      <c r="G464"/>
      <c r="H464" s="15"/>
      <c r="I464" s="15"/>
      <c r="J464" s="15"/>
      <c r="K464" s="15"/>
      <c r="L464" s="18"/>
      <c r="M464" s="18"/>
      <c r="N464" s="19"/>
      <c r="O464" s="18"/>
      <c r="P464" s="18"/>
      <c r="Q464" s="18"/>
    </row>
    <row r="465" spans="1:17" s="20" customFormat="1" x14ac:dyDescent="0.45">
      <c r="A465"/>
      <c r="B465"/>
      <c r="C465"/>
      <c r="D465"/>
      <c r="E465"/>
      <c r="F465"/>
      <c r="G465"/>
      <c r="H465" s="15"/>
      <c r="I465" s="15"/>
      <c r="J465" s="15"/>
      <c r="K465" s="15"/>
      <c r="L465" s="18"/>
      <c r="M465" s="18"/>
      <c r="N465" s="19"/>
      <c r="O465" s="18"/>
      <c r="P465" s="18"/>
      <c r="Q465" s="18"/>
    </row>
    <row r="466" spans="1:17" s="20" customFormat="1" x14ac:dyDescent="0.45">
      <c r="A466"/>
      <c r="B466"/>
      <c r="C466"/>
      <c r="D466"/>
      <c r="E466"/>
      <c r="F466"/>
      <c r="G466"/>
      <c r="H466" s="15"/>
      <c r="I466" s="15"/>
      <c r="J466" s="15"/>
      <c r="K466" s="15"/>
      <c r="L466" s="18"/>
      <c r="M466" s="18"/>
      <c r="N466" s="19"/>
      <c r="O466" s="18"/>
      <c r="P466" s="18"/>
      <c r="Q466" s="18"/>
    </row>
    <row r="467" spans="1:17" s="20" customFormat="1" x14ac:dyDescent="0.45">
      <c r="A467"/>
      <c r="B467"/>
      <c r="C467"/>
      <c r="D467"/>
      <c r="E467"/>
      <c r="F467"/>
      <c r="G467"/>
      <c r="H467" s="15"/>
      <c r="I467" s="15"/>
      <c r="J467" s="15"/>
      <c r="K467" s="15"/>
      <c r="L467" s="18"/>
      <c r="M467" s="18"/>
      <c r="N467" s="19"/>
      <c r="O467" s="18"/>
      <c r="P467" s="18"/>
      <c r="Q467" s="18"/>
    </row>
    <row r="468" spans="1:17" s="20" customFormat="1" x14ac:dyDescent="0.45">
      <c r="A468"/>
      <c r="B468"/>
      <c r="C468"/>
      <c r="D468"/>
      <c r="E468"/>
      <c r="F468"/>
      <c r="G468"/>
      <c r="H468" s="15"/>
      <c r="I468" s="15"/>
      <c r="J468" s="15"/>
      <c r="K468" s="15"/>
      <c r="L468" s="18"/>
      <c r="M468" s="18"/>
      <c r="N468" s="19"/>
      <c r="O468" s="18"/>
      <c r="P468" s="18"/>
      <c r="Q468" s="18"/>
    </row>
    <row r="469" spans="1:17" s="20" customFormat="1" x14ac:dyDescent="0.45">
      <c r="A469"/>
      <c r="B469"/>
      <c r="C469"/>
      <c r="D469"/>
      <c r="E469"/>
      <c r="F469"/>
      <c r="G469"/>
      <c r="H469" s="15"/>
      <c r="I469" s="15"/>
      <c r="J469" s="15"/>
      <c r="K469" s="15"/>
      <c r="L469" s="18"/>
      <c r="M469" s="18"/>
      <c r="N469" s="19"/>
      <c r="O469" s="18"/>
      <c r="P469" s="18"/>
      <c r="Q469" s="18"/>
    </row>
    <row r="470" spans="1:17" s="20" customFormat="1" x14ac:dyDescent="0.45">
      <c r="A470"/>
      <c r="B470"/>
      <c r="C470"/>
      <c r="D470"/>
      <c r="E470"/>
      <c r="F470"/>
      <c r="G470"/>
      <c r="H470" s="15"/>
      <c r="I470" s="15"/>
      <c r="J470" s="15"/>
      <c r="K470" s="15"/>
      <c r="L470" s="18"/>
      <c r="M470" s="18"/>
      <c r="N470" s="19"/>
      <c r="O470" s="18"/>
      <c r="P470" s="18"/>
      <c r="Q470" s="18"/>
    </row>
    <row r="471" spans="1:17" s="20" customFormat="1" x14ac:dyDescent="0.45">
      <c r="A471"/>
      <c r="B471"/>
      <c r="C471"/>
      <c r="D471"/>
      <c r="E471"/>
      <c r="F471"/>
      <c r="G471"/>
      <c r="H471" s="15"/>
      <c r="I471" s="15"/>
      <c r="J471" s="15"/>
      <c r="K471" s="15"/>
      <c r="L471" s="18"/>
      <c r="M471" s="18"/>
      <c r="N471" s="19"/>
      <c r="O471" s="18"/>
      <c r="P471" s="18"/>
      <c r="Q471" s="18"/>
    </row>
    <row r="472" spans="1:17" s="20" customFormat="1" x14ac:dyDescent="0.45">
      <c r="A472"/>
      <c r="B472"/>
      <c r="C472"/>
      <c r="D472"/>
      <c r="E472"/>
      <c r="F472"/>
      <c r="G472"/>
      <c r="H472" s="15"/>
      <c r="I472" s="15"/>
      <c r="J472" s="15"/>
      <c r="K472" s="15"/>
      <c r="L472" s="18"/>
      <c r="M472" s="18"/>
      <c r="N472" s="19"/>
      <c r="O472" s="18"/>
      <c r="P472" s="18"/>
      <c r="Q472" s="18"/>
    </row>
    <row r="473" spans="1:17" s="20" customFormat="1" x14ac:dyDescent="0.45">
      <c r="A473"/>
      <c r="B473"/>
      <c r="C473"/>
      <c r="D473"/>
      <c r="E473"/>
      <c r="F473"/>
      <c r="G473"/>
      <c r="H473" s="15"/>
      <c r="I473" s="15"/>
      <c r="J473" s="15"/>
      <c r="K473" s="15"/>
      <c r="L473" s="18"/>
      <c r="M473" s="18"/>
      <c r="N473" s="19"/>
      <c r="O473" s="18"/>
      <c r="P473" s="18"/>
      <c r="Q473" s="18"/>
    </row>
    <row r="474" spans="1:17" s="20" customFormat="1" x14ac:dyDescent="0.45">
      <c r="A474"/>
      <c r="B474"/>
      <c r="C474"/>
      <c r="D474"/>
      <c r="E474"/>
      <c r="F474"/>
      <c r="G474"/>
      <c r="H474" s="15"/>
      <c r="I474" s="15"/>
      <c r="J474" s="15"/>
      <c r="K474" s="15"/>
      <c r="L474" s="18"/>
      <c r="M474" s="18"/>
      <c r="N474" s="19"/>
      <c r="O474" s="18"/>
      <c r="P474" s="18"/>
      <c r="Q474" s="18"/>
    </row>
    <row r="475" spans="1:17" s="20" customFormat="1" x14ac:dyDescent="0.45">
      <c r="A475"/>
      <c r="B475"/>
      <c r="C475"/>
      <c r="D475"/>
      <c r="E475"/>
      <c r="F475"/>
      <c r="G475"/>
      <c r="H475" s="15"/>
      <c r="I475" s="15"/>
      <c r="J475" s="15"/>
      <c r="K475" s="15"/>
      <c r="L475" s="18"/>
      <c r="M475" s="18"/>
      <c r="N475" s="19"/>
      <c r="O475" s="18"/>
      <c r="P475" s="18"/>
      <c r="Q475" s="18"/>
    </row>
    <row r="476" spans="1:17" s="20" customFormat="1" x14ac:dyDescent="0.45">
      <c r="A476"/>
      <c r="B476"/>
      <c r="C476"/>
      <c r="D476"/>
      <c r="E476"/>
      <c r="F476"/>
      <c r="G476"/>
      <c r="H476" s="15"/>
      <c r="I476" s="15"/>
      <c r="J476" s="15"/>
      <c r="K476" s="15"/>
      <c r="L476" s="18"/>
      <c r="M476" s="18"/>
      <c r="N476" s="19"/>
      <c r="O476" s="18"/>
      <c r="P476" s="18"/>
      <c r="Q476" s="18"/>
    </row>
    <row r="477" spans="1:17" s="20" customFormat="1" x14ac:dyDescent="0.45">
      <c r="A477"/>
      <c r="B477"/>
      <c r="C477"/>
      <c r="D477"/>
      <c r="E477"/>
      <c r="F477"/>
      <c r="G477"/>
      <c r="H477" s="15"/>
      <c r="I477" s="15"/>
      <c r="J477" s="15"/>
      <c r="K477" s="15"/>
      <c r="L477" s="18"/>
      <c r="M477" s="18"/>
      <c r="N477" s="19"/>
      <c r="O477" s="18"/>
      <c r="P477" s="18"/>
      <c r="Q477" s="18"/>
    </row>
    <row r="478" spans="1:17" s="20" customFormat="1" x14ac:dyDescent="0.45">
      <c r="A478"/>
      <c r="B478"/>
      <c r="C478"/>
      <c r="D478"/>
      <c r="E478"/>
      <c r="F478"/>
      <c r="G478"/>
      <c r="H478" s="15"/>
      <c r="I478" s="15"/>
      <c r="J478" s="15"/>
      <c r="K478" s="15"/>
      <c r="L478" s="18"/>
      <c r="M478" s="18"/>
      <c r="N478" s="19"/>
      <c r="O478" s="18"/>
      <c r="P478" s="18"/>
      <c r="Q478" s="18"/>
    </row>
    <row r="479" spans="1:17" s="20" customFormat="1" x14ac:dyDescent="0.45">
      <c r="A479"/>
      <c r="B479"/>
      <c r="C479"/>
      <c r="D479"/>
      <c r="E479"/>
      <c r="F479"/>
      <c r="G479"/>
      <c r="H479" s="15"/>
      <c r="I479" s="15"/>
      <c r="J479" s="15"/>
      <c r="K479" s="15"/>
      <c r="L479" s="18"/>
      <c r="M479" s="18"/>
      <c r="N479" s="19"/>
      <c r="O479" s="18"/>
      <c r="P479" s="18"/>
      <c r="Q479" s="18"/>
    </row>
    <row r="480" spans="1:17" s="20" customFormat="1" x14ac:dyDescent="0.45">
      <c r="A480"/>
      <c r="B480"/>
      <c r="C480"/>
      <c r="D480"/>
      <c r="E480"/>
      <c r="F480"/>
      <c r="G480"/>
      <c r="H480" s="15"/>
      <c r="I480" s="15"/>
      <c r="J480" s="15"/>
      <c r="K480" s="15"/>
      <c r="L480" s="18"/>
      <c r="M480" s="18"/>
      <c r="N480" s="19"/>
      <c r="O480" s="18"/>
      <c r="P480" s="18"/>
      <c r="Q480" s="18"/>
    </row>
    <row r="481" spans="1:17" s="20" customFormat="1" x14ac:dyDescent="0.45">
      <c r="A481"/>
      <c r="B481"/>
      <c r="C481"/>
      <c r="D481"/>
      <c r="E481"/>
      <c r="F481"/>
      <c r="G481"/>
      <c r="H481" s="15"/>
      <c r="I481" s="15"/>
      <c r="J481" s="15"/>
      <c r="K481" s="15"/>
      <c r="L481" s="18"/>
      <c r="M481" s="18"/>
      <c r="N481" s="19"/>
      <c r="O481" s="18"/>
      <c r="P481" s="18"/>
      <c r="Q481" s="18"/>
    </row>
    <row r="482" spans="1:17" s="20" customFormat="1" x14ac:dyDescent="0.45">
      <c r="A482"/>
      <c r="B482"/>
      <c r="C482"/>
      <c r="D482"/>
      <c r="E482"/>
      <c r="F482"/>
      <c r="G482"/>
      <c r="H482" s="15"/>
      <c r="I482" s="15"/>
      <c r="J482" s="15"/>
      <c r="K482" s="15"/>
      <c r="L482" s="18"/>
      <c r="M482" s="18"/>
      <c r="N482" s="19"/>
      <c r="O482" s="18"/>
      <c r="P482" s="18"/>
      <c r="Q482" s="18"/>
    </row>
    <row r="483" spans="1:17" s="20" customFormat="1" x14ac:dyDescent="0.45">
      <c r="A483"/>
      <c r="B483"/>
      <c r="C483"/>
      <c r="D483"/>
      <c r="E483"/>
      <c r="F483"/>
      <c r="G483"/>
      <c r="H483" s="15"/>
      <c r="I483" s="15"/>
      <c r="J483" s="15"/>
      <c r="K483" s="15"/>
      <c r="L483" s="18"/>
      <c r="M483" s="18"/>
      <c r="N483" s="19"/>
      <c r="O483" s="18"/>
      <c r="P483" s="18"/>
      <c r="Q483" s="18"/>
    </row>
    <row r="484" spans="1:17" s="20" customFormat="1" x14ac:dyDescent="0.45">
      <c r="A484"/>
      <c r="B484"/>
      <c r="C484"/>
      <c r="D484"/>
      <c r="E484"/>
      <c r="F484"/>
      <c r="G484"/>
      <c r="H484" s="15"/>
      <c r="I484" s="15"/>
      <c r="J484" s="15"/>
      <c r="K484" s="15"/>
      <c r="L484" s="18"/>
      <c r="M484" s="18"/>
      <c r="N484" s="19"/>
      <c r="O484" s="18"/>
      <c r="P484" s="18"/>
      <c r="Q484" s="18"/>
    </row>
    <row r="485" spans="1:17" s="20" customFormat="1" x14ac:dyDescent="0.45">
      <c r="A485"/>
      <c r="B485"/>
      <c r="C485"/>
      <c r="D485"/>
      <c r="E485"/>
      <c r="F485"/>
      <c r="G485"/>
      <c r="H485" s="15"/>
      <c r="I485" s="15"/>
      <c r="J485" s="15"/>
      <c r="K485" s="15"/>
      <c r="L485" s="18"/>
      <c r="M485" s="18"/>
      <c r="N485" s="19"/>
      <c r="O485" s="18"/>
      <c r="P485" s="18"/>
      <c r="Q485" s="18"/>
    </row>
    <row r="486" spans="1:17" s="20" customFormat="1" x14ac:dyDescent="0.45">
      <c r="A486"/>
      <c r="B486"/>
      <c r="C486"/>
      <c r="D486"/>
      <c r="E486"/>
      <c r="F486"/>
      <c r="G486"/>
      <c r="H486" s="15"/>
      <c r="I486" s="15"/>
      <c r="J486" s="15"/>
      <c r="K486" s="15"/>
      <c r="L486" s="18"/>
      <c r="M486" s="18"/>
      <c r="N486" s="19"/>
      <c r="O486" s="18"/>
      <c r="P486" s="18"/>
      <c r="Q486" s="18"/>
    </row>
    <row r="487" spans="1:17" s="20" customFormat="1" x14ac:dyDescent="0.45">
      <c r="A487"/>
      <c r="B487"/>
      <c r="C487"/>
      <c r="D487"/>
      <c r="E487"/>
      <c r="F487"/>
      <c r="G487"/>
      <c r="H487" s="15"/>
      <c r="I487" s="15"/>
      <c r="J487" s="15"/>
      <c r="K487" s="15"/>
      <c r="L487" s="18"/>
      <c r="M487" s="18"/>
      <c r="N487" s="19"/>
      <c r="O487" s="18"/>
      <c r="P487" s="18"/>
      <c r="Q487" s="18"/>
    </row>
    <row r="488" spans="1:17" s="20" customFormat="1" x14ac:dyDescent="0.45">
      <c r="A488"/>
      <c r="B488"/>
      <c r="C488"/>
      <c r="D488"/>
      <c r="E488"/>
      <c r="F488"/>
      <c r="G488"/>
      <c r="H488" s="15"/>
      <c r="I488" s="15"/>
      <c r="J488" s="15"/>
      <c r="K488" s="15"/>
      <c r="L488" s="18"/>
      <c r="M488" s="18"/>
      <c r="N488" s="19"/>
      <c r="O488" s="18"/>
      <c r="P488" s="18"/>
      <c r="Q488" s="18"/>
    </row>
    <row r="489" spans="1:17" s="20" customFormat="1" x14ac:dyDescent="0.45">
      <c r="A489"/>
      <c r="B489"/>
      <c r="C489"/>
      <c r="D489"/>
      <c r="E489"/>
      <c r="F489"/>
      <c r="G489"/>
      <c r="H489" s="15"/>
      <c r="I489" s="15"/>
      <c r="J489" s="15"/>
      <c r="K489" s="15"/>
      <c r="L489" s="18"/>
      <c r="M489" s="18"/>
      <c r="N489" s="19"/>
      <c r="O489" s="18"/>
      <c r="P489" s="18"/>
      <c r="Q489" s="18"/>
    </row>
    <row r="490" spans="1:17" s="20" customFormat="1" x14ac:dyDescent="0.45">
      <c r="A490"/>
      <c r="B490"/>
      <c r="C490"/>
      <c r="D490"/>
      <c r="E490"/>
      <c r="F490"/>
      <c r="G490"/>
      <c r="H490" s="15"/>
      <c r="I490" s="15"/>
      <c r="J490" s="15"/>
      <c r="K490" s="15"/>
      <c r="L490" s="18"/>
      <c r="M490" s="18"/>
      <c r="N490" s="19"/>
      <c r="O490" s="18"/>
      <c r="P490" s="18"/>
      <c r="Q490" s="18"/>
    </row>
    <row r="491" spans="1:17" s="20" customFormat="1" x14ac:dyDescent="0.45">
      <c r="A491"/>
      <c r="B491"/>
      <c r="C491"/>
      <c r="D491"/>
      <c r="E491"/>
      <c r="F491"/>
      <c r="G491"/>
      <c r="H491" s="15"/>
      <c r="I491" s="15"/>
      <c r="J491" s="15"/>
      <c r="K491" s="15"/>
      <c r="L491" s="18"/>
      <c r="M491" s="18"/>
      <c r="N491" s="19"/>
      <c r="O491" s="18"/>
      <c r="P491" s="18"/>
      <c r="Q491" s="18"/>
    </row>
    <row r="492" spans="1:17" s="20" customFormat="1" x14ac:dyDescent="0.45">
      <c r="A492"/>
      <c r="B492"/>
      <c r="C492"/>
      <c r="D492"/>
      <c r="E492"/>
      <c r="F492"/>
      <c r="G492"/>
      <c r="H492" s="15"/>
      <c r="I492" s="15"/>
      <c r="J492" s="15"/>
      <c r="K492" s="15"/>
      <c r="L492" s="18"/>
      <c r="M492" s="18"/>
      <c r="N492" s="19"/>
      <c r="O492" s="18"/>
      <c r="P492" s="18"/>
      <c r="Q492" s="18"/>
    </row>
    <row r="493" spans="1:17" s="20" customFormat="1" x14ac:dyDescent="0.45">
      <c r="A493"/>
      <c r="B493"/>
      <c r="C493"/>
      <c r="D493"/>
      <c r="E493"/>
      <c r="F493"/>
      <c r="G493"/>
      <c r="H493" s="15"/>
      <c r="I493" s="15"/>
      <c r="J493" s="15"/>
      <c r="K493" s="15"/>
      <c r="L493" s="18"/>
      <c r="M493" s="18"/>
      <c r="N493" s="19"/>
      <c r="O493" s="18"/>
      <c r="P493" s="18"/>
      <c r="Q493" s="18"/>
    </row>
    <row r="494" spans="1:17" s="20" customFormat="1" x14ac:dyDescent="0.45">
      <c r="A494"/>
      <c r="B494"/>
      <c r="C494"/>
      <c r="D494"/>
      <c r="E494"/>
      <c r="F494"/>
      <c r="G494"/>
      <c r="H494" s="15"/>
      <c r="I494" s="15"/>
      <c r="J494" s="15"/>
      <c r="K494" s="15"/>
      <c r="L494" s="18"/>
      <c r="M494" s="18"/>
      <c r="N494" s="19"/>
      <c r="O494" s="18"/>
      <c r="P494" s="18"/>
      <c r="Q494" s="18"/>
    </row>
    <row r="495" spans="1:17" s="20" customFormat="1" x14ac:dyDescent="0.45">
      <c r="A495"/>
      <c r="B495"/>
      <c r="C495"/>
      <c r="D495"/>
      <c r="E495"/>
      <c r="F495"/>
      <c r="G495"/>
      <c r="H495" s="15"/>
      <c r="I495" s="15"/>
      <c r="J495" s="15"/>
      <c r="K495" s="15"/>
      <c r="L495" s="18"/>
      <c r="M495" s="18"/>
      <c r="N495" s="19"/>
      <c r="O495" s="18"/>
      <c r="P495" s="18"/>
      <c r="Q495" s="18"/>
    </row>
    <row r="496" spans="1:17" s="20" customFormat="1" x14ac:dyDescent="0.45">
      <c r="A496"/>
      <c r="B496"/>
      <c r="C496"/>
      <c r="D496"/>
      <c r="E496"/>
      <c r="F496"/>
      <c r="G496"/>
      <c r="H496" s="15"/>
      <c r="I496" s="15"/>
      <c r="J496" s="15"/>
      <c r="K496" s="15"/>
      <c r="L496" s="18"/>
      <c r="M496" s="18"/>
      <c r="N496" s="19"/>
      <c r="O496" s="18"/>
      <c r="P496" s="18"/>
      <c r="Q496" s="18"/>
    </row>
    <row r="497" spans="1:17" s="20" customFormat="1" x14ac:dyDescent="0.45">
      <c r="A497"/>
      <c r="B497"/>
      <c r="C497"/>
      <c r="D497"/>
      <c r="E497"/>
      <c r="F497"/>
      <c r="G497"/>
      <c r="H497" s="15"/>
      <c r="I497" s="15"/>
      <c r="J497" s="15"/>
      <c r="K497" s="15"/>
      <c r="L497" s="18"/>
      <c r="M497" s="18"/>
      <c r="N497" s="19"/>
      <c r="O497" s="18"/>
      <c r="P497" s="18"/>
      <c r="Q497" s="18"/>
    </row>
    <row r="498" spans="1:17" s="20" customFormat="1" x14ac:dyDescent="0.45">
      <c r="A498"/>
      <c r="B498"/>
      <c r="C498"/>
      <c r="D498"/>
      <c r="E498"/>
      <c r="F498"/>
      <c r="G498"/>
      <c r="H498" s="15"/>
      <c r="I498" s="15"/>
      <c r="J498" s="15"/>
      <c r="K498" s="15"/>
      <c r="L498" s="18"/>
      <c r="M498" s="18"/>
      <c r="N498" s="19"/>
      <c r="O498" s="18"/>
      <c r="P498" s="18"/>
      <c r="Q498" s="18"/>
    </row>
    <row r="499" spans="1:17" s="20" customFormat="1" x14ac:dyDescent="0.45">
      <c r="A499"/>
      <c r="B499"/>
      <c r="C499"/>
      <c r="D499"/>
      <c r="E499"/>
      <c r="F499"/>
      <c r="G499"/>
      <c r="H499" s="15"/>
      <c r="I499" s="15"/>
      <c r="J499" s="15"/>
      <c r="K499" s="15"/>
      <c r="L499" s="18"/>
      <c r="M499" s="18"/>
      <c r="N499" s="19"/>
      <c r="O499" s="18"/>
      <c r="P499" s="18"/>
      <c r="Q499" s="18"/>
    </row>
    <row r="500" spans="1:17" s="20" customFormat="1" x14ac:dyDescent="0.45">
      <c r="A500"/>
      <c r="B500"/>
      <c r="C500"/>
      <c r="D500"/>
      <c r="E500"/>
      <c r="F500"/>
      <c r="G500"/>
      <c r="H500" s="15"/>
      <c r="I500" s="15"/>
      <c r="J500" s="15"/>
      <c r="K500" s="15"/>
      <c r="L500" s="18"/>
      <c r="M500" s="18"/>
      <c r="N500" s="19"/>
      <c r="O500" s="18"/>
      <c r="P500" s="18"/>
      <c r="Q500" s="18"/>
    </row>
    <row r="501" spans="1:17" s="20" customFormat="1" x14ac:dyDescent="0.45">
      <c r="A501"/>
      <c r="B501"/>
      <c r="C501"/>
      <c r="D501"/>
      <c r="E501"/>
      <c r="F501"/>
      <c r="G501"/>
      <c r="H501" s="15"/>
      <c r="I501" s="15"/>
      <c r="J501" s="15"/>
      <c r="K501" s="15"/>
      <c r="L501" s="18"/>
      <c r="M501" s="18"/>
      <c r="N501" s="19"/>
      <c r="O501" s="18"/>
      <c r="P501" s="18"/>
      <c r="Q501" s="18"/>
    </row>
    <row r="502" spans="1:17" s="20" customFormat="1" x14ac:dyDescent="0.45">
      <c r="A502"/>
      <c r="B502"/>
      <c r="C502"/>
      <c r="D502"/>
      <c r="E502"/>
      <c r="F502"/>
      <c r="G502"/>
      <c r="H502" s="15"/>
      <c r="I502" s="15"/>
      <c r="J502" s="15"/>
      <c r="K502" s="15"/>
      <c r="L502" s="18"/>
      <c r="M502" s="18"/>
      <c r="N502" s="19"/>
      <c r="O502" s="18"/>
      <c r="P502" s="18"/>
      <c r="Q502" s="18"/>
    </row>
    <row r="503" spans="1:17" s="20" customFormat="1" x14ac:dyDescent="0.45">
      <c r="A503"/>
      <c r="B503"/>
      <c r="C503"/>
      <c r="D503"/>
      <c r="E503"/>
      <c r="F503"/>
      <c r="G503"/>
      <c r="H503" s="15"/>
      <c r="I503" s="15"/>
      <c r="J503" s="15"/>
      <c r="K503" s="15"/>
      <c r="L503" s="18"/>
      <c r="M503" s="18"/>
      <c r="N503" s="19"/>
      <c r="O503" s="18"/>
      <c r="P503" s="18"/>
      <c r="Q503" s="18"/>
    </row>
    <row r="504" spans="1:17" s="20" customFormat="1" x14ac:dyDescent="0.45">
      <c r="A504"/>
      <c r="B504"/>
      <c r="C504"/>
      <c r="D504"/>
      <c r="E504"/>
      <c r="F504"/>
      <c r="G504"/>
      <c r="H504" s="15"/>
      <c r="I504" s="15"/>
      <c r="J504" s="15"/>
      <c r="K504" s="15"/>
      <c r="L504" s="18"/>
      <c r="M504" s="18"/>
      <c r="N504" s="19"/>
      <c r="O504" s="18"/>
      <c r="P504" s="18"/>
      <c r="Q504" s="18"/>
    </row>
    <row r="505" spans="1:17" s="20" customFormat="1" x14ac:dyDescent="0.45">
      <c r="A505"/>
      <c r="B505"/>
      <c r="C505"/>
      <c r="D505"/>
      <c r="E505"/>
      <c r="F505"/>
      <c r="G505"/>
      <c r="H505" s="15"/>
      <c r="I505" s="15"/>
      <c r="J505" s="15"/>
      <c r="K505" s="15"/>
      <c r="L505" s="18"/>
      <c r="M505" s="18"/>
      <c r="N505" s="19"/>
      <c r="O505" s="18"/>
      <c r="P505" s="18"/>
      <c r="Q505" s="18"/>
    </row>
    <row r="506" spans="1:17" s="20" customFormat="1" x14ac:dyDescent="0.45">
      <c r="A506"/>
      <c r="B506"/>
      <c r="C506"/>
      <c r="D506"/>
      <c r="E506"/>
      <c r="F506"/>
      <c r="G506"/>
      <c r="H506" s="15"/>
      <c r="I506" s="15"/>
      <c r="J506" s="15"/>
      <c r="K506" s="15"/>
      <c r="L506" s="18"/>
      <c r="M506" s="18"/>
      <c r="N506" s="19"/>
      <c r="O506" s="18"/>
      <c r="P506" s="18"/>
      <c r="Q506" s="18"/>
    </row>
    <row r="507" spans="1:17" s="20" customFormat="1" x14ac:dyDescent="0.45">
      <c r="A507"/>
      <c r="B507"/>
      <c r="C507"/>
      <c r="D507"/>
      <c r="E507"/>
      <c r="F507"/>
      <c r="G507"/>
      <c r="H507" s="15"/>
      <c r="I507" s="15"/>
      <c r="J507" s="15"/>
      <c r="K507" s="15"/>
      <c r="L507" s="18"/>
      <c r="M507" s="18"/>
      <c r="N507" s="19"/>
      <c r="O507" s="18"/>
      <c r="P507" s="18"/>
      <c r="Q507" s="18"/>
    </row>
    <row r="508" spans="1:17" s="20" customFormat="1" x14ac:dyDescent="0.45">
      <c r="A508"/>
      <c r="B508"/>
      <c r="C508"/>
      <c r="D508"/>
      <c r="E508"/>
      <c r="F508"/>
      <c r="G508"/>
      <c r="H508" s="15"/>
      <c r="I508" s="15"/>
      <c r="J508" s="15"/>
      <c r="K508" s="15"/>
      <c r="L508" s="18"/>
      <c r="M508" s="18"/>
      <c r="N508" s="19"/>
      <c r="O508" s="18"/>
      <c r="P508" s="18"/>
      <c r="Q508" s="18"/>
    </row>
    <row r="509" spans="1:17" s="20" customFormat="1" x14ac:dyDescent="0.45">
      <c r="A509"/>
      <c r="B509"/>
      <c r="C509"/>
      <c r="D509"/>
      <c r="E509"/>
      <c r="F509"/>
      <c r="G509"/>
      <c r="H509" s="15"/>
      <c r="I509" s="15"/>
      <c r="J509" s="15"/>
      <c r="K509" s="15"/>
      <c r="L509" s="18"/>
      <c r="M509" s="18"/>
      <c r="N509" s="19"/>
      <c r="O509" s="18"/>
      <c r="P509" s="18"/>
      <c r="Q509" s="18"/>
    </row>
    <row r="510" spans="1:17" s="20" customFormat="1" x14ac:dyDescent="0.45">
      <c r="A510"/>
      <c r="B510"/>
      <c r="C510"/>
      <c r="D510"/>
      <c r="E510"/>
      <c r="F510"/>
      <c r="G510"/>
      <c r="H510" s="15"/>
      <c r="I510" s="15"/>
      <c r="J510" s="15"/>
      <c r="K510" s="15"/>
      <c r="L510" s="18"/>
      <c r="M510" s="18"/>
      <c r="N510" s="19"/>
      <c r="O510" s="18"/>
      <c r="P510" s="18"/>
      <c r="Q510" s="18"/>
    </row>
    <row r="511" spans="1:17" s="20" customFormat="1" x14ac:dyDescent="0.45">
      <c r="A511"/>
      <c r="B511"/>
      <c r="C511"/>
      <c r="D511"/>
      <c r="E511"/>
      <c r="F511"/>
      <c r="G511"/>
      <c r="H511" s="15"/>
      <c r="I511" s="15"/>
      <c r="J511" s="15"/>
      <c r="K511" s="15"/>
      <c r="L511" s="18"/>
      <c r="M511" s="18"/>
      <c r="N511" s="19"/>
      <c r="O511" s="18"/>
      <c r="P511" s="18"/>
      <c r="Q511" s="18"/>
    </row>
    <row r="512" spans="1:17" s="20" customFormat="1" x14ac:dyDescent="0.45">
      <c r="A512"/>
      <c r="B512"/>
      <c r="C512"/>
      <c r="D512"/>
      <c r="E512"/>
      <c r="F512"/>
      <c r="G512"/>
      <c r="H512" s="15"/>
      <c r="I512" s="15"/>
      <c r="J512" s="15"/>
      <c r="K512" s="15"/>
      <c r="L512" s="18"/>
      <c r="M512" s="18"/>
      <c r="N512" s="19"/>
      <c r="O512" s="18"/>
      <c r="P512" s="18"/>
      <c r="Q512" s="18"/>
    </row>
    <row r="513" spans="1:17" s="20" customFormat="1" x14ac:dyDescent="0.45">
      <c r="A513"/>
      <c r="B513"/>
      <c r="C513"/>
      <c r="D513"/>
      <c r="E513"/>
      <c r="F513"/>
      <c r="G513"/>
      <c r="H513" s="15"/>
      <c r="I513" s="15"/>
      <c r="J513" s="15"/>
      <c r="K513" s="15"/>
      <c r="L513" s="18"/>
      <c r="M513" s="18"/>
      <c r="N513" s="19"/>
      <c r="O513" s="18"/>
      <c r="P513" s="18"/>
      <c r="Q513" s="18"/>
    </row>
    <row r="514" spans="1:17" s="20" customFormat="1" x14ac:dyDescent="0.45">
      <c r="A514"/>
      <c r="B514"/>
      <c r="C514"/>
      <c r="D514"/>
      <c r="E514"/>
      <c r="F514"/>
      <c r="G514"/>
      <c r="H514" s="15"/>
      <c r="I514" s="15"/>
      <c r="J514" s="15"/>
      <c r="K514" s="15"/>
      <c r="L514" s="18"/>
      <c r="M514" s="18"/>
      <c r="N514" s="19"/>
      <c r="O514" s="18"/>
      <c r="P514" s="18"/>
      <c r="Q514" s="18"/>
    </row>
    <row r="515" spans="1:17" s="20" customFormat="1" x14ac:dyDescent="0.45">
      <c r="A515"/>
      <c r="B515"/>
      <c r="C515"/>
      <c r="D515"/>
      <c r="E515"/>
      <c r="F515"/>
      <c r="G515"/>
      <c r="H515" s="15"/>
      <c r="I515" s="15"/>
      <c r="J515" s="15"/>
      <c r="K515" s="15"/>
      <c r="L515" s="18"/>
      <c r="M515" s="18"/>
      <c r="N515" s="19"/>
      <c r="O515" s="18"/>
      <c r="P515" s="18"/>
      <c r="Q515" s="18"/>
    </row>
    <row r="516" spans="1:17" s="20" customFormat="1" x14ac:dyDescent="0.45">
      <c r="A516"/>
      <c r="B516"/>
      <c r="C516"/>
      <c r="D516"/>
      <c r="E516"/>
      <c r="F516"/>
      <c r="G516"/>
      <c r="H516" s="15"/>
      <c r="I516" s="15"/>
      <c r="J516" s="15"/>
      <c r="K516" s="15"/>
      <c r="L516" s="18"/>
      <c r="M516" s="18"/>
      <c r="N516" s="19"/>
      <c r="O516" s="18"/>
      <c r="P516" s="18"/>
      <c r="Q516" s="18"/>
    </row>
    <row r="517" spans="1:17" s="20" customFormat="1" x14ac:dyDescent="0.45">
      <c r="A517"/>
      <c r="B517"/>
      <c r="C517"/>
      <c r="D517"/>
      <c r="E517"/>
      <c r="F517"/>
      <c r="G517"/>
      <c r="H517" s="15"/>
      <c r="I517" s="15"/>
      <c r="J517" s="15"/>
      <c r="K517" s="15"/>
      <c r="L517" s="18"/>
      <c r="M517" s="18"/>
      <c r="N517" s="19"/>
      <c r="O517" s="18"/>
      <c r="P517" s="18"/>
      <c r="Q517" s="18"/>
    </row>
    <row r="518" spans="1:17" s="20" customFormat="1" x14ac:dyDescent="0.45">
      <c r="A518"/>
      <c r="B518"/>
      <c r="C518"/>
      <c r="D518"/>
      <c r="E518"/>
      <c r="F518"/>
      <c r="G518"/>
      <c r="H518" s="15"/>
      <c r="I518" s="15"/>
      <c r="J518" s="15"/>
      <c r="K518" s="15"/>
      <c r="L518" s="18"/>
      <c r="M518" s="18"/>
      <c r="N518" s="19"/>
      <c r="O518" s="18"/>
      <c r="P518" s="18"/>
      <c r="Q518" s="18"/>
    </row>
    <row r="519" spans="1:17" s="20" customFormat="1" x14ac:dyDescent="0.45">
      <c r="A519"/>
      <c r="B519"/>
      <c r="C519"/>
      <c r="D519"/>
      <c r="E519"/>
      <c r="F519"/>
      <c r="G519"/>
      <c r="H519" s="15"/>
      <c r="I519" s="15"/>
      <c r="J519" s="15"/>
      <c r="K519" s="15"/>
      <c r="L519" s="18"/>
      <c r="M519" s="18"/>
      <c r="N519" s="19"/>
      <c r="O519" s="18"/>
      <c r="P519" s="18"/>
      <c r="Q519" s="18"/>
    </row>
    <row r="520" spans="1:17" s="20" customFormat="1" x14ac:dyDescent="0.45">
      <c r="A520"/>
      <c r="B520"/>
      <c r="C520"/>
      <c r="D520"/>
      <c r="E520"/>
      <c r="F520"/>
      <c r="G520"/>
      <c r="H520" s="15"/>
      <c r="I520" s="15"/>
      <c r="J520" s="15"/>
      <c r="K520" s="15"/>
      <c r="L520" s="18"/>
      <c r="M520" s="18"/>
      <c r="N520" s="19"/>
      <c r="O520" s="18"/>
      <c r="P520" s="18"/>
      <c r="Q520" s="18"/>
    </row>
    <row r="521" spans="1:17" s="20" customFormat="1" x14ac:dyDescent="0.45">
      <c r="A521"/>
      <c r="B521"/>
      <c r="C521"/>
      <c r="D521"/>
      <c r="E521"/>
      <c r="F521"/>
      <c r="G521"/>
      <c r="H521" s="15"/>
      <c r="I521" s="15"/>
      <c r="J521" s="15"/>
      <c r="K521" s="15"/>
      <c r="L521" s="18"/>
      <c r="M521" s="18"/>
      <c r="N521" s="19"/>
      <c r="O521" s="18"/>
      <c r="P521" s="18"/>
      <c r="Q521" s="18"/>
    </row>
    <row r="522" spans="1:17" s="20" customFormat="1" x14ac:dyDescent="0.45">
      <c r="A522"/>
      <c r="B522"/>
      <c r="C522"/>
      <c r="D522"/>
      <c r="E522"/>
      <c r="F522"/>
      <c r="G522"/>
      <c r="H522" s="15"/>
      <c r="I522" s="15"/>
      <c r="J522" s="15"/>
      <c r="K522" s="15"/>
      <c r="L522" s="18"/>
      <c r="M522" s="18"/>
      <c r="N522" s="19"/>
      <c r="O522" s="18"/>
      <c r="P522" s="18"/>
      <c r="Q522" s="18"/>
    </row>
    <row r="523" spans="1:17" s="20" customFormat="1" x14ac:dyDescent="0.45">
      <c r="A523"/>
      <c r="B523"/>
      <c r="C523"/>
      <c r="D523"/>
      <c r="E523"/>
      <c r="F523"/>
      <c r="G523"/>
      <c r="H523" s="15"/>
      <c r="I523" s="15"/>
      <c r="J523" s="15"/>
      <c r="K523" s="15"/>
      <c r="L523" s="18"/>
      <c r="M523" s="18"/>
      <c r="N523" s="19"/>
      <c r="O523" s="18"/>
      <c r="P523" s="18"/>
      <c r="Q523" s="18"/>
    </row>
    <row r="524" spans="1:17" s="20" customFormat="1" x14ac:dyDescent="0.45">
      <c r="A524"/>
      <c r="B524"/>
      <c r="C524"/>
      <c r="D524"/>
      <c r="E524"/>
      <c r="F524"/>
      <c r="G524"/>
      <c r="H524" s="15"/>
      <c r="I524" s="15"/>
      <c r="J524" s="15"/>
      <c r="K524" s="15"/>
      <c r="L524" s="18"/>
      <c r="M524" s="18"/>
      <c r="N524" s="19"/>
      <c r="O524" s="18"/>
      <c r="P524" s="18"/>
      <c r="Q524" s="18"/>
    </row>
    <row r="525" spans="1:17" s="20" customFormat="1" x14ac:dyDescent="0.45">
      <c r="A525"/>
      <c r="B525"/>
      <c r="C525"/>
      <c r="D525"/>
      <c r="E525"/>
      <c r="F525"/>
      <c r="G525"/>
      <c r="H525" s="15"/>
      <c r="I525" s="15"/>
      <c r="J525" s="15"/>
      <c r="K525" s="15"/>
      <c r="L525" s="18"/>
      <c r="M525" s="18"/>
      <c r="N525" s="19"/>
      <c r="O525" s="18"/>
      <c r="P525" s="18"/>
      <c r="Q525" s="18"/>
    </row>
    <row r="526" spans="1:17" s="20" customFormat="1" x14ac:dyDescent="0.45">
      <c r="A526"/>
      <c r="B526"/>
      <c r="C526"/>
      <c r="D526"/>
      <c r="E526"/>
      <c r="F526"/>
      <c r="G526"/>
      <c r="H526" s="15"/>
      <c r="I526" s="15"/>
      <c r="J526" s="15"/>
      <c r="K526" s="15"/>
      <c r="L526" s="18"/>
      <c r="M526" s="18"/>
      <c r="N526" s="19"/>
      <c r="O526" s="18"/>
      <c r="P526" s="18"/>
      <c r="Q526" s="18"/>
    </row>
    <row r="527" spans="1:17" s="20" customFormat="1" x14ac:dyDescent="0.45">
      <c r="A527"/>
      <c r="B527"/>
      <c r="C527"/>
      <c r="D527"/>
      <c r="E527"/>
      <c r="F527"/>
      <c r="G527"/>
      <c r="H527" s="15"/>
      <c r="I527" s="15"/>
      <c r="J527" s="15"/>
      <c r="K527" s="15"/>
      <c r="L527" s="18"/>
      <c r="M527" s="18"/>
      <c r="N527" s="19"/>
      <c r="O527" s="18"/>
      <c r="P527" s="18"/>
      <c r="Q527" s="18"/>
    </row>
    <row r="528" spans="1:17" s="20" customFormat="1" x14ac:dyDescent="0.45">
      <c r="A528"/>
      <c r="B528"/>
      <c r="C528"/>
      <c r="D528"/>
      <c r="E528"/>
      <c r="F528"/>
      <c r="G528"/>
      <c r="H528" s="15"/>
      <c r="I528" s="15"/>
      <c r="J528" s="15"/>
      <c r="K528" s="15"/>
      <c r="L528" s="18"/>
      <c r="M528" s="18"/>
      <c r="N528" s="19"/>
      <c r="O528" s="18"/>
      <c r="P528" s="18"/>
      <c r="Q528" s="18"/>
    </row>
    <row r="529" spans="1:17" s="20" customFormat="1" x14ac:dyDescent="0.45">
      <c r="A529"/>
      <c r="B529"/>
      <c r="C529"/>
      <c r="D529"/>
      <c r="E529"/>
      <c r="F529"/>
      <c r="G529"/>
      <c r="H529" s="15"/>
      <c r="I529" s="15"/>
      <c r="J529" s="15"/>
      <c r="K529" s="15"/>
      <c r="L529" s="18"/>
      <c r="M529" s="18"/>
      <c r="N529" s="19"/>
      <c r="O529" s="18"/>
      <c r="P529" s="18"/>
      <c r="Q529" s="18"/>
    </row>
    <row r="530" spans="1:17" s="20" customFormat="1" x14ac:dyDescent="0.45">
      <c r="A530"/>
      <c r="B530"/>
      <c r="C530"/>
      <c r="D530"/>
      <c r="E530"/>
      <c r="F530"/>
      <c r="G530"/>
      <c r="H530" s="15"/>
      <c r="I530" s="15"/>
      <c r="J530" s="15"/>
      <c r="K530" s="15"/>
      <c r="L530" s="18"/>
      <c r="M530" s="18"/>
      <c r="N530" s="19"/>
      <c r="O530" s="18"/>
      <c r="P530" s="18"/>
      <c r="Q530" s="18"/>
    </row>
    <row r="531" spans="1:17" s="20" customFormat="1" x14ac:dyDescent="0.45">
      <c r="A531"/>
      <c r="B531"/>
      <c r="C531"/>
      <c r="D531"/>
      <c r="E531"/>
      <c r="F531"/>
      <c r="G531"/>
      <c r="H531" s="15"/>
      <c r="I531" s="15"/>
      <c r="J531" s="15"/>
      <c r="K531" s="15"/>
      <c r="L531" s="18"/>
      <c r="M531" s="18"/>
      <c r="N531" s="19"/>
      <c r="O531" s="18"/>
      <c r="P531" s="18"/>
      <c r="Q531" s="18"/>
    </row>
    <row r="532" spans="1:17" s="20" customFormat="1" x14ac:dyDescent="0.45">
      <c r="A532"/>
      <c r="B532"/>
      <c r="C532"/>
      <c r="D532"/>
      <c r="E532"/>
      <c r="F532"/>
      <c r="G532"/>
      <c r="H532" s="15"/>
      <c r="I532" s="15"/>
      <c r="J532" s="15"/>
      <c r="K532" s="15"/>
      <c r="L532" s="18"/>
      <c r="M532" s="18"/>
      <c r="N532" s="19"/>
      <c r="O532" s="18"/>
      <c r="P532" s="18"/>
      <c r="Q532" s="18"/>
    </row>
    <row r="533" spans="1:17" s="20" customFormat="1" x14ac:dyDescent="0.45">
      <c r="A533"/>
      <c r="B533"/>
      <c r="C533"/>
      <c r="D533"/>
      <c r="E533"/>
      <c r="F533"/>
      <c r="G533"/>
      <c r="H533" s="15"/>
      <c r="I533" s="15"/>
      <c r="J533" s="15"/>
      <c r="K533" s="15"/>
      <c r="L533" s="18"/>
      <c r="M533" s="18"/>
      <c r="N533" s="19"/>
      <c r="O533" s="18"/>
      <c r="P533" s="18"/>
      <c r="Q533" s="18"/>
    </row>
    <row r="534" spans="1:17" s="20" customFormat="1" x14ac:dyDescent="0.45">
      <c r="A534"/>
      <c r="B534"/>
      <c r="C534"/>
      <c r="D534"/>
      <c r="E534"/>
      <c r="F534"/>
      <c r="G534"/>
      <c r="H534" s="15"/>
      <c r="I534" s="15"/>
      <c r="J534" s="15"/>
      <c r="K534" s="15"/>
      <c r="L534" s="18"/>
      <c r="M534" s="18"/>
      <c r="N534" s="19"/>
      <c r="O534" s="18"/>
      <c r="P534" s="18"/>
      <c r="Q534" s="18"/>
    </row>
    <row r="535" spans="1:17" s="20" customFormat="1" x14ac:dyDescent="0.45">
      <c r="A535"/>
      <c r="B535"/>
      <c r="C535"/>
      <c r="D535"/>
      <c r="E535"/>
      <c r="F535"/>
      <c r="G535"/>
      <c r="H535" s="15"/>
      <c r="I535" s="15"/>
      <c r="J535" s="15"/>
      <c r="K535" s="15"/>
      <c r="L535" s="18"/>
      <c r="M535" s="18"/>
      <c r="N535" s="19"/>
      <c r="O535" s="18"/>
      <c r="P535" s="18"/>
      <c r="Q535" s="18"/>
    </row>
    <row r="536" spans="1:17" s="20" customFormat="1" x14ac:dyDescent="0.45">
      <c r="A536"/>
      <c r="B536"/>
      <c r="C536"/>
      <c r="D536"/>
      <c r="E536"/>
      <c r="F536"/>
      <c r="G536"/>
      <c r="H536" s="15"/>
      <c r="I536" s="15"/>
      <c r="J536" s="15"/>
      <c r="K536" s="15"/>
      <c r="L536" s="18"/>
      <c r="M536" s="18"/>
      <c r="N536" s="19"/>
      <c r="O536" s="18"/>
      <c r="P536" s="18"/>
      <c r="Q536" s="18"/>
    </row>
    <row r="537" spans="1:17" s="20" customFormat="1" x14ac:dyDescent="0.45">
      <c r="A537"/>
      <c r="B537"/>
      <c r="C537"/>
      <c r="D537"/>
      <c r="E537"/>
      <c r="F537"/>
      <c r="G537"/>
      <c r="H537" s="15"/>
      <c r="I537" s="15"/>
      <c r="J537" s="15"/>
      <c r="K537" s="15"/>
      <c r="L537" s="18"/>
      <c r="M537" s="18"/>
      <c r="N537" s="19"/>
      <c r="O537" s="18"/>
      <c r="P537" s="18"/>
      <c r="Q537" s="18"/>
    </row>
    <row r="538" spans="1:17" s="20" customFormat="1" x14ac:dyDescent="0.45">
      <c r="A538"/>
      <c r="B538"/>
      <c r="C538"/>
      <c r="D538"/>
      <c r="E538"/>
      <c r="F538"/>
      <c r="G538"/>
      <c r="H538" s="15"/>
      <c r="I538" s="15"/>
      <c r="J538" s="15"/>
      <c r="K538" s="15"/>
      <c r="L538" s="18"/>
      <c r="M538" s="18"/>
      <c r="N538" s="19"/>
      <c r="O538" s="18"/>
      <c r="P538" s="18"/>
      <c r="Q538" s="18"/>
    </row>
    <row r="539" spans="1:17" s="20" customFormat="1" x14ac:dyDescent="0.45">
      <c r="A539"/>
      <c r="B539"/>
      <c r="C539"/>
      <c r="D539"/>
      <c r="E539"/>
      <c r="F539"/>
      <c r="G539"/>
      <c r="H539" s="15"/>
      <c r="I539" s="15"/>
      <c r="J539" s="15"/>
      <c r="K539" s="15"/>
      <c r="L539" s="18"/>
      <c r="M539" s="18"/>
      <c r="N539" s="19"/>
      <c r="O539" s="18"/>
      <c r="P539" s="18"/>
      <c r="Q539" s="18"/>
    </row>
    <row r="540" spans="1:17" s="20" customFormat="1" x14ac:dyDescent="0.45">
      <c r="A540"/>
      <c r="B540"/>
      <c r="C540"/>
      <c r="D540"/>
      <c r="E540"/>
      <c r="F540"/>
      <c r="G540"/>
      <c r="H540" s="15"/>
      <c r="I540" s="15"/>
      <c r="J540" s="15"/>
      <c r="K540" s="15"/>
      <c r="L540" s="18"/>
      <c r="M540" s="18"/>
      <c r="N540" s="19"/>
      <c r="O540" s="18"/>
      <c r="P540" s="18"/>
      <c r="Q540" s="18"/>
    </row>
    <row r="541" spans="1:17" s="20" customFormat="1" x14ac:dyDescent="0.45">
      <c r="A541"/>
      <c r="B541"/>
      <c r="C541"/>
      <c r="D541"/>
      <c r="E541"/>
      <c r="F541"/>
      <c r="G541"/>
      <c r="H541" s="15"/>
      <c r="I541" s="15"/>
      <c r="J541" s="15"/>
      <c r="K541" s="15"/>
      <c r="L541" s="18"/>
      <c r="M541" s="18"/>
      <c r="N541" s="19"/>
      <c r="O541" s="18"/>
      <c r="P541" s="18"/>
      <c r="Q541" s="18"/>
    </row>
    <row r="542" spans="1:17" s="20" customFormat="1" x14ac:dyDescent="0.45">
      <c r="A542"/>
      <c r="B542"/>
      <c r="C542"/>
      <c r="D542"/>
      <c r="E542"/>
      <c r="F542"/>
      <c r="G542"/>
      <c r="H542" s="15"/>
      <c r="I542" s="15"/>
      <c r="J542" s="15"/>
      <c r="K542" s="15"/>
      <c r="L542" s="18"/>
      <c r="M542" s="18"/>
      <c r="N542" s="19"/>
      <c r="O542" s="18"/>
      <c r="P542" s="18"/>
      <c r="Q542" s="18"/>
    </row>
    <row r="543" spans="1:17" s="20" customFormat="1" x14ac:dyDescent="0.45">
      <c r="A543"/>
      <c r="B543"/>
      <c r="C543"/>
      <c r="D543"/>
      <c r="E543"/>
      <c r="F543"/>
      <c r="G543"/>
      <c r="H543" s="15"/>
      <c r="I543" s="15"/>
      <c r="J543" s="15"/>
      <c r="K543" s="15"/>
      <c r="L543" s="18"/>
      <c r="M543" s="18"/>
      <c r="N543" s="19"/>
      <c r="O543" s="18"/>
      <c r="P543" s="18"/>
      <c r="Q543" s="18"/>
    </row>
    <row r="544" spans="1:17" s="20" customFormat="1" x14ac:dyDescent="0.45">
      <c r="A544"/>
      <c r="B544"/>
      <c r="C544"/>
      <c r="D544"/>
      <c r="E544"/>
      <c r="F544"/>
      <c r="G544"/>
      <c r="H544" s="15"/>
      <c r="I544" s="15"/>
      <c r="J544" s="15"/>
      <c r="K544" s="15"/>
      <c r="L544" s="18"/>
      <c r="M544" s="18"/>
      <c r="N544" s="19"/>
      <c r="O544" s="18"/>
      <c r="P544" s="18"/>
      <c r="Q544" s="18"/>
    </row>
    <row r="545" spans="1:17" s="20" customFormat="1" x14ac:dyDescent="0.45">
      <c r="A545"/>
      <c r="B545"/>
      <c r="C545"/>
      <c r="D545"/>
      <c r="E545"/>
      <c r="F545"/>
      <c r="G545"/>
      <c r="H545" s="15"/>
      <c r="I545" s="15"/>
      <c r="J545" s="15"/>
      <c r="K545" s="15"/>
      <c r="L545" s="18"/>
      <c r="M545" s="18"/>
      <c r="N545" s="19"/>
      <c r="O545" s="18"/>
      <c r="P545" s="18"/>
      <c r="Q545" s="18"/>
    </row>
    <row r="546" spans="1:17" s="20" customFormat="1" x14ac:dyDescent="0.45">
      <c r="A546"/>
      <c r="B546"/>
      <c r="C546"/>
      <c r="D546"/>
      <c r="E546"/>
      <c r="F546"/>
      <c r="G546"/>
      <c r="H546" s="15"/>
      <c r="I546" s="15"/>
      <c r="J546" s="15"/>
      <c r="K546" s="15"/>
      <c r="L546" s="18"/>
      <c r="M546" s="18"/>
      <c r="N546" s="19"/>
      <c r="O546" s="18"/>
      <c r="P546" s="18"/>
      <c r="Q546" s="18"/>
    </row>
    <row r="547" spans="1:17" s="20" customFormat="1" x14ac:dyDescent="0.45">
      <c r="A547"/>
      <c r="B547"/>
      <c r="C547"/>
      <c r="D547"/>
      <c r="E547"/>
      <c r="F547"/>
      <c r="G547"/>
      <c r="H547" s="15"/>
      <c r="I547" s="15"/>
      <c r="J547" s="15"/>
      <c r="K547" s="15"/>
      <c r="L547" s="18"/>
      <c r="M547" s="18"/>
      <c r="N547" s="19"/>
      <c r="O547" s="18"/>
      <c r="P547" s="18"/>
      <c r="Q547" s="18"/>
    </row>
    <row r="548" spans="1:17" s="20" customFormat="1" x14ac:dyDescent="0.45">
      <c r="A548"/>
      <c r="B548"/>
      <c r="C548"/>
      <c r="D548"/>
      <c r="E548"/>
      <c r="F548"/>
      <c r="G548"/>
      <c r="H548" s="15"/>
      <c r="I548" s="15"/>
      <c r="J548" s="15"/>
      <c r="K548" s="15"/>
      <c r="L548" s="18"/>
      <c r="M548" s="18"/>
      <c r="N548" s="19"/>
      <c r="O548" s="18"/>
      <c r="P548" s="18"/>
      <c r="Q548" s="18"/>
    </row>
    <row r="549" spans="1:17" s="20" customFormat="1" x14ac:dyDescent="0.45">
      <c r="A549"/>
      <c r="B549"/>
      <c r="C549"/>
      <c r="D549"/>
      <c r="E549"/>
      <c r="F549"/>
      <c r="G549"/>
      <c r="H549" s="15"/>
      <c r="I549" s="15"/>
      <c r="J549" s="15"/>
      <c r="K549" s="15"/>
      <c r="L549" s="18"/>
      <c r="M549" s="18"/>
      <c r="N549" s="19"/>
      <c r="O549" s="18"/>
      <c r="P549" s="18"/>
      <c r="Q549" s="18"/>
    </row>
    <row r="550" spans="1:17" s="20" customFormat="1" x14ac:dyDescent="0.45">
      <c r="A550"/>
      <c r="B550"/>
      <c r="C550"/>
      <c r="D550"/>
      <c r="E550"/>
      <c r="F550"/>
      <c r="G550"/>
      <c r="H550" s="15"/>
      <c r="I550" s="15"/>
      <c r="J550" s="15"/>
      <c r="K550" s="15"/>
      <c r="L550" s="18"/>
      <c r="M550" s="18"/>
      <c r="N550" s="19"/>
      <c r="O550" s="18"/>
      <c r="P550" s="18"/>
      <c r="Q550" s="18"/>
    </row>
    <row r="551" spans="1:17" s="20" customFormat="1" x14ac:dyDescent="0.45">
      <c r="A551"/>
      <c r="B551"/>
      <c r="C551"/>
      <c r="D551"/>
      <c r="E551"/>
      <c r="F551"/>
      <c r="G551"/>
      <c r="H551" s="15"/>
      <c r="I551" s="15"/>
      <c r="J551" s="15"/>
      <c r="K551" s="15"/>
      <c r="L551" s="18"/>
      <c r="M551" s="18"/>
      <c r="N551" s="19"/>
      <c r="O551" s="18"/>
      <c r="P551" s="18"/>
      <c r="Q551" s="18"/>
    </row>
    <row r="552" spans="1:17" s="20" customFormat="1" x14ac:dyDescent="0.45">
      <c r="A552"/>
      <c r="B552"/>
      <c r="C552"/>
      <c r="D552"/>
      <c r="E552"/>
      <c r="F552"/>
      <c r="G552"/>
      <c r="H552" s="15"/>
      <c r="I552" s="15"/>
      <c r="J552" s="15"/>
      <c r="K552" s="15"/>
      <c r="L552" s="18"/>
      <c r="M552" s="18"/>
      <c r="N552" s="19"/>
      <c r="O552" s="18"/>
      <c r="P552" s="18"/>
      <c r="Q552" s="18"/>
    </row>
    <row r="553" spans="1:17" s="20" customFormat="1" x14ac:dyDescent="0.45">
      <c r="A553"/>
      <c r="B553"/>
      <c r="C553"/>
      <c r="D553"/>
      <c r="E553"/>
      <c r="F553"/>
      <c r="G553"/>
      <c r="H553" s="15"/>
      <c r="I553" s="15"/>
      <c r="J553" s="15"/>
      <c r="K553" s="15"/>
      <c r="L553" s="18"/>
      <c r="M553" s="18"/>
      <c r="N553" s="19"/>
      <c r="O553" s="18"/>
      <c r="P553" s="18"/>
      <c r="Q553" s="18"/>
    </row>
    <row r="554" spans="1:17" s="20" customFormat="1" x14ac:dyDescent="0.45">
      <c r="A554"/>
      <c r="B554"/>
      <c r="C554"/>
      <c r="D554"/>
      <c r="E554"/>
      <c r="F554"/>
      <c r="G554"/>
      <c r="H554" s="15"/>
      <c r="I554" s="15"/>
      <c r="J554" s="15"/>
      <c r="K554" s="15"/>
      <c r="L554" s="18"/>
      <c r="M554" s="18"/>
      <c r="N554" s="19"/>
      <c r="O554" s="18"/>
      <c r="P554" s="18"/>
      <c r="Q554" s="18"/>
    </row>
    <row r="555" spans="1:17" s="20" customFormat="1" x14ac:dyDescent="0.45">
      <c r="A555"/>
      <c r="B555"/>
      <c r="C555"/>
      <c r="D555"/>
      <c r="E555"/>
      <c r="F555"/>
      <c r="G555"/>
      <c r="H555" s="15"/>
      <c r="I555" s="15"/>
      <c r="J555" s="15"/>
      <c r="K555" s="15"/>
      <c r="L555" s="18"/>
      <c r="M555" s="18"/>
      <c r="N555" s="19"/>
      <c r="O555" s="18"/>
      <c r="P555" s="18"/>
      <c r="Q555" s="18"/>
    </row>
    <row r="556" spans="1:17" s="20" customFormat="1" x14ac:dyDescent="0.45">
      <c r="A556"/>
      <c r="B556"/>
      <c r="C556"/>
      <c r="D556"/>
      <c r="E556"/>
      <c r="F556"/>
      <c r="G556"/>
      <c r="H556" s="15"/>
      <c r="I556" s="15"/>
      <c r="J556" s="15"/>
      <c r="K556" s="15"/>
      <c r="L556" s="18"/>
      <c r="M556" s="18"/>
      <c r="N556" s="19"/>
      <c r="O556" s="18"/>
      <c r="P556" s="18"/>
      <c r="Q556" s="18"/>
    </row>
    <row r="557" spans="1:17" s="20" customFormat="1" x14ac:dyDescent="0.45">
      <c r="A557"/>
      <c r="B557"/>
      <c r="C557"/>
      <c r="D557"/>
      <c r="E557"/>
      <c r="F557"/>
      <c r="G557"/>
      <c r="H557" s="15"/>
      <c r="I557" s="15"/>
      <c r="J557" s="15"/>
      <c r="K557" s="15"/>
      <c r="L557" s="18"/>
      <c r="M557" s="18"/>
      <c r="N557" s="19"/>
      <c r="O557" s="18"/>
      <c r="P557" s="18"/>
      <c r="Q557" s="18"/>
    </row>
    <row r="558" spans="1:17" s="20" customFormat="1" x14ac:dyDescent="0.45">
      <c r="A558"/>
      <c r="B558"/>
      <c r="C558"/>
      <c r="D558"/>
      <c r="E558"/>
      <c r="F558"/>
      <c r="G558"/>
      <c r="H558" s="15"/>
      <c r="I558" s="15"/>
      <c r="J558" s="15"/>
      <c r="K558" s="15"/>
      <c r="L558" s="18"/>
      <c r="M558" s="18"/>
      <c r="N558" s="19"/>
      <c r="O558" s="18"/>
      <c r="P558" s="18"/>
      <c r="Q558" s="18"/>
    </row>
    <row r="559" spans="1:17" s="20" customFormat="1" x14ac:dyDescent="0.45">
      <c r="A559"/>
      <c r="B559"/>
      <c r="C559"/>
      <c r="D559"/>
      <c r="E559"/>
      <c r="F559"/>
      <c r="G559"/>
      <c r="H559" s="15"/>
      <c r="I559" s="15"/>
      <c r="J559" s="15"/>
      <c r="K559" s="15"/>
      <c r="L559" s="18"/>
      <c r="M559" s="18"/>
      <c r="N559" s="19"/>
      <c r="O559" s="18"/>
      <c r="P559" s="18"/>
      <c r="Q559" s="18"/>
    </row>
    <row r="560" spans="1:17" s="20" customFormat="1" x14ac:dyDescent="0.45">
      <c r="A560"/>
      <c r="B560"/>
      <c r="C560"/>
      <c r="D560"/>
      <c r="E560"/>
      <c r="F560"/>
      <c r="G560"/>
      <c r="H560" s="15"/>
      <c r="I560" s="15"/>
      <c r="J560" s="15"/>
      <c r="K560" s="15"/>
      <c r="L560" s="18"/>
      <c r="M560" s="18"/>
      <c r="N560" s="19"/>
      <c r="O560" s="18"/>
      <c r="P560" s="18"/>
      <c r="Q560" s="18"/>
    </row>
    <row r="561" spans="1:17" s="20" customFormat="1" x14ac:dyDescent="0.45">
      <c r="A561"/>
      <c r="B561"/>
      <c r="C561"/>
      <c r="D561"/>
      <c r="E561"/>
      <c r="F561"/>
      <c r="G561"/>
      <c r="H561" s="15"/>
      <c r="I561" s="15"/>
      <c r="J561" s="15"/>
      <c r="K561" s="15"/>
      <c r="L561" s="18"/>
      <c r="M561" s="18"/>
      <c r="N561" s="19"/>
      <c r="O561" s="18"/>
      <c r="P561" s="18"/>
      <c r="Q561" s="18"/>
    </row>
    <row r="562" spans="1:17" s="20" customFormat="1" x14ac:dyDescent="0.45">
      <c r="A562"/>
      <c r="B562"/>
      <c r="C562"/>
      <c r="D562"/>
      <c r="E562"/>
      <c r="F562"/>
      <c r="G562"/>
      <c r="H562" s="15"/>
      <c r="I562" s="15"/>
      <c r="J562" s="15"/>
      <c r="K562" s="15"/>
      <c r="L562" s="18"/>
      <c r="M562" s="18"/>
      <c r="N562" s="19"/>
      <c r="O562" s="18"/>
      <c r="P562" s="18"/>
      <c r="Q562" s="18"/>
    </row>
    <row r="563" spans="1:17" s="20" customFormat="1" x14ac:dyDescent="0.45">
      <c r="A563"/>
      <c r="B563"/>
      <c r="C563"/>
      <c r="D563"/>
      <c r="E563"/>
      <c r="F563"/>
      <c r="G563"/>
      <c r="H563" s="15"/>
      <c r="I563" s="15"/>
      <c r="J563" s="15"/>
      <c r="K563" s="15"/>
      <c r="L563" s="18"/>
      <c r="M563" s="18"/>
      <c r="N563" s="19"/>
      <c r="O563" s="18"/>
      <c r="P563" s="18"/>
      <c r="Q563" s="18"/>
    </row>
    <row r="564" spans="1:17" s="20" customFormat="1" x14ac:dyDescent="0.45">
      <c r="A564"/>
      <c r="B564"/>
      <c r="C564"/>
      <c r="D564"/>
      <c r="E564"/>
      <c r="F564"/>
      <c r="G564"/>
      <c r="H564" s="15"/>
      <c r="I564" s="15"/>
      <c r="J564" s="15"/>
      <c r="K564" s="15"/>
      <c r="L564" s="18"/>
      <c r="M564" s="18"/>
      <c r="N564" s="19"/>
      <c r="O564" s="18"/>
      <c r="P564" s="18"/>
      <c r="Q564" s="18"/>
    </row>
    <row r="565" spans="1:17" s="20" customFormat="1" x14ac:dyDescent="0.45">
      <c r="A565"/>
      <c r="B565"/>
      <c r="C565"/>
      <c r="D565"/>
      <c r="E565"/>
      <c r="F565"/>
      <c r="G565"/>
      <c r="H565" s="15"/>
      <c r="I565" s="15"/>
      <c r="J565" s="15"/>
      <c r="K565" s="15"/>
      <c r="L565" s="18"/>
      <c r="M565" s="18"/>
      <c r="N565" s="19"/>
      <c r="O565" s="18"/>
      <c r="P565" s="18"/>
      <c r="Q565" s="18"/>
    </row>
    <row r="566" spans="1:17" s="20" customFormat="1" x14ac:dyDescent="0.45">
      <c r="A566"/>
      <c r="B566"/>
      <c r="C566"/>
      <c r="D566"/>
      <c r="E566"/>
      <c r="F566"/>
      <c r="G566"/>
      <c r="H566" s="15"/>
      <c r="I566" s="15"/>
      <c r="J566" s="15"/>
      <c r="K566" s="15"/>
      <c r="L566" s="18"/>
      <c r="M566" s="18"/>
      <c r="N566" s="19"/>
      <c r="O566" s="18"/>
      <c r="P566" s="18"/>
      <c r="Q566" s="18"/>
    </row>
    <row r="567" spans="1:17" s="20" customFormat="1" x14ac:dyDescent="0.45">
      <c r="A567"/>
      <c r="B567"/>
      <c r="C567"/>
      <c r="D567"/>
      <c r="E567"/>
      <c r="F567"/>
      <c r="G567"/>
      <c r="H567" s="15"/>
      <c r="I567" s="15"/>
      <c r="J567" s="15"/>
      <c r="K567" s="15"/>
      <c r="L567" s="18"/>
      <c r="M567" s="18"/>
      <c r="N567" s="19"/>
      <c r="O567" s="18"/>
      <c r="P567" s="18"/>
      <c r="Q567" s="18"/>
    </row>
    <row r="568" spans="1:17" s="20" customFormat="1" x14ac:dyDescent="0.45">
      <c r="A568"/>
      <c r="B568"/>
      <c r="C568"/>
      <c r="D568"/>
      <c r="E568"/>
      <c r="F568"/>
      <c r="G568"/>
      <c r="H568" s="15"/>
      <c r="I568" s="15"/>
      <c r="J568" s="15"/>
      <c r="K568" s="15"/>
      <c r="L568" s="18"/>
      <c r="M568" s="18"/>
      <c r="N568" s="19"/>
      <c r="O568" s="18"/>
      <c r="P568" s="18"/>
      <c r="Q568" s="18"/>
    </row>
    <row r="569" spans="1:17" s="20" customFormat="1" x14ac:dyDescent="0.45">
      <c r="A569"/>
      <c r="B569"/>
      <c r="C569"/>
      <c r="D569"/>
      <c r="E569"/>
      <c r="F569"/>
      <c r="G569"/>
      <c r="H569" s="15"/>
      <c r="I569" s="15"/>
      <c r="J569" s="15"/>
      <c r="K569" s="15"/>
      <c r="L569" s="18"/>
      <c r="M569" s="18"/>
      <c r="N569" s="19"/>
      <c r="O569" s="18"/>
      <c r="P569" s="18"/>
      <c r="Q569" s="18"/>
    </row>
    <row r="570" spans="1:17" s="20" customFormat="1" x14ac:dyDescent="0.45">
      <c r="A570"/>
      <c r="B570"/>
      <c r="C570"/>
      <c r="D570"/>
      <c r="E570"/>
      <c r="F570"/>
      <c r="G570"/>
      <c r="H570" s="15"/>
      <c r="I570" s="15"/>
      <c r="J570" s="15"/>
      <c r="K570" s="15"/>
      <c r="L570" s="18"/>
      <c r="M570" s="18"/>
      <c r="N570" s="19"/>
      <c r="O570" s="18"/>
      <c r="P570" s="18"/>
      <c r="Q570" s="18"/>
    </row>
    <row r="571" spans="1:17" s="20" customFormat="1" x14ac:dyDescent="0.45">
      <c r="A571"/>
      <c r="B571"/>
      <c r="C571"/>
      <c r="D571"/>
      <c r="E571"/>
      <c r="F571"/>
      <c r="G571"/>
      <c r="H571" s="15"/>
      <c r="I571" s="15"/>
      <c r="J571" s="15"/>
      <c r="K571" s="15"/>
      <c r="L571" s="18"/>
      <c r="M571" s="18"/>
      <c r="N571" s="19"/>
      <c r="O571" s="18"/>
      <c r="P571" s="18"/>
      <c r="Q571" s="18"/>
    </row>
    <row r="572" spans="1:17" s="20" customFormat="1" x14ac:dyDescent="0.45">
      <c r="A572"/>
      <c r="B572"/>
      <c r="C572"/>
      <c r="D572"/>
      <c r="E572"/>
      <c r="F572"/>
      <c r="G572"/>
      <c r="H572" s="15"/>
      <c r="I572" s="15"/>
      <c r="J572" s="15"/>
      <c r="K572" s="15"/>
      <c r="L572" s="18"/>
      <c r="M572" s="18"/>
      <c r="N572" s="19"/>
      <c r="O572" s="18"/>
      <c r="P572" s="18"/>
      <c r="Q572" s="18"/>
    </row>
    <row r="573" spans="1:17" s="20" customFormat="1" x14ac:dyDescent="0.45">
      <c r="A573"/>
      <c r="B573"/>
      <c r="C573"/>
      <c r="D573"/>
      <c r="E573"/>
      <c r="F573"/>
      <c r="G573"/>
      <c r="H573" s="15"/>
      <c r="I573" s="15"/>
      <c r="J573" s="15"/>
      <c r="K573" s="15"/>
      <c r="L573" s="18"/>
      <c r="M573" s="18"/>
      <c r="N573" s="19"/>
      <c r="O573" s="18"/>
      <c r="P573" s="18"/>
      <c r="Q573" s="18"/>
    </row>
    <row r="574" spans="1:17" s="20" customFormat="1" x14ac:dyDescent="0.45">
      <c r="A574"/>
      <c r="B574"/>
      <c r="C574"/>
      <c r="D574"/>
      <c r="E574"/>
      <c r="F574"/>
      <c r="G574"/>
      <c r="H574" s="15"/>
      <c r="I574" s="15"/>
      <c r="J574" s="15"/>
      <c r="K574" s="15"/>
      <c r="L574" s="18"/>
      <c r="M574" s="18"/>
      <c r="N574" s="19"/>
      <c r="O574" s="18"/>
      <c r="P574" s="18"/>
      <c r="Q574" s="18"/>
    </row>
    <row r="575" spans="1:17" s="20" customFormat="1" x14ac:dyDescent="0.45">
      <c r="A575"/>
      <c r="B575"/>
      <c r="C575"/>
      <c r="D575"/>
      <c r="E575"/>
      <c r="F575"/>
      <c r="G575"/>
      <c r="H575" s="15"/>
      <c r="I575" s="15"/>
      <c r="J575" s="15"/>
      <c r="K575" s="15"/>
      <c r="L575" s="18"/>
      <c r="M575" s="18"/>
      <c r="N575" s="19"/>
      <c r="O575" s="18"/>
      <c r="P575" s="18"/>
      <c r="Q575" s="18"/>
    </row>
    <row r="576" spans="1:17" s="20" customFormat="1" x14ac:dyDescent="0.45">
      <c r="A576"/>
      <c r="B576"/>
      <c r="C576"/>
      <c r="D576"/>
      <c r="E576"/>
      <c r="F576"/>
      <c r="G576"/>
      <c r="H576" s="15"/>
      <c r="I576" s="15"/>
      <c r="J576" s="15"/>
      <c r="K576" s="15"/>
      <c r="L576" s="18"/>
      <c r="M576" s="18"/>
      <c r="N576" s="19"/>
      <c r="O576" s="18"/>
      <c r="P576" s="18"/>
      <c r="Q576" s="18"/>
    </row>
    <row r="577" spans="1:17" s="20" customFormat="1" x14ac:dyDescent="0.45">
      <c r="A577"/>
      <c r="B577"/>
      <c r="C577"/>
      <c r="D577"/>
      <c r="E577"/>
      <c r="F577"/>
      <c r="G577"/>
      <c r="H577" s="15"/>
      <c r="I577" s="15"/>
      <c r="J577" s="15"/>
      <c r="K577" s="15"/>
      <c r="L577" s="18"/>
      <c r="M577" s="18"/>
      <c r="N577" s="19"/>
      <c r="O577" s="18"/>
      <c r="P577" s="18"/>
      <c r="Q577" s="18"/>
    </row>
    <row r="578" spans="1:17" s="20" customFormat="1" x14ac:dyDescent="0.45">
      <c r="A578"/>
      <c r="B578"/>
      <c r="C578"/>
      <c r="D578"/>
      <c r="E578"/>
      <c r="F578"/>
      <c r="G578"/>
      <c r="H578" s="15"/>
      <c r="I578" s="15"/>
      <c r="J578" s="15"/>
      <c r="K578" s="15"/>
      <c r="L578" s="18"/>
      <c r="M578" s="18"/>
      <c r="N578" s="19"/>
      <c r="O578" s="18"/>
      <c r="P578" s="18"/>
      <c r="Q578" s="18"/>
    </row>
    <row r="579" spans="1:17" s="20" customFormat="1" x14ac:dyDescent="0.45">
      <c r="A579"/>
      <c r="B579"/>
      <c r="C579"/>
      <c r="D579"/>
      <c r="E579"/>
      <c r="F579"/>
      <c r="G579"/>
      <c r="H579" s="15"/>
      <c r="I579" s="15"/>
      <c r="J579" s="15"/>
      <c r="K579" s="15"/>
      <c r="L579" s="18"/>
      <c r="M579" s="18"/>
      <c r="N579" s="19"/>
      <c r="O579" s="18"/>
      <c r="P579" s="18"/>
      <c r="Q579" s="18"/>
    </row>
    <row r="580" spans="1:17" s="20" customFormat="1" x14ac:dyDescent="0.45">
      <c r="A580"/>
      <c r="B580"/>
      <c r="C580"/>
      <c r="D580"/>
      <c r="E580"/>
      <c r="F580"/>
      <c r="G580"/>
      <c r="H580" s="15"/>
      <c r="I580" s="15"/>
      <c r="J580" s="15"/>
      <c r="K580" s="15"/>
      <c r="L580" s="18"/>
      <c r="M580" s="18"/>
      <c r="N580" s="19"/>
      <c r="O580" s="18"/>
      <c r="P580" s="18"/>
      <c r="Q580" s="18"/>
    </row>
    <row r="581" spans="1:17" s="20" customFormat="1" x14ac:dyDescent="0.45">
      <c r="A581"/>
      <c r="B581"/>
      <c r="C581"/>
      <c r="D581"/>
      <c r="E581"/>
      <c r="F581"/>
      <c r="G581"/>
      <c r="H581" s="15"/>
      <c r="I581" s="15"/>
      <c r="J581" s="15"/>
      <c r="K581" s="15"/>
      <c r="L581" s="18"/>
      <c r="M581" s="18"/>
      <c r="N581" s="19"/>
      <c r="O581" s="18"/>
      <c r="P581" s="18"/>
      <c r="Q581" s="18"/>
    </row>
    <row r="582" spans="1:17" s="20" customFormat="1" x14ac:dyDescent="0.45">
      <c r="A582"/>
      <c r="B582"/>
      <c r="C582"/>
      <c r="D582"/>
      <c r="E582"/>
      <c r="F582"/>
      <c r="G582"/>
      <c r="H582" s="15"/>
      <c r="I582" s="15"/>
      <c r="J582" s="15"/>
      <c r="K582" s="15"/>
      <c r="L582" s="18"/>
      <c r="M582" s="18"/>
      <c r="N582" s="19"/>
      <c r="O582" s="18"/>
      <c r="P582" s="18"/>
      <c r="Q582" s="18"/>
    </row>
    <row r="583" spans="1:17" s="20" customFormat="1" x14ac:dyDescent="0.45">
      <c r="A583"/>
      <c r="B583"/>
      <c r="C583"/>
      <c r="D583"/>
      <c r="E583"/>
      <c r="F583"/>
      <c r="G583"/>
      <c r="H583" s="15"/>
      <c r="I583" s="15"/>
      <c r="J583" s="15"/>
      <c r="K583" s="15"/>
      <c r="L583" s="18"/>
      <c r="M583" s="18"/>
      <c r="N583" s="19"/>
      <c r="O583" s="18"/>
      <c r="P583" s="18"/>
      <c r="Q583" s="18"/>
    </row>
    <row r="584" spans="1:17" s="20" customFormat="1" x14ac:dyDescent="0.45">
      <c r="A584"/>
      <c r="B584"/>
      <c r="C584"/>
      <c r="D584"/>
      <c r="E584"/>
      <c r="F584"/>
      <c r="G584"/>
      <c r="H584" s="15"/>
      <c r="I584" s="15"/>
      <c r="J584" s="15"/>
      <c r="K584" s="15"/>
      <c r="L584" s="18"/>
      <c r="M584" s="18"/>
      <c r="N584" s="19"/>
      <c r="O584" s="18"/>
      <c r="P584" s="18"/>
      <c r="Q584" s="18"/>
    </row>
    <row r="585" spans="1:17" s="20" customFormat="1" x14ac:dyDescent="0.45">
      <c r="A585"/>
      <c r="B585"/>
      <c r="C585"/>
      <c r="D585"/>
      <c r="E585"/>
      <c r="F585"/>
      <c r="G585"/>
      <c r="H585" s="15"/>
      <c r="I585" s="15"/>
      <c r="J585" s="15"/>
      <c r="K585" s="15"/>
      <c r="L585" s="18"/>
      <c r="M585" s="18"/>
      <c r="N585" s="19"/>
      <c r="O585" s="18"/>
      <c r="P585" s="18"/>
      <c r="Q585" s="18"/>
    </row>
    <row r="586" spans="1:17" s="20" customFormat="1" x14ac:dyDescent="0.45">
      <c r="A586"/>
      <c r="B586"/>
      <c r="C586"/>
      <c r="D586"/>
      <c r="E586"/>
      <c r="F586"/>
      <c r="G586"/>
      <c r="H586" s="15"/>
      <c r="I586" s="15"/>
      <c r="J586" s="15"/>
      <c r="K586" s="15"/>
      <c r="L586" s="18"/>
      <c r="M586" s="18"/>
      <c r="N586" s="19"/>
      <c r="O586" s="18"/>
      <c r="P586" s="18"/>
      <c r="Q586" s="18"/>
    </row>
    <row r="587" spans="1:17" s="20" customFormat="1" x14ac:dyDescent="0.45">
      <c r="A587"/>
      <c r="B587"/>
      <c r="C587"/>
      <c r="D587"/>
      <c r="E587"/>
      <c r="F587"/>
      <c r="G587"/>
      <c r="H587" s="15"/>
      <c r="I587" s="15"/>
      <c r="J587" s="15"/>
      <c r="K587" s="15"/>
      <c r="L587" s="18"/>
      <c r="M587" s="18"/>
      <c r="N587" s="19"/>
      <c r="O587" s="18"/>
      <c r="P587" s="18"/>
      <c r="Q587" s="18"/>
    </row>
    <row r="588" spans="1:17" s="20" customFormat="1" x14ac:dyDescent="0.45">
      <c r="A588"/>
      <c r="B588"/>
      <c r="C588"/>
      <c r="D588"/>
      <c r="E588"/>
      <c r="F588"/>
      <c r="G588"/>
      <c r="H588" s="15"/>
      <c r="I588" s="15"/>
      <c r="J588" s="15"/>
      <c r="K588" s="15"/>
      <c r="L588" s="18"/>
      <c r="M588" s="18"/>
      <c r="N588" s="19"/>
      <c r="O588" s="18"/>
      <c r="P588" s="18"/>
      <c r="Q588" s="18"/>
    </row>
    <row r="589" spans="1:17" s="20" customFormat="1" x14ac:dyDescent="0.45">
      <c r="A589"/>
      <c r="B589"/>
      <c r="C589"/>
      <c r="D589"/>
      <c r="E589"/>
      <c r="F589"/>
      <c r="G589"/>
      <c r="H589" s="15"/>
      <c r="I589" s="15"/>
      <c r="J589" s="15"/>
      <c r="K589" s="15"/>
      <c r="L589" s="18"/>
      <c r="M589" s="18"/>
      <c r="N589" s="19"/>
      <c r="O589" s="18"/>
      <c r="P589" s="18"/>
      <c r="Q589" s="18"/>
    </row>
    <row r="590" spans="1:17" s="20" customFormat="1" x14ac:dyDescent="0.45">
      <c r="A590"/>
      <c r="B590"/>
      <c r="C590"/>
      <c r="D590"/>
      <c r="E590"/>
      <c r="F590"/>
      <c r="G590"/>
      <c r="H590" s="15"/>
      <c r="I590" s="15"/>
      <c r="J590" s="15"/>
      <c r="K590" s="15"/>
      <c r="L590" s="18"/>
      <c r="M590" s="18"/>
      <c r="N590" s="19"/>
      <c r="O590" s="18"/>
      <c r="P590" s="18"/>
      <c r="Q590" s="18"/>
    </row>
    <row r="591" spans="1:17" s="20" customFormat="1" x14ac:dyDescent="0.45">
      <c r="A591"/>
      <c r="B591"/>
      <c r="C591"/>
      <c r="D591"/>
      <c r="E591"/>
      <c r="F591"/>
      <c r="G591"/>
      <c r="H591" s="15"/>
      <c r="I591" s="15"/>
      <c r="J591" s="15"/>
      <c r="K591" s="15"/>
      <c r="L591" s="18"/>
      <c r="M591" s="18"/>
      <c r="N591" s="19"/>
      <c r="O591" s="18"/>
      <c r="P591" s="18"/>
      <c r="Q591" s="18"/>
    </row>
    <row r="592" spans="1:17" s="20" customFormat="1" x14ac:dyDescent="0.45">
      <c r="A592"/>
      <c r="B592"/>
      <c r="C592"/>
      <c r="D592"/>
      <c r="E592"/>
      <c r="F592"/>
      <c r="G592"/>
      <c r="H592" s="15"/>
      <c r="I592" s="15"/>
      <c r="J592" s="15"/>
      <c r="K592" s="15"/>
      <c r="L592" s="18"/>
      <c r="M592" s="18"/>
      <c r="N592" s="19"/>
      <c r="O592" s="18"/>
      <c r="P592" s="18"/>
      <c r="Q592" s="18"/>
    </row>
    <row r="593" spans="1:17" s="20" customFormat="1" x14ac:dyDescent="0.45">
      <c r="A593"/>
      <c r="B593"/>
      <c r="C593"/>
      <c r="D593"/>
      <c r="E593"/>
      <c r="F593"/>
      <c r="G593"/>
      <c r="H593" s="15"/>
      <c r="I593" s="15"/>
      <c r="J593" s="15"/>
      <c r="K593" s="15"/>
      <c r="L593" s="18"/>
      <c r="M593" s="18"/>
      <c r="N593" s="19"/>
      <c r="O593" s="18"/>
      <c r="P593" s="18"/>
      <c r="Q593" s="18"/>
    </row>
    <row r="594" spans="1:17" s="20" customFormat="1" x14ac:dyDescent="0.45">
      <c r="A594"/>
      <c r="B594"/>
      <c r="C594"/>
      <c r="D594"/>
      <c r="E594"/>
      <c r="F594"/>
      <c r="G594"/>
      <c r="H594" s="15"/>
      <c r="I594" s="15"/>
      <c r="J594" s="15"/>
      <c r="K594" s="15"/>
      <c r="L594" s="18"/>
      <c r="M594" s="18"/>
      <c r="N594" s="19"/>
      <c r="O594" s="18"/>
      <c r="P594" s="18"/>
      <c r="Q594" s="18"/>
    </row>
    <row r="595" spans="1:17" s="20" customFormat="1" x14ac:dyDescent="0.45">
      <c r="A595"/>
      <c r="B595"/>
      <c r="C595"/>
      <c r="D595"/>
      <c r="E595"/>
      <c r="F595"/>
      <c r="G595"/>
      <c r="H595" s="15"/>
      <c r="I595" s="15"/>
      <c r="J595" s="15"/>
      <c r="K595" s="15"/>
      <c r="L595" s="18"/>
      <c r="M595" s="18"/>
      <c r="N595" s="19"/>
      <c r="O595" s="18"/>
      <c r="P595" s="18"/>
      <c r="Q595" s="18"/>
    </row>
    <row r="596" spans="1:17" s="20" customFormat="1" x14ac:dyDescent="0.45">
      <c r="A596"/>
      <c r="B596"/>
      <c r="C596"/>
      <c r="D596"/>
      <c r="E596"/>
      <c r="F596"/>
      <c r="G596"/>
      <c r="H596" s="15"/>
      <c r="I596" s="15"/>
      <c r="J596" s="15"/>
      <c r="K596" s="15"/>
      <c r="L596" s="18"/>
      <c r="M596" s="18"/>
      <c r="N596" s="19"/>
      <c r="O596" s="18"/>
      <c r="P596" s="18"/>
      <c r="Q596" s="18"/>
    </row>
    <row r="597" spans="1:17" s="20" customFormat="1" x14ac:dyDescent="0.45">
      <c r="A597"/>
      <c r="B597"/>
      <c r="C597"/>
      <c r="D597"/>
      <c r="E597"/>
      <c r="F597"/>
      <c r="G597"/>
      <c r="H597" s="15"/>
      <c r="I597" s="15"/>
      <c r="J597" s="15"/>
      <c r="K597" s="15"/>
      <c r="L597" s="18"/>
      <c r="M597" s="18"/>
      <c r="N597" s="19"/>
      <c r="O597" s="18"/>
      <c r="P597" s="18"/>
      <c r="Q597" s="18"/>
    </row>
    <row r="598" spans="1:17" s="20" customFormat="1" x14ac:dyDescent="0.45">
      <c r="A598"/>
      <c r="B598"/>
      <c r="C598"/>
      <c r="D598"/>
      <c r="E598"/>
      <c r="F598"/>
      <c r="G598"/>
      <c r="H598" s="15"/>
      <c r="I598" s="15"/>
      <c r="J598" s="15"/>
      <c r="K598" s="15"/>
      <c r="L598" s="18"/>
      <c r="M598" s="18"/>
      <c r="N598" s="19"/>
      <c r="O598" s="18"/>
      <c r="P598" s="18"/>
      <c r="Q598" s="18"/>
    </row>
    <row r="599" spans="1:17" s="20" customFormat="1" x14ac:dyDescent="0.45">
      <c r="A599"/>
      <c r="B599"/>
      <c r="C599"/>
      <c r="D599"/>
      <c r="E599"/>
      <c r="F599"/>
      <c r="G599"/>
      <c r="H599" s="15"/>
      <c r="I599" s="15"/>
      <c r="J599" s="15"/>
      <c r="K599" s="15"/>
      <c r="L599" s="18"/>
      <c r="M599" s="18"/>
      <c r="N599" s="19"/>
      <c r="O599" s="18"/>
      <c r="P599" s="18"/>
      <c r="Q599" s="18"/>
    </row>
    <row r="600" spans="1:17" s="20" customFormat="1" x14ac:dyDescent="0.45">
      <c r="A600"/>
      <c r="B600"/>
      <c r="C600"/>
      <c r="D600"/>
      <c r="E600"/>
      <c r="F600"/>
      <c r="G600"/>
      <c r="H600" s="15"/>
      <c r="I600" s="15"/>
      <c r="J600" s="15"/>
      <c r="K600" s="15"/>
      <c r="L600" s="18"/>
      <c r="M600" s="18"/>
      <c r="N600" s="19"/>
      <c r="O600" s="18"/>
      <c r="P600" s="18"/>
      <c r="Q600" s="18"/>
    </row>
    <row r="601" spans="1:17" s="20" customFormat="1" x14ac:dyDescent="0.45">
      <c r="A601"/>
      <c r="B601"/>
      <c r="C601"/>
      <c r="D601"/>
      <c r="E601"/>
      <c r="F601"/>
      <c r="G601"/>
      <c r="H601" s="15"/>
      <c r="I601" s="15"/>
      <c r="J601" s="15"/>
      <c r="K601" s="15"/>
      <c r="L601" s="18"/>
      <c r="M601" s="18"/>
      <c r="N601" s="19"/>
      <c r="O601" s="18"/>
      <c r="P601" s="18"/>
      <c r="Q601" s="18"/>
    </row>
    <row r="602" spans="1:17" s="20" customFormat="1" x14ac:dyDescent="0.45">
      <c r="A602"/>
      <c r="B602"/>
      <c r="C602"/>
      <c r="D602"/>
      <c r="E602"/>
      <c r="F602"/>
      <c r="G602"/>
      <c r="H602" s="15"/>
      <c r="I602" s="15"/>
      <c r="J602" s="15"/>
      <c r="K602" s="15"/>
      <c r="L602" s="18"/>
      <c r="M602" s="18"/>
      <c r="N602" s="19"/>
      <c r="O602" s="18"/>
      <c r="P602" s="18"/>
      <c r="Q602" s="18"/>
    </row>
    <row r="603" spans="1:17" s="20" customFormat="1" x14ac:dyDescent="0.45">
      <c r="A603"/>
      <c r="B603"/>
      <c r="C603"/>
      <c r="D603"/>
      <c r="E603"/>
      <c r="F603"/>
      <c r="G603"/>
      <c r="H603" s="15"/>
      <c r="I603" s="15"/>
      <c r="J603" s="15"/>
      <c r="K603" s="15"/>
      <c r="L603" s="18"/>
      <c r="M603" s="18"/>
      <c r="N603" s="19"/>
      <c r="O603" s="18"/>
      <c r="P603" s="18"/>
      <c r="Q603" s="18"/>
    </row>
    <row r="604" spans="1:17" s="20" customFormat="1" x14ac:dyDescent="0.45">
      <c r="A604"/>
      <c r="B604"/>
      <c r="C604"/>
      <c r="D604"/>
      <c r="E604"/>
      <c r="F604"/>
      <c r="G604"/>
      <c r="H604" s="15"/>
      <c r="I604" s="15"/>
      <c r="J604" s="15"/>
      <c r="K604" s="15"/>
      <c r="L604" s="18"/>
      <c r="M604" s="18"/>
      <c r="N604" s="19"/>
      <c r="O604" s="18"/>
      <c r="P604" s="18"/>
      <c r="Q604" s="18"/>
    </row>
    <row r="605" spans="1:17" s="20" customFormat="1" x14ac:dyDescent="0.45">
      <c r="A605"/>
      <c r="B605"/>
      <c r="C605"/>
      <c r="D605"/>
      <c r="E605"/>
      <c r="F605"/>
      <c r="G605"/>
      <c r="H605" s="15"/>
      <c r="I605" s="15"/>
      <c r="J605" s="15"/>
      <c r="K605" s="15"/>
      <c r="L605" s="18"/>
      <c r="M605" s="18"/>
      <c r="N605" s="19"/>
      <c r="O605" s="18"/>
      <c r="P605" s="18"/>
      <c r="Q605" s="18"/>
    </row>
    <row r="606" spans="1:17" s="20" customFormat="1" x14ac:dyDescent="0.45">
      <c r="A606"/>
      <c r="B606"/>
      <c r="C606"/>
      <c r="D606"/>
      <c r="E606"/>
      <c r="F606"/>
      <c r="G606"/>
      <c r="H606" s="15"/>
      <c r="I606" s="15"/>
      <c r="J606" s="15"/>
      <c r="K606" s="15"/>
      <c r="L606" s="18"/>
      <c r="M606" s="18"/>
      <c r="N606" s="19"/>
      <c r="O606" s="18"/>
      <c r="P606" s="18"/>
      <c r="Q606" s="18"/>
    </row>
    <row r="607" spans="1:17" s="20" customFormat="1" x14ac:dyDescent="0.45">
      <c r="A607"/>
      <c r="B607"/>
      <c r="C607"/>
      <c r="D607"/>
      <c r="E607"/>
      <c r="F607"/>
      <c r="G607"/>
      <c r="H607" s="15"/>
      <c r="I607" s="15"/>
      <c r="J607" s="15"/>
      <c r="K607" s="15"/>
      <c r="L607" s="18"/>
      <c r="M607" s="18"/>
      <c r="N607" s="19"/>
      <c r="O607" s="18"/>
      <c r="P607" s="18"/>
      <c r="Q607" s="18"/>
    </row>
    <row r="608" spans="1:17" s="20" customFormat="1" x14ac:dyDescent="0.45">
      <c r="A608"/>
      <c r="B608"/>
      <c r="C608"/>
      <c r="D608"/>
      <c r="E608"/>
      <c r="F608"/>
      <c r="G608"/>
      <c r="H608" s="15"/>
      <c r="I608" s="15"/>
      <c r="J608" s="15"/>
      <c r="K608" s="15"/>
      <c r="L608" s="18"/>
      <c r="M608" s="18"/>
      <c r="N608" s="19"/>
      <c r="O608" s="18"/>
      <c r="P608" s="18"/>
      <c r="Q608" s="18"/>
    </row>
    <row r="609" spans="1:17" s="20" customFormat="1" x14ac:dyDescent="0.45">
      <c r="A609"/>
      <c r="B609"/>
      <c r="C609"/>
      <c r="D609"/>
      <c r="E609"/>
      <c r="F609"/>
      <c r="G609"/>
      <c r="H609" s="15"/>
      <c r="I609" s="15"/>
      <c r="J609" s="15"/>
      <c r="K609" s="15"/>
      <c r="L609" s="18"/>
      <c r="M609" s="18"/>
      <c r="N609" s="19"/>
      <c r="O609" s="18"/>
      <c r="P609" s="18"/>
      <c r="Q609" s="18"/>
    </row>
    <row r="610" spans="1:17" s="20" customFormat="1" x14ac:dyDescent="0.45">
      <c r="A610"/>
      <c r="B610"/>
      <c r="C610"/>
      <c r="D610"/>
      <c r="E610"/>
      <c r="F610"/>
      <c r="G610"/>
      <c r="H610" s="15"/>
      <c r="I610" s="15"/>
      <c r="J610" s="15"/>
      <c r="K610" s="15"/>
      <c r="L610" s="18"/>
      <c r="M610" s="18"/>
      <c r="N610" s="19"/>
      <c r="O610" s="18"/>
      <c r="P610" s="18"/>
      <c r="Q610" s="18"/>
    </row>
    <row r="611" spans="1:17" s="20" customFormat="1" x14ac:dyDescent="0.45">
      <c r="A611"/>
      <c r="B611"/>
      <c r="C611"/>
      <c r="D611"/>
      <c r="E611"/>
      <c r="F611"/>
      <c r="G611"/>
      <c r="H611" s="15"/>
      <c r="I611" s="15"/>
      <c r="J611" s="15"/>
      <c r="K611" s="15"/>
      <c r="L611" s="18"/>
      <c r="M611" s="18"/>
      <c r="N611" s="19"/>
      <c r="O611" s="18"/>
      <c r="P611" s="18"/>
      <c r="Q611" s="18"/>
    </row>
    <row r="612" spans="1:17" s="20" customFormat="1" x14ac:dyDescent="0.45">
      <c r="A612"/>
      <c r="B612"/>
      <c r="C612"/>
      <c r="D612"/>
      <c r="E612"/>
      <c r="F612"/>
      <c r="G612"/>
      <c r="H612" s="15"/>
      <c r="I612" s="15"/>
      <c r="J612" s="15"/>
      <c r="K612" s="15"/>
      <c r="L612" s="18"/>
      <c r="M612" s="18"/>
      <c r="N612" s="19"/>
      <c r="O612" s="18"/>
      <c r="P612" s="18"/>
      <c r="Q612" s="18"/>
    </row>
    <row r="613" spans="1:17" s="20" customFormat="1" x14ac:dyDescent="0.45">
      <c r="A613"/>
      <c r="B613"/>
      <c r="C613"/>
      <c r="D613"/>
      <c r="E613"/>
      <c r="F613"/>
      <c r="G613"/>
      <c r="H613" s="15"/>
      <c r="I613" s="15"/>
      <c r="J613" s="15"/>
      <c r="K613" s="15"/>
      <c r="L613" s="18"/>
      <c r="M613" s="18"/>
      <c r="N613" s="19"/>
      <c r="O613" s="18"/>
      <c r="P613" s="18"/>
      <c r="Q613" s="18"/>
    </row>
    <row r="614" spans="1:17" s="20" customFormat="1" x14ac:dyDescent="0.45">
      <c r="A614"/>
      <c r="B614"/>
      <c r="C614"/>
      <c r="D614"/>
      <c r="E614"/>
      <c r="F614"/>
      <c r="G614"/>
      <c r="H614" s="15"/>
      <c r="I614" s="15"/>
      <c r="J614" s="15"/>
      <c r="K614" s="15"/>
      <c r="L614" s="18"/>
      <c r="M614" s="18"/>
      <c r="N614" s="19"/>
      <c r="O614" s="18"/>
      <c r="P614" s="18"/>
      <c r="Q614" s="18"/>
    </row>
    <row r="615" spans="1:17" s="20" customFormat="1" x14ac:dyDescent="0.45">
      <c r="A615"/>
      <c r="B615"/>
      <c r="C615"/>
      <c r="D615"/>
      <c r="E615"/>
      <c r="F615"/>
      <c r="G615"/>
      <c r="H615" s="15"/>
      <c r="I615" s="15"/>
      <c r="J615" s="15"/>
      <c r="K615" s="15"/>
      <c r="L615" s="18"/>
      <c r="M615" s="18"/>
      <c r="N615" s="19"/>
      <c r="O615" s="18"/>
      <c r="P615" s="18"/>
      <c r="Q615" s="18"/>
    </row>
    <row r="616" spans="1:17" s="20" customFormat="1" x14ac:dyDescent="0.45">
      <c r="A616"/>
      <c r="B616"/>
      <c r="C616"/>
      <c r="D616"/>
      <c r="E616"/>
      <c r="F616"/>
      <c r="G616"/>
      <c r="H616" s="15"/>
      <c r="I616" s="15"/>
      <c r="J616" s="15"/>
      <c r="K616" s="15"/>
      <c r="L616" s="18"/>
      <c r="M616" s="18"/>
      <c r="N616" s="19"/>
      <c r="O616" s="18"/>
      <c r="P616" s="18"/>
      <c r="Q616" s="18"/>
    </row>
    <row r="617" spans="1:17" s="20" customFormat="1" x14ac:dyDescent="0.45">
      <c r="A617"/>
      <c r="B617"/>
      <c r="C617"/>
      <c r="D617"/>
      <c r="E617"/>
      <c r="F617"/>
      <c r="G617"/>
      <c r="H617" s="15"/>
      <c r="I617" s="15"/>
      <c r="J617" s="15"/>
      <c r="K617" s="15"/>
      <c r="L617" s="18"/>
      <c r="M617" s="18"/>
      <c r="N617" s="19"/>
      <c r="O617" s="18"/>
      <c r="P617" s="18"/>
      <c r="Q617" s="18"/>
    </row>
    <row r="618" spans="1:17" s="20" customFormat="1" x14ac:dyDescent="0.45">
      <c r="A618"/>
      <c r="B618"/>
      <c r="C618"/>
      <c r="D618"/>
      <c r="E618"/>
      <c r="F618"/>
      <c r="G618"/>
      <c r="H618" s="15"/>
      <c r="I618" s="15"/>
      <c r="J618" s="15"/>
      <c r="K618" s="15"/>
      <c r="L618" s="18"/>
      <c r="M618" s="18"/>
      <c r="N618" s="19"/>
      <c r="O618" s="18"/>
      <c r="P618" s="18"/>
      <c r="Q618" s="18"/>
    </row>
    <row r="619" spans="1:17" s="20" customFormat="1" x14ac:dyDescent="0.45">
      <c r="A619"/>
      <c r="B619"/>
      <c r="C619"/>
      <c r="D619"/>
      <c r="E619"/>
      <c r="F619"/>
      <c r="G619"/>
      <c r="H619" s="15"/>
      <c r="I619" s="15"/>
      <c r="J619" s="15"/>
      <c r="K619" s="15"/>
      <c r="L619" s="18"/>
      <c r="M619" s="18"/>
      <c r="N619" s="19"/>
      <c r="O619" s="18"/>
      <c r="P619" s="18"/>
      <c r="Q619" s="18"/>
    </row>
    <row r="620" spans="1:17" s="20" customFormat="1" x14ac:dyDescent="0.45">
      <c r="A620"/>
      <c r="B620"/>
      <c r="C620"/>
      <c r="D620"/>
      <c r="E620"/>
      <c r="F620"/>
      <c r="G620"/>
      <c r="H620" s="15"/>
      <c r="I620" s="15"/>
      <c r="J620" s="15"/>
      <c r="K620" s="15"/>
      <c r="L620" s="18"/>
      <c r="M620" s="18"/>
      <c r="N620" s="19"/>
      <c r="O620" s="18"/>
      <c r="P620" s="18"/>
      <c r="Q620" s="18"/>
    </row>
    <row r="621" spans="1:17" s="20" customFormat="1" x14ac:dyDescent="0.45">
      <c r="A621"/>
      <c r="B621"/>
      <c r="C621"/>
      <c r="D621"/>
      <c r="E621"/>
      <c r="F621"/>
      <c r="G621"/>
      <c r="H621" s="15"/>
      <c r="I621" s="15"/>
      <c r="J621" s="15"/>
      <c r="K621" s="15"/>
      <c r="L621" s="18"/>
      <c r="M621" s="18"/>
      <c r="N621" s="19"/>
      <c r="O621" s="18"/>
      <c r="P621" s="18"/>
      <c r="Q621" s="18"/>
    </row>
    <row r="622" spans="1:17" s="20" customFormat="1" x14ac:dyDescent="0.45">
      <c r="A622"/>
      <c r="B622"/>
      <c r="C622"/>
      <c r="D622"/>
      <c r="E622"/>
      <c r="F622"/>
      <c r="G622"/>
      <c r="H622" s="15"/>
      <c r="I622" s="15"/>
      <c r="J622" s="15"/>
      <c r="K622" s="15"/>
      <c r="L622" s="18"/>
      <c r="M622" s="18"/>
      <c r="N622" s="19"/>
      <c r="O622" s="18"/>
      <c r="P622" s="18"/>
      <c r="Q622" s="18"/>
    </row>
    <row r="623" spans="1:17" s="20" customFormat="1" x14ac:dyDescent="0.45">
      <c r="A623"/>
      <c r="B623"/>
      <c r="C623"/>
      <c r="D623"/>
      <c r="E623"/>
      <c r="F623"/>
      <c r="G623"/>
      <c r="H623" s="15"/>
      <c r="I623" s="15"/>
      <c r="J623" s="15"/>
      <c r="K623" s="15"/>
      <c r="L623" s="18"/>
      <c r="M623" s="18"/>
      <c r="N623" s="19"/>
      <c r="O623" s="18"/>
      <c r="P623" s="18"/>
      <c r="Q623" s="18"/>
    </row>
    <row r="624" spans="1:17" s="20" customFormat="1" x14ac:dyDescent="0.45">
      <c r="A624"/>
      <c r="B624"/>
      <c r="C624"/>
      <c r="D624"/>
      <c r="E624"/>
      <c r="F624"/>
      <c r="G624"/>
      <c r="H624" s="15"/>
      <c r="I624" s="15"/>
      <c r="J624" s="15"/>
      <c r="K624" s="15"/>
      <c r="L624" s="18"/>
      <c r="M624" s="18"/>
      <c r="N624" s="19"/>
      <c r="O624" s="18"/>
      <c r="P624" s="18"/>
      <c r="Q624" s="18"/>
    </row>
    <row r="625" spans="1:17" s="20" customFormat="1" x14ac:dyDescent="0.45">
      <c r="A625"/>
      <c r="B625"/>
      <c r="C625"/>
      <c r="D625"/>
      <c r="E625"/>
      <c r="F625"/>
      <c r="G625"/>
      <c r="H625" s="15"/>
      <c r="I625" s="15"/>
      <c r="J625" s="15"/>
      <c r="K625" s="15"/>
      <c r="L625" s="18"/>
      <c r="M625" s="18"/>
      <c r="N625" s="19"/>
      <c r="O625" s="18"/>
      <c r="P625" s="18"/>
      <c r="Q625" s="18"/>
    </row>
    <row r="626" spans="1:17" s="20" customFormat="1" x14ac:dyDescent="0.45">
      <c r="A626"/>
      <c r="B626"/>
      <c r="C626"/>
      <c r="D626"/>
      <c r="E626"/>
      <c r="F626"/>
      <c r="G626"/>
      <c r="H626" s="15"/>
      <c r="I626" s="15"/>
      <c r="J626" s="15"/>
      <c r="K626" s="15"/>
      <c r="L626" s="18"/>
      <c r="M626" s="18"/>
      <c r="N626" s="19"/>
      <c r="O626" s="18"/>
      <c r="P626" s="18"/>
      <c r="Q626" s="18"/>
    </row>
    <row r="627" spans="1:17" s="20" customFormat="1" x14ac:dyDescent="0.45">
      <c r="A627"/>
      <c r="B627"/>
      <c r="C627"/>
      <c r="D627"/>
      <c r="E627"/>
      <c r="F627"/>
      <c r="G627"/>
      <c r="H627" s="15"/>
      <c r="I627" s="15"/>
      <c r="J627" s="15"/>
      <c r="K627" s="15"/>
      <c r="L627" s="18"/>
      <c r="M627" s="18"/>
      <c r="N627" s="19"/>
      <c r="O627" s="18"/>
      <c r="P627" s="18"/>
      <c r="Q627" s="18"/>
    </row>
    <row r="628" spans="1:17" s="20" customFormat="1" x14ac:dyDescent="0.45">
      <c r="A628"/>
      <c r="B628"/>
      <c r="C628"/>
      <c r="D628"/>
      <c r="E628"/>
      <c r="F628"/>
      <c r="G628"/>
      <c r="H628" s="15"/>
      <c r="I628" s="15"/>
      <c r="J628" s="15"/>
      <c r="K628" s="15"/>
      <c r="L628" s="18"/>
      <c r="M628" s="18"/>
      <c r="N628" s="19"/>
      <c r="O628" s="18"/>
      <c r="P628" s="18"/>
      <c r="Q628" s="18"/>
    </row>
    <row r="629" spans="1:17" s="20" customFormat="1" x14ac:dyDescent="0.45">
      <c r="A629"/>
      <c r="B629"/>
      <c r="C629"/>
      <c r="D629"/>
      <c r="E629"/>
      <c r="F629"/>
      <c r="G629"/>
      <c r="H629" s="15"/>
      <c r="I629" s="15"/>
      <c r="J629" s="15"/>
      <c r="K629" s="15"/>
      <c r="L629" s="18"/>
      <c r="M629" s="18"/>
      <c r="N629" s="19"/>
      <c r="O629" s="18"/>
      <c r="P629" s="18"/>
      <c r="Q629" s="18"/>
    </row>
    <row r="630" spans="1:17" s="20" customFormat="1" x14ac:dyDescent="0.45">
      <c r="A630"/>
      <c r="B630"/>
      <c r="C630"/>
      <c r="D630"/>
      <c r="E630"/>
      <c r="F630"/>
      <c r="G630"/>
      <c r="H630" s="15"/>
      <c r="I630" s="15"/>
      <c r="J630" s="15"/>
      <c r="K630" s="15"/>
      <c r="L630" s="18"/>
      <c r="M630" s="18"/>
      <c r="N630" s="19"/>
      <c r="O630" s="18"/>
      <c r="P630" s="18"/>
      <c r="Q630" s="18"/>
    </row>
    <row r="631" spans="1:17" s="20" customFormat="1" x14ac:dyDescent="0.45">
      <c r="A631"/>
      <c r="B631"/>
      <c r="C631"/>
      <c r="D631"/>
      <c r="E631"/>
      <c r="F631"/>
      <c r="G631"/>
      <c r="H631" s="15"/>
      <c r="I631" s="15"/>
      <c r="J631" s="15"/>
      <c r="K631" s="15"/>
      <c r="L631" s="18"/>
      <c r="M631" s="18"/>
      <c r="N631" s="19"/>
      <c r="O631" s="18"/>
      <c r="P631" s="18"/>
      <c r="Q631" s="18"/>
    </row>
    <row r="632" spans="1:17" s="20" customFormat="1" x14ac:dyDescent="0.45">
      <c r="A632"/>
      <c r="B632"/>
      <c r="C632"/>
      <c r="D632"/>
      <c r="E632"/>
      <c r="F632"/>
      <c r="G632"/>
      <c r="H632" s="15"/>
      <c r="I632" s="15"/>
      <c r="J632" s="15"/>
      <c r="K632" s="15"/>
      <c r="L632" s="18"/>
      <c r="M632" s="18"/>
      <c r="N632" s="19"/>
      <c r="O632" s="18"/>
      <c r="P632" s="18"/>
      <c r="Q632" s="18"/>
    </row>
    <row r="633" spans="1:17" s="20" customFormat="1" x14ac:dyDescent="0.45">
      <c r="A633"/>
      <c r="B633"/>
      <c r="C633"/>
      <c r="D633"/>
      <c r="E633"/>
      <c r="F633"/>
      <c r="G633"/>
      <c r="H633" s="15"/>
      <c r="I633" s="15"/>
      <c r="J633" s="15"/>
      <c r="K633" s="15"/>
      <c r="L633" s="18"/>
      <c r="M633" s="18"/>
      <c r="N633" s="19"/>
      <c r="O633" s="18"/>
      <c r="P633" s="18"/>
      <c r="Q633" s="18"/>
    </row>
    <row r="634" spans="1:17" s="20" customFormat="1" x14ac:dyDescent="0.45">
      <c r="A634"/>
      <c r="B634"/>
      <c r="C634"/>
      <c r="D634"/>
      <c r="E634"/>
      <c r="F634"/>
      <c r="G634"/>
      <c r="H634" s="15"/>
      <c r="I634" s="15"/>
      <c r="J634" s="15"/>
      <c r="K634" s="15"/>
      <c r="L634" s="18"/>
      <c r="M634" s="18"/>
      <c r="N634" s="19"/>
      <c r="O634" s="18"/>
      <c r="P634" s="18"/>
      <c r="Q634" s="18"/>
    </row>
    <row r="635" spans="1:17" s="20" customFormat="1" x14ac:dyDescent="0.45">
      <c r="A635"/>
      <c r="B635"/>
      <c r="C635"/>
      <c r="D635"/>
      <c r="E635"/>
      <c r="F635"/>
      <c r="G635"/>
      <c r="H635" s="15"/>
      <c r="I635" s="15"/>
      <c r="J635" s="15"/>
      <c r="K635" s="15"/>
      <c r="L635" s="18"/>
      <c r="M635" s="18"/>
      <c r="N635" s="19"/>
      <c r="O635" s="18"/>
      <c r="P635" s="18"/>
      <c r="Q635" s="18"/>
    </row>
    <row r="636" spans="1:17" s="20" customFormat="1" x14ac:dyDescent="0.45">
      <c r="A636"/>
      <c r="B636"/>
      <c r="C636"/>
      <c r="D636"/>
      <c r="E636"/>
      <c r="F636"/>
      <c r="G636"/>
      <c r="H636" s="15"/>
      <c r="I636" s="15"/>
      <c r="J636" s="15"/>
      <c r="K636" s="15"/>
      <c r="L636" s="18"/>
      <c r="M636" s="18"/>
      <c r="N636" s="19"/>
      <c r="O636" s="18"/>
      <c r="P636" s="18"/>
      <c r="Q636" s="18"/>
    </row>
    <row r="637" spans="1:17" s="20" customFormat="1" x14ac:dyDescent="0.45">
      <c r="A637"/>
      <c r="B637"/>
      <c r="C637"/>
      <c r="D637"/>
      <c r="E637"/>
      <c r="F637"/>
      <c r="G637"/>
      <c r="H637" s="15"/>
      <c r="I637" s="15"/>
      <c r="J637" s="15"/>
      <c r="K637" s="15"/>
      <c r="L637" s="18"/>
      <c r="M637" s="18"/>
      <c r="N637" s="19"/>
      <c r="O637" s="18"/>
      <c r="P637" s="18"/>
      <c r="Q637" s="18"/>
    </row>
    <row r="638" spans="1:17" s="20" customFormat="1" x14ac:dyDescent="0.45">
      <c r="A638"/>
      <c r="B638"/>
      <c r="C638"/>
      <c r="D638"/>
      <c r="E638"/>
      <c r="F638"/>
      <c r="G638"/>
      <c r="H638" s="15"/>
      <c r="I638" s="15"/>
      <c r="J638" s="15"/>
      <c r="K638" s="15"/>
      <c r="L638" s="18"/>
      <c r="M638" s="18"/>
      <c r="N638" s="19"/>
      <c r="O638" s="18"/>
      <c r="P638" s="18"/>
      <c r="Q638" s="18"/>
    </row>
    <row r="639" spans="1:17" s="20" customFormat="1" x14ac:dyDescent="0.45">
      <c r="A639"/>
      <c r="B639"/>
      <c r="C639"/>
      <c r="D639"/>
      <c r="E639"/>
      <c r="F639"/>
      <c r="G639"/>
      <c r="H639" s="15"/>
      <c r="I639" s="15"/>
      <c r="J639" s="15"/>
      <c r="K639" s="15"/>
      <c r="L639" s="18"/>
      <c r="M639" s="18"/>
      <c r="N639" s="19"/>
      <c r="O639" s="18"/>
      <c r="P639" s="18"/>
      <c r="Q639" s="18"/>
    </row>
    <row r="640" spans="1:17" s="20" customFormat="1" x14ac:dyDescent="0.45">
      <c r="A640"/>
      <c r="B640"/>
      <c r="C640"/>
      <c r="D640"/>
      <c r="E640"/>
      <c r="F640"/>
      <c r="G640"/>
      <c r="H640" s="15"/>
      <c r="I640" s="15"/>
      <c r="J640" s="15"/>
      <c r="K640" s="15"/>
      <c r="L640" s="18"/>
      <c r="M640" s="18"/>
      <c r="N640" s="19"/>
      <c r="O640" s="18"/>
      <c r="P640" s="18"/>
      <c r="Q640" s="18"/>
    </row>
    <row r="641" spans="1:17" s="20" customFormat="1" x14ac:dyDescent="0.45">
      <c r="A641"/>
      <c r="B641"/>
      <c r="C641"/>
      <c r="D641"/>
      <c r="E641"/>
      <c r="F641"/>
      <c r="G641"/>
      <c r="H641" s="15"/>
      <c r="I641" s="15"/>
      <c r="J641" s="15"/>
      <c r="K641" s="15"/>
      <c r="L641" s="18"/>
      <c r="M641" s="18"/>
      <c r="N641" s="19"/>
      <c r="O641" s="18"/>
      <c r="P641" s="18"/>
      <c r="Q641" s="18"/>
    </row>
    <row r="642" spans="1:17" s="20" customFormat="1" x14ac:dyDescent="0.45">
      <c r="A642"/>
      <c r="B642"/>
      <c r="C642"/>
      <c r="D642"/>
      <c r="E642"/>
      <c r="F642"/>
      <c r="G642"/>
      <c r="H642" s="15"/>
      <c r="I642" s="15"/>
      <c r="J642" s="15"/>
      <c r="K642" s="15"/>
      <c r="L642" s="18"/>
      <c r="M642" s="18"/>
      <c r="N642" s="19"/>
      <c r="O642" s="18"/>
      <c r="P642" s="18"/>
      <c r="Q642" s="18"/>
    </row>
    <row r="643" spans="1:17" s="20" customFormat="1" x14ac:dyDescent="0.45">
      <c r="A643"/>
      <c r="B643"/>
      <c r="C643"/>
      <c r="D643"/>
      <c r="E643"/>
      <c r="F643"/>
      <c r="G643"/>
      <c r="H643" s="15"/>
      <c r="I643" s="15"/>
      <c r="J643" s="15"/>
      <c r="K643" s="15"/>
      <c r="L643" s="18"/>
      <c r="M643" s="18"/>
      <c r="N643" s="19"/>
      <c r="O643" s="18"/>
      <c r="P643" s="18"/>
      <c r="Q643" s="18"/>
    </row>
    <row r="644" spans="1:17" s="20" customFormat="1" x14ac:dyDescent="0.45">
      <c r="A644"/>
      <c r="B644"/>
      <c r="C644"/>
      <c r="D644"/>
      <c r="E644"/>
      <c r="F644"/>
      <c r="G644"/>
      <c r="H644" s="15"/>
      <c r="I644" s="15"/>
      <c r="J644" s="15"/>
      <c r="K644" s="15"/>
      <c r="L644" s="18"/>
      <c r="M644" s="18"/>
      <c r="N644" s="19"/>
      <c r="O644" s="18"/>
      <c r="P644" s="18"/>
      <c r="Q644" s="18"/>
    </row>
    <row r="645" spans="1:17" s="20" customFormat="1" x14ac:dyDescent="0.45">
      <c r="A645"/>
      <c r="B645"/>
      <c r="C645"/>
      <c r="D645"/>
      <c r="E645"/>
      <c r="F645"/>
      <c r="G645"/>
      <c r="H645" s="15"/>
      <c r="I645" s="15"/>
      <c r="J645" s="15"/>
      <c r="K645" s="15"/>
      <c r="L645" s="18"/>
      <c r="M645" s="18"/>
      <c r="N645" s="19"/>
      <c r="O645" s="18"/>
      <c r="P645" s="18"/>
      <c r="Q645" s="18"/>
    </row>
    <row r="646" spans="1:17" s="20" customFormat="1" x14ac:dyDescent="0.45">
      <c r="A646"/>
      <c r="B646"/>
      <c r="C646"/>
      <c r="D646"/>
      <c r="E646"/>
      <c r="F646"/>
      <c r="G646"/>
      <c r="H646" s="15"/>
      <c r="I646" s="15"/>
      <c r="J646" s="15"/>
      <c r="K646" s="15"/>
      <c r="L646" s="18"/>
      <c r="M646" s="18"/>
      <c r="N646" s="19"/>
      <c r="O646" s="18"/>
      <c r="P646" s="18"/>
      <c r="Q646" s="18"/>
    </row>
    <row r="647" spans="1:17" s="20" customFormat="1" x14ac:dyDescent="0.45">
      <c r="A647"/>
      <c r="B647"/>
      <c r="C647"/>
      <c r="D647"/>
      <c r="E647"/>
      <c r="F647"/>
      <c r="G647"/>
      <c r="H647" s="15"/>
      <c r="I647" s="15"/>
      <c r="J647" s="15"/>
      <c r="K647" s="15"/>
      <c r="L647" s="18"/>
      <c r="M647" s="18"/>
      <c r="N647" s="19"/>
      <c r="O647" s="18"/>
      <c r="P647" s="18"/>
      <c r="Q647" s="18"/>
    </row>
    <row r="648" spans="1:17" s="20" customFormat="1" x14ac:dyDescent="0.45">
      <c r="A648"/>
      <c r="B648"/>
      <c r="C648"/>
      <c r="D648"/>
      <c r="E648"/>
      <c r="F648"/>
      <c r="G648"/>
      <c r="H648" s="15"/>
      <c r="I648" s="15"/>
      <c r="J648" s="15"/>
      <c r="K648" s="15"/>
      <c r="L648" s="18"/>
      <c r="M648" s="18"/>
      <c r="N648" s="19"/>
      <c r="O648" s="18"/>
      <c r="P648" s="18"/>
      <c r="Q648" s="18"/>
    </row>
    <row r="649" spans="1:17" s="20" customFormat="1" x14ac:dyDescent="0.45">
      <c r="A649"/>
      <c r="B649"/>
      <c r="C649"/>
      <c r="D649"/>
      <c r="E649"/>
      <c r="F649"/>
      <c r="G649"/>
      <c r="H649" s="15"/>
      <c r="I649" s="15"/>
      <c r="J649" s="15"/>
      <c r="K649" s="15"/>
      <c r="L649" s="18"/>
      <c r="M649" s="18"/>
      <c r="N649" s="19"/>
      <c r="O649" s="18"/>
      <c r="P649" s="18"/>
      <c r="Q649" s="18"/>
    </row>
    <row r="650" spans="1:17" s="20" customFormat="1" x14ac:dyDescent="0.45">
      <c r="A650"/>
      <c r="B650"/>
      <c r="C650"/>
      <c r="D650"/>
      <c r="E650"/>
      <c r="F650"/>
      <c r="G650"/>
      <c r="H650" s="15"/>
      <c r="I650" s="15"/>
      <c r="J650" s="15"/>
      <c r="K650" s="15"/>
      <c r="L650" s="18"/>
      <c r="M650" s="18"/>
      <c r="N650" s="19"/>
      <c r="O650" s="18"/>
      <c r="P650" s="18"/>
      <c r="Q650" s="18"/>
    </row>
    <row r="651" spans="1:17" s="20" customFormat="1" x14ac:dyDescent="0.45">
      <c r="A651"/>
      <c r="B651"/>
      <c r="C651"/>
      <c r="D651"/>
      <c r="E651"/>
      <c r="F651"/>
      <c r="G651"/>
      <c r="H651" s="15"/>
      <c r="I651" s="15"/>
      <c r="J651" s="15"/>
      <c r="K651" s="15"/>
      <c r="L651" s="18"/>
      <c r="M651" s="18"/>
      <c r="N651" s="19"/>
      <c r="O651" s="18"/>
      <c r="P651" s="18"/>
      <c r="Q651" s="18"/>
    </row>
    <row r="652" spans="1:17" s="20" customFormat="1" x14ac:dyDescent="0.45">
      <c r="A652"/>
      <c r="B652"/>
      <c r="C652"/>
      <c r="D652"/>
      <c r="E652"/>
      <c r="F652"/>
      <c r="G652"/>
      <c r="H652" s="15"/>
      <c r="I652" s="15"/>
      <c r="J652" s="15"/>
      <c r="K652" s="15"/>
      <c r="L652" s="18"/>
      <c r="M652" s="18"/>
      <c r="N652" s="19"/>
      <c r="O652" s="18"/>
      <c r="P652" s="18"/>
      <c r="Q652" s="18"/>
    </row>
    <row r="653" spans="1:17" s="20" customFormat="1" x14ac:dyDescent="0.45">
      <c r="A653"/>
      <c r="B653"/>
      <c r="C653"/>
      <c r="D653"/>
      <c r="E653"/>
      <c r="F653"/>
      <c r="G653"/>
      <c r="H653" s="15"/>
      <c r="I653" s="15"/>
      <c r="J653" s="15"/>
      <c r="K653" s="15"/>
      <c r="L653" s="18"/>
      <c r="M653" s="18"/>
      <c r="N653" s="19"/>
      <c r="O653" s="18"/>
      <c r="P653" s="18"/>
      <c r="Q653" s="18"/>
    </row>
    <row r="654" spans="1:17" s="20" customFormat="1" x14ac:dyDescent="0.45">
      <c r="A654"/>
      <c r="B654"/>
      <c r="C654"/>
      <c r="D654"/>
      <c r="E654"/>
      <c r="F654"/>
      <c r="G654"/>
      <c r="H654" s="15"/>
      <c r="I654" s="15"/>
      <c r="J654" s="15"/>
      <c r="K654" s="15"/>
      <c r="L654" s="18"/>
      <c r="M654" s="18"/>
      <c r="N654" s="19"/>
      <c r="O654" s="18"/>
      <c r="P654" s="18"/>
      <c r="Q654" s="18"/>
    </row>
    <row r="655" spans="1:17" s="20" customFormat="1" x14ac:dyDescent="0.45">
      <c r="A655"/>
      <c r="B655"/>
      <c r="C655"/>
      <c r="D655"/>
      <c r="E655"/>
      <c r="F655"/>
      <c r="G655"/>
      <c r="H655" s="15"/>
      <c r="I655" s="15"/>
      <c r="J655" s="15"/>
      <c r="K655" s="15"/>
      <c r="L655" s="18"/>
      <c r="M655" s="18"/>
      <c r="N655" s="19"/>
      <c r="O655" s="18"/>
      <c r="P655" s="18"/>
      <c r="Q655" s="18"/>
    </row>
    <row r="656" spans="1:17" s="20" customFormat="1" x14ac:dyDescent="0.45">
      <c r="A656"/>
      <c r="B656"/>
      <c r="C656"/>
      <c r="D656"/>
      <c r="E656"/>
      <c r="F656"/>
      <c r="G656"/>
      <c r="H656" s="15"/>
      <c r="I656" s="15"/>
      <c r="J656" s="15"/>
      <c r="K656" s="15"/>
      <c r="L656" s="18"/>
      <c r="M656" s="18"/>
      <c r="N656" s="19"/>
      <c r="O656" s="18"/>
      <c r="P656" s="18"/>
      <c r="Q656" s="18"/>
    </row>
    <row r="657" spans="1:17" s="20" customFormat="1" x14ac:dyDescent="0.45">
      <c r="A657"/>
      <c r="B657"/>
      <c r="C657"/>
      <c r="D657"/>
      <c r="E657"/>
      <c r="F657"/>
      <c r="G657"/>
      <c r="H657" s="15"/>
      <c r="I657" s="15"/>
      <c r="J657" s="15"/>
      <c r="K657" s="15"/>
      <c r="L657" s="18"/>
      <c r="M657" s="18"/>
      <c r="N657" s="19"/>
      <c r="O657" s="18"/>
      <c r="P657" s="18"/>
      <c r="Q657" s="18"/>
    </row>
    <row r="658" spans="1:17" s="20" customFormat="1" x14ac:dyDescent="0.45">
      <c r="A658"/>
      <c r="B658"/>
      <c r="C658"/>
      <c r="D658"/>
      <c r="E658"/>
      <c r="F658"/>
      <c r="G658"/>
      <c r="H658" s="15"/>
      <c r="I658" s="15"/>
      <c r="J658" s="15"/>
      <c r="K658" s="15"/>
      <c r="L658" s="18"/>
      <c r="M658" s="18"/>
      <c r="N658" s="19"/>
      <c r="O658" s="18"/>
      <c r="P658" s="18"/>
      <c r="Q658" s="18"/>
    </row>
    <row r="659" spans="1:17" s="20" customFormat="1" x14ac:dyDescent="0.45">
      <c r="A659"/>
      <c r="B659"/>
      <c r="C659"/>
      <c r="D659"/>
      <c r="E659"/>
      <c r="F659"/>
      <c r="G659"/>
      <c r="H659" s="15"/>
      <c r="I659" s="15"/>
      <c r="J659" s="15"/>
      <c r="K659" s="15"/>
      <c r="L659" s="18"/>
      <c r="M659" s="18"/>
      <c r="N659" s="19"/>
      <c r="O659" s="18"/>
      <c r="P659" s="18"/>
      <c r="Q659" s="18"/>
    </row>
    <row r="660" spans="1:17" s="20" customFormat="1" x14ac:dyDescent="0.45">
      <c r="A660"/>
      <c r="B660"/>
      <c r="C660"/>
      <c r="D660"/>
      <c r="E660"/>
      <c r="F660"/>
      <c r="G660"/>
      <c r="H660" s="15"/>
      <c r="I660" s="15"/>
      <c r="J660" s="15"/>
      <c r="K660" s="15"/>
      <c r="L660" s="18"/>
      <c r="M660" s="18"/>
      <c r="N660" s="19"/>
      <c r="O660" s="18"/>
      <c r="P660" s="18"/>
      <c r="Q660" s="18"/>
    </row>
    <row r="661" spans="1:17" s="20" customFormat="1" x14ac:dyDescent="0.45">
      <c r="A661"/>
      <c r="B661"/>
      <c r="C661"/>
      <c r="D661"/>
      <c r="E661"/>
      <c r="F661"/>
      <c r="G661"/>
      <c r="H661" s="15"/>
      <c r="I661" s="15"/>
      <c r="J661" s="15"/>
      <c r="K661" s="15"/>
      <c r="L661" s="18"/>
      <c r="M661" s="18"/>
      <c r="N661" s="19"/>
      <c r="O661" s="18"/>
      <c r="P661" s="18"/>
      <c r="Q661" s="18"/>
    </row>
    <row r="662" spans="1:17" s="20" customFormat="1" x14ac:dyDescent="0.45">
      <c r="A662"/>
      <c r="B662"/>
      <c r="C662"/>
      <c r="D662"/>
      <c r="E662"/>
      <c r="F662"/>
      <c r="G662"/>
      <c r="H662" s="15"/>
      <c r="I662" s="15"/>
      <c r="J662" s="15"/>
      <c r="K662" s="15"/>
      <c r="L662" s="18"/>
      <c r="M662" s="18"/>
      <c r="N662" s="19"/>
      <c r="O662" s="18"/>
      <c r="P662" s="18"/>
      <c r="Q662" s="18"/>
    </row>
    <row r="663" spans="1:17" s="20" customFormat="1" x14ac:dyDescent="0.45">
      <c r="A663"/>
      <c r="B663"/>
      <c r="C663"/>
      <c r="D663"/>
      <c r="E663"/>
      <c r="F663"/>
      <c r="G663"/>
      <c r="H663" s="15"/>
      <c r="I663" s="15"/>
      <c r="J663" s="15"/>
      <c r="K663" s="15"/>
      <c r="L663" s="18"/>
      <c r="M663" s="18"/>
      <c r="N663" s="19"/>
      <c r="O663" s="18"/>
      <c r="P663" s="18"/>
      <c r="Q663" s="18"/>
    </row>
    <row r="664" spans="1:17" s="20" customFormat="1" x14ac:dyDescent="0.45">
      <c r="A664"/>
      <c r="B664"/>
      <c r="C664"/>
      <c r="D664"/>
      <c r="E664"/>
      <c r="F664"/>
      <c r="G664"/>
      <c r="H664" s="15"/>
      <c r="I664" s="15"/>
      <c r="J664" s="15"/>
      <c r="K664" s="15"/>
      <c r="L664" s="18"/>
      <c r="M664" s="18"/>
      <c r="N664" s="19"/>
      <c r="O664" s="18"/>
      <c r="P664" s="18"/>
      <c r="Q664" s="18"/>
    </row>
    <row r="665" spans="1:17" s="20" customFormat="1" x14ac:dyDescent="0.45">
      <c r="A665"/>
      <c r="B665"/>
      <c r="C665"/>
      <c r="D665"/>
      <c r="E665"/>
      <c r="F665"/>
      <c r="G665"/>
      <c r="H665" s="15"/>
      <c r="I665" s="15"/>
      <c r="J665" s="15"/>
      <c r="K665" s="15"/>
      <c r="L665" s="18"/>
      <c r="M665" s="18"/>
      <c r="N665" s="19"/>
      <c r="O665" s="18"/>
      <c r="P665" s="18"/>
      <c r="Q665" s="18"/>
    </row>
    <row r="666" spans="1:17" s="20" customFormat="1" x14ac:dyDescent="0.45">
      <c r="A666"/>
      <c r="B666"/>
      <c r="C666"/>
      <c r="D666"/>
      <c r="E666"/>
      <c r="F666"/>
      <c r="G666"/>
      <c r="H666" s="15"/>
      <c r="I666" s="15"/>
      <c r="J666" s="15"/>
      <c r="K666" s="15"/>
      <c r="L666" s="18"/>
      <c r="M666" s="18"/>
      <c r="N666" s="19"/>
      <c r="O666" s="18"/>
      <c r="P666" s="18"/>
      <c r="Q666" s="18"/>
    </row>
    <row r="667" spans="1:17" s="20" customFormat="1" x14ac:dyDescent="0.45">
      <c r="A667"/>
      <c r="B667"/>
      <c r="C667"/>
      <c r="D667"/>
      <c r="E667"/>
      <c r="F667"/>
      <c r="G667"/>
      <c r="H667" s="15"/>
      <c r="I667" s="15"/>
      <c r="J667" s="15"/>
      <c r="K667" s="15"/>
      <c r="L667" s="18"/>
      <c r="M667" s="18"/>
      <c r="N667" s="19"/>
      <c r="O667" s="18"/>
      <c r="P667" s="18"/>
      <c r="Q667" s="18"/>
    </row>
    <row r="668" spans="1:17" s="20" customFormat="1" x14ac:dyDescent="0.45">
      <c r="A668"/>
      <c r="B668"/>
      <c r="C668"/>
      <c r="D668"/>
      <c r="E668"/>
      <c r="F668"/>
      <c r="G668"/>
      <c r="H668" s="15"/>
      <c r="I668" s="15"/>
      <c r="J668" s="15"/>
      <c r="K668" s="15"/>
      <c r="L668" s="18"/>
      <c r="M668" s="18"/>
      <c r="N668" s="19"/>
      <c r="O668" s="18"/>
      <c r="P668" s="18"/>
      <c r="Q668" s="18"/>
    </row>
    <row r="669" spans="1:17" s="20" customFormat="1" x14ac:dyDescent="0.45">
      <c r="A669"/>
      <c r="B669"/>
      <c r="C669"/>
      <c r="D669"/>
      <c r="E669"/>
      <c r="F669"/>
      <c r="G669"/>
      <c r="H669" s="15"/>
      <c r="I669" s="15"/>
      <c r="J669" s="15"/>
      <c r="K669" s="15"/>
      <c r="L669" s="18"/>
      <c r="M669" s="18"/>
      <c r="N669" s="19"/>
      <c r="O669" s="18"/>
      <c r="P669" s="18"/>
      <c r="Q669" s="18"/>
    </row>
    <row r="670" spans="1:17" s="20" customFormat="1" x14ac:dyDescent="0.45">
      <c r="A670"/>
      <c r="B670"/>
      <c r="C670"/>
      <c r="D670"/>
      <c r="E670"/>
      <c r="F670"/>
      <c r="G670"/>
      <c r="H670" s="15"/>
      <c r="I670" s="15"/>
      <c r="J670" s="15"/>
      <c r="K670" s="15"/>
      <c r="L670" s="18"/>
      <c r="M670" s="18"/>
      <c r="N670" s="19"/>
      <c r="O670" s="18"/>
      <c r="P670" s="18"/>
      <c r="Q670" s="18"/>
    </row>
    <row r="671" spans="1:17" s="20" customFormat="1" x14ac:dyDescent="0.45">
      <c r="A671"/>
      <c r="B671"/>
      <c r="C671"/>
      <c r="D671"/>
      <c r="E671"/>
      <c r="F671"/>
      <c r="G671"/>
      <c r="H671" s="15"/>
      <c r="I671" s="15"/>
      <c r="J671" s="15"/>
      <c r="K671" s="15"/>
      <c r="L671" s="18"/>
      <c r="M671" s="18"/>
      <c r="N671" s="19"/>
      <c r="O671" s="18"/>
      <c r="P671" s="18"/>
      <c r="Q671" s="18"/>
    </row>
    <row r="672" spans="1:17" s="20" customFormat="1" x14ac:dyDescent="0.45">
      <c r="A672"/>
      <c r="B672"/>
      <c r="C672"/>
      <c r="D672"/>
      <c r="E672"/>
      <c r="F672"/>
      <c r="G672"/>
      <c r="H672" s="15"/>
      <c r="I672" s="15"/>
      <c r="J672" s="15"/>
      <c r="K672" s="15"/>
      <c r="L672" s="18"/>
      <c r="M672" s="18"/>
      <c r="N672" s="19"/>
      <c r="O672" s="18"/>
      <c r="P672" s="18"/>
      <c r="Q672" s="18"/>
    </row>
    <row r="673" spans="1:17" s="20" customFormat="1" x14ac:dyDescent="0.45">
      <c r="A673"/>
      <c r="B673"/>
      <c r="C673"/>
      <c r="D673"/>
      <c r="E673"/>
      <c r="F673"/>
      <c r="G673"/>
      <c r="H673" s="15"/>
      <c r="I673" s="15"/>
      <c r="J673" s="15"/>
      <c r="K673" s="15"/>
      <c r="L673" s="18"/>
      <c r="M673" s="18"/>
      <c r="N673" s="19"/>
      <c r="O673" s="18"/>
      <c r="P673" s="18"/>
      <c r="Q673" s="18"/>
    </row>
    <row r="674" spans="1:17" s="20" customFormat="1" x14ac:dyDescent="0.45">
      <c r="A674"/>
      <c r="B674"/>
      <c r="C674"/>
      <c r="D674"/>
      <c r="E674"/>
      <c r="F674"/>
      <c r="G674"/>
      <c r="H674" s="15"/>
      <c r="I674" s="15"/>
      <c r="J674" s="15"/>
      <c r="K674" s="15"/>
      <c r="L674" s="18"/>
      <c r="M674" s="18"/>
      <c r="N674" s="19"/>
      <c r="O674" s="18"/>
      <c r="P674" s="18"/>
      <c r="Q674" s="18"/>
    </row>
    <row r="675" spans="1:17" s="20" customFormat="1" x14ac:dyDescent="0.45">
      <c r="A675"/>
      <c r="B675"/>
      <c r="C675"/>
      <c r="D675"/>
      <c r="E675"/>
      <c r="F675"/>
      <c r="G675"/>
      <c r="H675" s="15"/>
      <c r="I675" s="15"/>
      <c r="J675" s="15"/>
      <c r="K675" s="15"/>
      <c r="L675" s="18"/>
      <c r="M675" s="18"/>
      <c r="N675" s="19"/>
      <c r="O675" s="18"/>
      <c r="P675" s="18"/>
      <c r="Q675" s="18"/>
    </row>
    <row r="676" spans="1:17" s="20" customFormat="1" x14ac:dyDescent="0.45">
      <c r="A676"/>
      <c r="B676"/>
      <c r="C676"/>
      <c r="D676"/>
      <c r="E676"/>
      <c r="F676"/>
      <c r="G676"/>
      <c r="H676" s="15"/>
      <c r="I676" s="15"/>
      <c r="J676" s="15"/>
      <c r="K676" s="15"/>
      <c r="L676" s="18"/>
      <c r="M676" s="18"/>
      <c r="N676" s="19"/>
      <c r="O676" s="18"/>
      <c r="P676" s="18"/>
      <c r="Q676" s="18"/>
    </row>
    <row r="677" spans="1:17" s="20" customFormat="1" x14ac:dyDescent="0.45">
      <c r="A677"/>
      <c r="B677"/>
      <c r="C677"/>
      <c r="D677"/>
      <c r="E677"/>
      <c r="F677"/>
      <c r="G677"/>
      <c r="H677" s="15"/>
      <c r="I677" s="15"/>
      <c r="J677" s="15"/>
      <c r="K677" s="15"/>
      <c r="L677" s="18"/>
      <c r="M677" s="18"/>
      <c r="N677" s="19"/>
      <c r="O677" s="18"/>
      <c r="P677" s="18"/>
      <c r="Q677" s="18"/>
    </row>
    <row r="678" spans="1:17" s="20" customFormat="1" x14ac:dyDescent="0.45">
      <c r="A678"/>
      <c r="B678"/>
      <c r="C678"/>
      <c r="D678"/>
      <c r="E678"/>
      <c r="F678"/>
      <c r="G678"/>
      <c r="H678" s="15"/>
      <c r="I678" s="15"/>
      <c r="J678" s="15"/>
      <c r="K678" s="15"/>
      <c r="L678" s="18"/>
      <c r="M678" s="18"/>
      <c r="N678" s="19"/>
      <c r="O678" s="18"/>
      <c r="P678" s="18"/>
      <c r="Q678" s="18"/>
    </row>
    <row r="679" spans="1:17" s="20" customFormat="1" x14ac:dyDescent="0.45">
      <c r="A679"/>
      <c r="B679"/>
      <c r="C679"/>
      <c r="D679"/>
      <c r="E679"/>
      <c r="F679"/>
      <c r="G679"/>
      <c r="H679" s="15"/>
      <c r="I679" s="15"/>
      <c r="J679" s="15"/>
      <c r="K679" s="15"/>
      <c r="L679" s="18"/>
      <c r="M679" s="18"/>
      <c r="N679" s="19"/>
      <c r="O679" s="18"/>
      <c r="P679" s="18"/>
      <c r="Q679" s="18"/>
    </row>
    <row r="680" spans="1:17" s="20" customFormat="1" x14ac:dyDescent="0.45">
      <c r="A680"/>
      <c r="B680"/>
      <c r="C680"/>
      <c r="D680"/>
      <c r="E680"/>
      <c r="F680"/>
      <c r="G680"/>
      <c r="H680" s="15"/>
      <c r="I680" s="15"/>
      <c r="J680" s="15"/>
      <c r="K680" s="15"/>
      <c r="L680" s="18"/>
      <c r="M680" s="18"/>
      <c r="N680" s="19"/>
      <c r="O680" s="18"/>
      <c r="P680" s="18"/>
      <c r="Q680" s="18"/>
    </row>
    <row r="681" spans="1:17" s="20" customFormat="1" x14ac:dyDescent="0.45">
      <c r="A681"/>
      <c r="B681"/>
      <c r="C681"/>
      <c r="D681"/>
      <c r="E681"/>
      <c r="F681"/>
      <c r="G681"/>
      <c r="H681" s="15"/>
      <c r="I681" s="15"/>
      <c r="J681" s="15"/>
      <c r="K681" s="15"/>
      <c r="L681" s="18"/>
      <c r="M681" s="18"/>
      <c r="N681" s="19"/>
      <c r="O681" s="18"/>
      <c r="P681" s="18"/>
      <c r="Q681" s="18"/>
    </row>
    <row r="682" spans="1:17" s="20" customFormat="1" x14ac:dyDescent="0.45">
      <c r="A682"/>
      <c r="B682"/>
      <c r="C682"/>
      <c r="D682"/>
      <c r="E682"/>
      <c r="F682"/>
      <c r="G682"/>
      <c r="H682" s="15"/>
      <c r="I682" s="15"/>
      <c r="J682" s="15"/>
      <c r="K682" s="15"/>
      <c r="L682" s="18"/>
      <c r="M682" s="18"/>
      <c r="N682" s="19"/>
      <c r="O682" s="18"/>
      <c r="P682" s="18"/>
      <c r="Q682" s="18"/>
    </row>
    <row r="683" spans="1:17" s="20" customFormat="1" x14ac:dyDescent="0.45">
      <c r="A683"/>
      <c r="B683"/>
      <c r="C683"/>
      <c r="D683"/>
      <c r="E683"/>
      <c r="F683"/>
      <c r="G683"/>
      <c r="H683" s="15"/>
      <c r="I683" s="15"/>
      <c r="J683" s="15"/>
      <c r="K683" s="15"/>
      <c r="L683" s="18"/>
      <c r="M683" s="18"/>
      <c r="N683" s="19"/>
      <c r="O683" s="18"/>
      <c r="P683" s="18"/>
      <c r="Q683" s="18"/>
    </row>
    <row r="684" spans="1:17" s="20" customFormat="1" x14ac:dyDescent="0.45">
      <c r="A684"/>
      <c r="B684"/>
      <c r="C684"/>
      <c r="D684"/>
      <c r="E684"/>
      <c r="F684"/>
      <c r="G684"/>
      <c r="H684" s="15"/>
      <c r="I684" s="15"/>
      <c r="J684" s="15"/>
      <c r="K684" s="15"/>
      <c r="L684" s="18"/>
      <c r="M684" s="18"/>
      <c r="N684" s="19"/>
      <c r="O684" s="18"/>
      <c r="P684" s="18"/>
      <c r="Q684" s="18"/>
    </row>
    <row r="685" spans="1:17" s="20" customFormat="1" x14ac:dyDescent="0.45">
      <c r="A685"/>
      <c r="B685"/>
      <c r="C685"/>
      <c r="D685"/>
      <c r="E685"/>
      <c r="F685"/>
      <c r="G685"/>
      <c r="H685" s="15"/>
      <c r="I685" s="15"/>
      <c r="J685" s="15"/>
      <c r="K685" s="15"/>
      <c r="L685" s="18"/>
      <c r="M685" s="18"/>
      <c r="N685" s="19"/>
      <c r="O685" s="18"/>
      <c r="P685" s="18"/>
      <c r="Q685" s="18"/>
    </row>
    <row r="686" spans="1:17" s="20" customFormat="1" x14ac:dyDescent="0.45">
      <c r="A686"/>
      <c r="B686"/>
      <c r="C686"/>
      <c r="D686"/>
      <c r="E686"/>
      <c r="F686"/>
      <c r="G686"/>
      <c r="H686" s="15"/>
      <c r="I686" s="15"/>
      <c r="J686" s="15"/>
      <c r="K686" s="15"/>
      <c r="L686" s="18"/>
      <c r="M686" s="18"/>
      <c r="N686" s="19"/>
      <c r="O686" s="18"/>
      <c r="P686" s="18"/>
      <c r="Q686" s="18"/>
    </row>
    <row r="687" spans="1:17" s="20" customFormat="1" x14ac:dyDescent="0.45">
      <c r="A687"/>
      <c r="B687"/>
      <c r="C687"/>
      <c r="D687"/>
      <c r="E687"/>
      <c r="F687"/>
      <c r="G687"/>
      <c r="H687" s="15"/>
      <c r="I687" s="15"/>
      <c r="J687" s="15"/>
      <c r="K687" s="15"/>
      <c r="L687" s="18"/>
      <c r="M687" s="18"/>
      <c r="N687" s="19"/>
      <c r="O687" s="18"/>
      <c r="P687" s="18"/>
      <c r="Q687" s="18"/>
    </row>
    <row r="688" spans="1:17" s="20" customFormat="1" x14ac:dyDescent="0.45">
      <c r="A688"/>
      <c r="B688"/>
      <c r="C688"/>
      <c r="D688"/>
      <c r="E688"/>
      <c r="F688"/>
      <c r="G688"/>
      <c r="H688" s="15"/>
      <c r="I688" s="15"/>
      <c r="J688" s="15"/>
      <c r="K688" s="15"/>
      <c r="L688" s="18"/>
      <c r="M688" s="18"/>
      <c r="N688" s="19"/>
      <c r="O688" s="18"/>
      <c r="P688" s="18"/>
      <c r="Q688" s="18"/>
    </row>
    <row r="689" spans="1:17" s="20" customFormat="1" x14ac:dyDescent="0.45">
      <c r="A689"/>
      <c r="B689"/>
      <c r="C689"/>
      <c r="D689"/>
      <c r="E689"/>
      <c r="F689"/>
      <c r="G689"/>
      <c r="H689" s="15"/>
      <c r="I689" s="15"/>
      <c r="J689" s="15"/>
      <c r="K689" s="15"/>
      <c r="L689" s="18"/>
      <c r="M689" s="18"/>
      <c r="N689" s="19"/>
      <c r="O689" s="18"/>
      <c r="P689" s="18"/>
      <c r="Q689" s="18"/>
    </row>
    <row r="690" spans="1:17" s="20" customFormat="1" x14ac:dyDescent="0.45">
      <c r="A690"/>
      <c r="B690"/>
      <c r="C690"/>
      <c r="D690"/>
      <c r="E690"/>
      <c r="F690"/>
      <c r="G690"/>
      <c r="H690" s="15"/>
      <c r="I690" s="15"/>
      <c r="J690" s="15"/>
      <c r="K690" s="15"/>
      <c r="L690" s="18"/>
      <c r="M690" s="18"/>
      <c r="N690" s="19"/>
      <c r="O690" s="18"/>
      <c r="P690" s="18"/>
      <c r="Q690" s="18"/>
    </row>
    <row r="691" spans="1:17" s="20" customFormat="1" x14ac:dyDescent="0.45">
      <c r="A691"/>
      <c r="B691"/>
      <c r="C691"/>
      <c r="D691"/>
      <c r="E691"/>
      <c r="F691"/>
      <c r="G691"/>
      <c r="H691" s="15"/>
      <c r="I691" s="15"/>
      <c r="J691" s="15"/>
      <c r="K691" s="15"/>
      <c r="L691" s="18"/>
      <c r="M691" s="18"/>
      <c r="N691" s="19"/>
      <c r="O691" s="18"/>
      <c r="P691" s="18"/>
      <c r="Q691" s="18"/>
    </row>
    <row r="692" spans="1:17" s="20" customFormat="1" x14ac:dyDescent="0.45">
      <c r="A692"/>
      <c r="B692"/>
      <c r="C692"/>
      <c r="D692"/>
      <c r="E692"/>
      <c r="F692"/>
      <c r="G692"/>
      <c r="H692" s="15"/>
      <c r="I692" s="15"/>
      <c r="J692" s="15"/>
      <c r="K692" s="15"/>
      <c r="L692" s="18"/>
      <c r="M692" s="18"/>
      <c r="N692" s="19"/>
      <c r="O692" s="18"/>
      <c r="P692" s="18"/>
      <c r="Q692" s="18"/>
    </row>
    <row r="693" spans="1:17" s="20" customFormat="1" x14ac:dyDescent="0.45">
      <c r="A693"/>
      <c r="B693"/>
      <c r="C693"/>
      <c r="D693"/>
      <c r="E693"/>
      <c r="F693"/>
      <c r="G693"/>
      <c r="H693" s="15"/>
      <c r="I693" s="15"/>
      <c r="J693" s="15"/>
      <c r="K693" s="15"/>
      <c r="L693" s="18"/>
      <c r="M693" s="18"/>
      <c r="N693" s="19"/>
      <c r="O693" s="18"/>
      <c r="P693" s="18"/>
      <c r="Q693" s="18"/>
    </row>
    <row r="694" spans="1:17" s="20" customFormat="1" x14ac:dyDescent="0.45">
      <c r="A694"/>
      <c r="B694"/>
      <c r="C694"/>
      <c r="D694"/>
      <c r="E694"/>
      <c r="F694"/>
      <c r="G694"/>
      <c r="H694" s="15"/>
      <c r="I694" s="15"/>
      <c r="J694" s="15"/>
      <c r="K694" s="15"/>
      <c r="L694" s="18"/>
      <c r="M694" s="18"/>
      <c r="N694" s="19"/>
      <c r="O694" s="18"/>
      <c r="P694" s="18"/>
      <c r="Q694" s="18"/>
    </row>
    <row r="695" spans="1:17" s="20" customFormat="1" x14ac:dyDescent="0.45">
      <c r="A695"/>
      <c r="B695"/>
      <c r="C695"/>
      <c r="D695"/>
      <c r="E695"/>
      <c r="F695"/>
      <c r="G695"/>
      <c r="H695" s="15"/>
      <c r="I695" s="15"/>
      <c r="J695" s="15"/>
      <c r="K695" s="15"/>
      <c r="L695" s="18"/>
      <c r="M695" s="18"/>
      <c r="N695" s="19"/>
      <c r="O695" s="18"/>
      <c r="P695" s="18"/>
      <c r="Q695" s="18"/>
    </row>
    <row r="696" spans="1:17" s="20" customFormat="1" x14ac:dyDescent="0.45">
      <c r="A696"/>
      <c r="B696"/>
      <c r="C696"/>
      <c r="D696"/>
      <c r="E696"/>
      <c r="F696"/>
      <c r="G696"/>
      <c r="H696" s="15"/>
      <c r="I696" s="15"/>
      <c r="J696" s="15"/>
      <c r="K696" s="15"/>
      <c r="L696" s="18"/>
      <c r="M696" s="18"/>
      <c r="N696" s="19"/>
      <c r="O696" s="18"/>
      <c r="P696" s="18"/>
      <c r="Q696" s="18"/>
    </row>
    <row r="697" spans="1:17" s="20" customFormat="1" x14ac:dyDescent="0.45">
      <c r="A697"/>
      <c r="B697"/>
      <c r="C697"/>
      <c r="D697"/>
      <c r="E697"/>
      <c r="F697"/>
      <c r="G697"/>
      <c r="H697" s="15"/>
      <c r="I697" s="15"/>
      <c r="J697" s="15"/>
      <c r="K697" s="15"/>
      <c r="L697" s="18"/>
      <c r="M697" s="18"/>
      <c r="N697" s="19"/>
      <c r="O697" s="18"/>
      <c r="P697" s="18"/>
      <c r="Q697" s="18"/>
    </row>
    <row r="698" spans="1:17" s="20" customFormat="1" x14ac:dyDescent="0.45">
      <c r="A698"/>
      <c r="B698"/>
      <c r="C698"/>
      <c r="D698"/>
      <c r="E698"/>
      <c r="F698"/>
      <c r="G698"/>
      <c r="H698" s="15"/>
      <c r="I698" s="15"/>
      <c r="J698" s="15"/>
      <c r="K698" s="15"/>
      <c r="L698" s="18"/>
      <c r="M698" s="18"/>
      <c r="N698" s="19"/>
      <c r="O698" s="18"/>
      <c r="P698" s="18"/>
      <c r="Q698" s="18"/>
    </row>
    <row r="699" spans="1:17" s="20" customFormat="1" x14ac:dyDescent="0.45">
      <c r="A699"/>
      <c r="B699"/>
      <c r="C699"/>
      <c r="D699"/>
      <c r="E699"/>
      <c r="F699"/>
      <c r="G699"/>
      <c r="H699" s="15"/>
      <c r="I699" s="15"/>
      <c r="J699" s="15"/>
      <c r="K699" s="15"/>
      <c r="L699" s="18"/>
      <c r="M699" s="18"/>
      <c r="N699" s="19"/>
      <c r="O699" s="18"/>
      <c r="P699" s="18"/>
      <c r="Q699" s="18"/>
    </row>
    <row r="700" spans="1:17" s="20" customFormat="1" x14ac:dyDescent="0.45">
      <c r="A700"/>
      <c r="B700"/>
      <c r="C700"/>
      <c r="D700"/>
      <c r="E700"/>
      <c r="F700"/>
      <c r="G700"/>
      <c r="H700" s="15"/>
      <c r="I700" s="15"/>
      <c r="J700" s="15"/>
      <c r="K700" s="15"/>
      <c r="L700" s="18"/>
      <c r="M700" s="18"/>
      <c r="N700" s="19"/>
      <c r="O700" s="18"/>
      <c r="P700" s="18"/>
      <c r="Q700" s="18"/>
    </row>
    <row r="701" spans="1:17" s="20" customFormat="1" x14ac:dyDescent="0.45">
      <c r="A701"/>
      <c r="B701"/>
      <c r="C701"/>
      <c r="D701"/>
      <c r="E701"/>
      <c r="F701"/>
      <c r="G701"/>
      <c r="H701" s="15"/>
      <c r="I701" s="15"/>
      <c r="J701" s="15"/>
      <c r="K701" s="15"/>
      <c r="L701" s="18"/>
      <c r="M701" s="18"/>
      <c r="N701" s="19"/>
      <c r="O701" s="18"/>
      <c r="P701" s="18"/>
      <c r="Q701" s="18"/>
    </row>
    <row r="702" spans="1:17" s="20" customFormat="1" x14ac:dyDescent="0.45">
      <c r="A702"/>
      <c r="B702"/>
      <c r="C702"/>
      <c r="D702"/>
      <c r="E702"/>
      <c r="F702"/>
      <c r="G702"/>
      <c r="H702" s="15"/>
      <c r="I702" s="15"/>
      <c r="J702" s="15"/>
      <c r="K702" s="15"/>
      <c r="L702" s="18"/>
      <c r="M702" s="18"/>
      <c r="N702" s="19"/>
      <c r="O702" s="18"/>
      <c r="P702" s="18"/>
      <c r="Q702" s="18"/>
    </row>
    <row r="703" spans="1:17" s="20" customFormat="1" x14ac:dyDescent="0.45">
      <c r="A703"/>
      <c r="B703"/>
      <c r="C703"/>
      <c r="D703"/>
      <c r="E703"/>
      <c r="F703"/>
      <c r="G703"/>
      <c r="H703" s="15"/>
      <c r="I703" s="15"/>
      <c r="J703" s="15"/>
      <c r="K703" s="15"/>
      <c r="L703" s="18"/>
      <c r="M703" s="18"/>
      <c r="N703" s="19"/>
      <c r="O703" s="18"/>
      <c r="P703" s="18"/>
      <c r="Q703" s="18"/>
    </row>
    <row r="704" spans="1:17" s="20" customFormat="1" x14ac:dyDescent="0.45">
      <c r="A704"/>
      <c r="B704"/>
      <c r="C704"/>
      <c r="D704"/>
      <c r="E704"/>
      <c r="F704"/>
      <c r="G704"/>
      <c r="H704" s="15"/>
      <c r="I704" s="15"/>
      <c r="J704" s="15"/>
      <c r="K704" s="15"/>
      <c r="L704" s="18"/>
      <c r="M704" s="18"/>
      <c r="N704" s="19"/>
      <c r="O704" s="18"/>
      <c r="P704" s="18"/>
      <c r="Q704" s="18"/>
    </row>
    <row r="705" spans="1:17" s="20" customFormat="1" x14ac:dyDescent="0.45">
      <c r="A705"/>
      <c r="B705"/>
      <c r="C705"/>
      <c r="D705"/>
      <c r="E705"/>
      <c r="F705"/>
      <c r="G705"/>
      <c r="H705" s="15"/>
      <c r="I705" s="15"/>
      <c r="J705" s="15"/>
      <c r="K705" s="15"/>
      <c r="L705" s="18"/>
      <c r="M705" s="18"/>
      <c r="N705" s="19"/>
      <c r="O705" s="18"/>
      <c r="P705" s="18"/>
      <c r="Q705" s="18"/>
    </row>
    <row r="706" spans="1:17" s="20" customFormat="1" x14ac:dyDescent="0.45">
      <c r="A706"/>
      <c r="B706"/>
      <c r="C706"/>
      <c r="D706"/>
      <c r="E706"/>
      <c r="F706"/>
      <c r="G706"/>
      <c r="H706" s="15"/>
      <c r="I706" s="15"/>
      <c r="J706" s="15"/>
      <c r="K706" s="15"/>
      <c r="L706" s="18"/>
      <c r="M706" s="18"/>
      <c r="N706" s="19"/>
      <c r="O706" s="18"/>
      <c r="P706" s="18"/>
      <c r="Q706" s="18"/>
    </row>
    <row r="707" spans="1:17" s="20" customFormat="1" x14ac:dyDescent="0.45">
      <c r="A707"/>
      <c r="B707"/>
      <c r="C707"/>
      <c r="D707"/>
      <c r="E707"/>
      <c r="F707"/>
      <c r="G707"/>
      <c r="H707" s="15"/>
      <c r="I707" s="15"/>
      <c r="J707" s="15"/>
      <c r="K707" s="15"/>
      <c r="L707" s="18"/>
      <c r="M707" s="18"/>
      <c r="N707" s="19"/>
      <c r="O707" s="18"/>
      <c r="P707" s="18"/>
      <c r="Q707" s="18"/>
    </row>
    <row r="708" spans="1:17" s="20" customFormat="1" x14ac:dyDescent="0.45">
      <c r="A708"/>
      <c r="B708"/>
      <c r="C708"/>
      <c r="D708"/>
      <c r="E708"/>
      <c r="F708"/>
      <c r="G708"/>
      <c r="H708" s="15"/>
      <c r="I708" s="15"/>
      <c r="J708" s="15"/>
      <c r="K708" s="15"/>
      <c r="L708" s="18"/>
      <c r="M708" s="18"/>
      <c r="N708" s="19"/>
      <c r="O708" s="18"/>
      <c r="P708" s="18"/>
      <c r="Q708" s="18"/>
    </row>
    <row r="709" spans="1:17" s="20" customFormat="1" x14ac:dyDescent="0.45">
      <c r="A709"/>
      <c r="B709"/>
      <c r="C709"/>
      <c r="D709"/>
      <c r="E709"/>
      <c r="F709"/>
      <c r="G709"/>
      <c r="H709" s="15"/>
      <c r="I709" s="15"/>
      <c r="J709" s="15"/>
      <c r="K709" s="15"/>
      <c r="L709" s="18"/>
      <c r="M709" s="18"/>
      <c r="N709" s="19"/>
      <c r="O709" s="18"/>
      <c r="P709" s="18"/>
      <c r="Q709" s="18"/>
    </row>
    <row r="710" spans="1:17" s="20" customFormat="1" x14ac:dyDescent="0.45">
      <c r="A710"/>
      <c r="B710"/>
      <c r="C710"/>
      <c r="D710"/>
      <c r="E710"/>
      <c r="F710"/>
      <c r="G710"/>
      <c r="H710" s="15"/>
      <c r="I710" s="15"/>
      <c r="J710" s="15"/>
      <c r="K710" s="15"/>
      <c r="L710" s="18"/>
      <c r="M710" s="18"/>
      <c r="N710" s="19"/>
      <c r="O710" s="18"/>
      <c r="P710" s="18"/>
      <c r="Q710" s="18"/>
    </row>
    <row r="711" spans="1:17" s="20" customFormat="1" x14ac:dyDescent="0.45">
      <c r="A711"/>
      <c r="B711"/>
      <c r="C711"/>
      <c r="D711"/>
      <c r="E711"/>
      <c r="F711"/>
      <c r="G711"/>
      <c r="H711" s="15"/>
      <c r="I711" s="15"/>
      <c r="J711" s="15"/>
      <c r="K711" s="15"/>
      <c r="L711" s="18"/>
      <c r="M711" s="18"/>
      <c r="N711" s="19"/>
      <c r="O711" s="18"/>
      <c r="P711" s="18"/>
      <c r="Q711" s="18"/>
    </row>
    <row r="712" spans="1:17" s="20" customFormat="1" x14ac:dyDescent="0.45">
      <c r="A712"/>
      <c r="B712"/>
      <c r="C712"/>
      <c r="D712"/>
      <c r="E712"/>
      <c r="F712"/>
      <c r="G712"/>
      <c r="H712" s="15"/>
      <c r="I712" s="15"/>
      <c r="J712" s="15"/>
      <c r="K712" s="15"/>
      <c r="L712" s="18"/>
      <c r="M712" s="18"/>
      <c r="N712" s="19"/>
      <c r="O712" s="18"/>
      <c r="P712" s="18"/>
      <c r="Q712" s="18"/>
    </row>
    <row r="713" spans="1:17" s="20" customFormat="1" x14ac:dyDescent="0.45">
      <c r="A713"/>
      <c r="B713"/>
      <c r="C713"/>
      <c r="D713"/>
      <c r="E713"/>
      <c r="F713"/>
      <c r="G713"/>
      <c r="H713" s="15"/>
      <c r="I713" s="15"/>
      <c r="J713" s="15"/>
      <c r="K713" s="15"/>
      <c r="L713" s="18"/>
      <c r="M713" s="18"/>
      <c r="N713" s="19"/>
      <c r="O713" s="18"/>
      <c r="P713" s="18"/>
      <c r="Q713" s="18"/>
    </row>
    <row r="714" spans="1:17" s="20" customFormat="1" x14ac:dyDescent="0.45">
      <c r="A714"/>
      <c r="B714"/>
      <c r="C714"/>
      <c r="D714"/>
      <c r="E714"/>
      <c r="F714"/>
      <c r="G714"/>
      <c r="H714" s="15"/>
      <c r="I714" s="15"/>
      <c r="J714" s="15"/>
      <c r="K714" s="15"/>
      <c r="L714" s="18"/>
      <c r="M714" s="18"/>
      <c r="N714" s="19"/>
      <c r="O714" s="18"/>
      <c r="P714" s="18"/>
      <c r="Q714" s="18"/>
    </row>
    <row r="715" spans="1:17" s="20" customFormat="1" x14ac:dyDescent="0.45">
      <c r="A715"/>
      <c r="B715"/>
      <c r="C715"/>
      <c r="D715"/>
      <c r="E715"/>
      <c r="F715"/>
      <c r="G715"/>
      <c r="H715" s="15"/>
      <c r="I715" s="15"/>
      <c r="J715" s="15"/>
      <c r="K715" s="15"/>
      <c r="L715" s="18"/>
      <c r="M715" s="18"/>
      <c r="N715" s="19"/>
      <c r="O715" s="18"/>
      <c r="P715" s="18"/>
      <c r="Q715" s="18"/>
    </row>
    <row r="716" spans="1:17" s="20" customFormat="1" x14ac:dyDescent="0.45">
      <c r="A716"/>
      <c r="B716"/>
      <c r="C716"/>
      <c r="D716"/>
      <c r="E716"/>
      <c r="F716"/>
      <c r="G716"/>
      <c r="H716" s="15"/>
      <c r="I716" s="15"/>
      <c r="J716" s="15"/>
      <c r="K716" s="15"/>
      <c r="L716" s="18"/>
      <c r="M716" s="18"/>
      <c r="N716" s="19"/>
      <c r="O716" s="18"/>
      <c r="P716" s="18"/>
      <c r="Q716" s="18"/>
    </row>
    <row r="717" spans="1:17" s="20" customFormat="1" x14ac:dyDescent="0.45">
      <c r="A717"/>
      <c r="B717"/>
      <c r="C717"/>
      <c r="D717"/>
      <c r="E717"/>
      <c r="F717"/>
      <c r="G717"/>
      <c r="H717" s="15"/>
      <c r="I717" s="15"/>
      <c r="J717" s="15"/>
      <c r="K717" s="15"/>
      <c r="L717" s="18"/>
      <c r="M717" s="18"/>
      <c r="N717" s="19"/>
      <c r="O717" s="18"/>
      <c r="P717" s="18"/>
      <c r="Q717" s="18"/>
    </row>
    <row r="718" spans="1:17" s="20" customFormat="1" x14ac:dyDescent="0.45">
      <c r="A718"/>
      <c r="B718"/>
      <c r="C718"/>
      <c r="D718"/>
      <c r="E718"/>
      <c r="F718"/>
      <c r="G718"/>
      <c r="H718" s="15"/>
      <c r="I718" s="15"/>
      <c r="J718" s="15"/>
      <c r="K718" s="15"/>
      <c r="L718" s="18"/>
      <c r="M718" s="18"/>
      <c r="N718" s="19"/>
      <c r="O718" s="18"/>
      <c r="P718" s="18"/>
      <c r="Q718" s="18"/>
    </row>
    <row r="719" spans="1:17" s="20" customFormat="1" x14ac:dyDescent="0.45">
      <c r="A719"/>
      <c r="B719"/>
      <c r="C719"/>
      <c r="D719"/>
      <c r="E719"/>
      <c r="F719"/>
      <c r="G719"/>
      <c r="H719" s="15"/>
      <c r="I719" s="15"/>
      <c r="J719" s="15"/>
      <c r="K719" s="15"/>
      <c r="L719" s="18"/>
      <c r="M719" s="18"/>
      <c r="N719" s="19"/>
      <c r="O719" s="18"/>
      <c r="P719" s="18"/>
      <c r="Q719" s="18"/>
    </row>
    <row r="720" spans="1:17" s="20" customFormat="1" x14ac:dyDescent="0.45">
      <c r="A720"/>
      <c r="B720"/>
      <c r="C720"/>
      <c r="D720"/>
      <c r="E720"/>
      <c r="F720"/>
      <c r="G720"/>
      <c r="H720" s="15"/>
      <c r="I720" s="15"/>
      <c r="J720" s="15"/>
      <c r="K720" s="15"/>
      <c r="L720" s="18"/>
      <c r="M720" s="18"/>
      <c r="N720" s="19"/>
      <c r="O720" s="18"/>
      <c r="P720" s="18"/>
      <c r="Q720" s="18"/>
    </row>
    <row r="721" spans="1:17" s="20" customFormat="1" x14ac:dyDescent="0.45">
      <c r="A721"/>
      <c r="B721"/>
      <c r="C721"/>
      <c r="D721"/>
      <c r="E721"/>
      <c r="F721"/>
      <c r="G721"/>
      <c r="H721" s="15"/>
      <c r="I721" s="15"/>
      <c r="J721" s="15"/>
      <c r="K721" s="15"/>
      <c r="L721" s="18"/>
      <c r="M721" s="18"/>
      <c r="N721" s="19"/>
      <c r="O721" s="18"/>
      <c r="P721" s="18"/>
      <c r="Q721" s="18"/>
    </row>
    <row r="722" spans="1:17" s="20" customFormat="1" x14ac:dyDescent="0.45">
      <c r="A722"/>
      <c r="B722"/>
      <c r="C722"/>
      <c r="D722"/>
      <c r="E722"/>
      <c r="F722"/>
      <c r="G722"/>
      <c r="H722" s="15"/>
      <c r="I722" s="15"/>
      <c r="J722" s="15"/>
      <c r="K722" s="15"/>
      <c r="L722" s="18"/>
      <c r="M722" s="18"/>
      <c r="N722" s="19"/>
      <c r="O722" s="18"/>
      <c r="P722" s="18"/>
      <c r="Q722" s="18"/>
    </row>
    <row r="723" spans="1:17" s="20" customFormat="1" x14ac:dyDescent="0.45">
      <c r="A723"/>
      <c r="B723"/>
      <c r="C723"/>
      <c r="D723"/>
      <c r="E723"/>
      <c r="F723"/>
      <c r="G723"/>
      <c r="H723" s="15"/>
      <c r="I723" s="15"/>
      <c r="J723" s="15"/>
      <c r="K723" s="15"/>
      <c r="L723" s="18"/>
      <c r="M723" s="18"/>
      <c r="N723" s="19"/>
      <c r="O723" s="18"/>
      <c r="P723" s="18"/>
      <c r="Q723" s="18"/>
    </row>
    <row r="724" spans="1:17" s="20" customFormat="1" x14ac:dyDescent="0.45">
      <c r="A724"/>
      <c r="B724"/>
      <c r="C724"/>
      <c r="D724"/>
      <c r="E724"/>
      <c r="F724"/>
      <c r="G724"/>
      <c r="H724" s="15"/>
      <c r="I724" s="15"/>
      <c r="J724" s="15"/>
      <c r="K724" s="15"/>
      <c r="L724" s="18"/>
      <c r="M724" s="18"/>
      <c r="N724" s="19"/>
      <c r="O724" s="18"/>
      <c r="P724" s="18"/>
      <c r="Q724" s="18"/>
    </row>
    <row r="725" spans="1:17" s="20" customFormat="1" x14ac:dyDescent="0.45">
      <c r="A725"/>
      <c r="B725"/>
      <c r="C725"/>
      <c r="D725"/>
      <c r="E725"/>
      <c r="F725"/>
      <c r="G725"/>
      <c r="H725" s="15"/>
      <c r="I725" s="15"/>
      <c r="J725" s="15"/>
      <c r="K725" s="15"/>
      <c r="L725" s="18"/>
      <c r="M725" s="18"/>
      <c r="N725" s="19"/>
      <c r="O725" s="18"/>
      <c r="P725" s="18"/>
      <c r="Q725" s="18"/>
    </row>
    <row r="726" spans="1:17" s="20" customFormat="1" x14ac:dyDescent="0.45">
      <c r="A726"/>
      <c r="B726"/>
      <c r="C726"/>
      <c r="D726"/>
      <c r="E726"/>
      <c r="F726"/>
      <c r="G726"/>
      <c r="H726" s="15"/>
      <c r="I726" s="15"/>
      <c r="J726" s="15"/>
      <c r="K726" s="15"/>
      <c r="L726" s="18"/>
      <c r="M726" s="18"/>
      <c r="N726" s="19"/>
      <c r="O726" s="18"/>
      <c r="P726" s="18"/>
      <c r="Q726" s="18"/>
    </row>
    <row r="727" spans="1:17" s="20" customFormat="1" x14ac:dyDescent="0.45">
      <c r="A727"/>
      <c r="B727"/>
      <c r="C727"/>
      <c r="D727"/>
      <c r="E727"/>
      <c r="F727"/>
      <c r="G727"/>
      <c r="H727" s="15"/>
      <c r="I727" s="15"/>
      <c r="J727" s="15"/>
      <c r="K727" s="15"/>
      <c r="L727" s="18"/>
      <c r="M727" s="18"/>
      <c r="N727" s="19"/>
      <c r="O727" s="18"/>
      <c r="P727" s="18"/>
      <c r="Q727" s="18"/>
    </row>
    <row r="728" spans="1:17" s="20" customFormat="1" x14ac:dyDescent="0.45">
      <c r="A728"/>
      <c r="B728"/>
      <c r="C728"/>
      <c r="D728"/>
      <c r="E728"/>
      <c r="F728"/>
      <c r="G728"/>
      <c r="H728" s="15"/>
      <c r="I728" s="15"/>
      <c r="J728" s="15"/>
      <c r="K728" s="15"/>
      <c r="L728" s="18"/>
      <c r="M728" s="18"/>
      <c r="N728" s="19"/>
      <c r="O728" s="18"/>
      <c r="P728" s="18"/>
      <c r="Q728" s="18"/>
    </row>
    <row r="729" spans="1:17" s="20" customFormat="1" x14ac:dyDescent="0.45">
      <c r="A729"/>
      <c r="B729"/>
      <c r="C729"/>
      <c r="D729"/>
      <c r="E729"/>
      <c r="F729"/>
      <c r="G729"/>
      <c r="H729" s="15"/>
      <c r="I729" s="15"/>
      <c r="J729" s="15"/>
      <c r="K729" s="15"/>
      <c r="L729" s="18"/>
      <c r="M729" s="18"/>
      <c r="N729" s="19"/>
      <c r="O729" s="18"/>
      <c r="P729" s="18"/>
      <c r="Q729" s="18"/>
    </row>
    <row r="730" spans="1:17" s="20" customFormat="1" x14ac:dyDescent="0.45">
      <c r="A730"/>
      <c r="B730"/>
      <c r="C730"/>
      <c r="D730"/>
      <c r="E730"/>
      <c r="F730"/>
      <c r="G730"/>
      <c r="H730" s="15"/>
      <c r="I730" s="15"/>
      <c r="J730" s="15"/>
      <c r="K730" s="15"/>
      <c r="L730" s="18"/>
      <c r="M730" s="18"/>
      <c r="N730" s="19"/>
      <c r="O730" s="18"/>
      <c r="P730" s="18"/>
      <c r="Q730" s="18"/>
    </row>
    <row r="731" spans="1:17" s="20" customFormat="1" x14ac:dyDescent="0.45">
      <c r="A731"/>
      <c r="B731"/>
      <c r="C731"/>
      <c r="D731"/>
      <c r="E731"/>
      <c r="F731"/>
      <c r="G731"/>
      <c r="H731" s="15"/>
      <c r="I731" s="15"/>
      <c r="J731" s="15"/>
      <c r="K731" s="15"/>
      <c r="L731" s="18"/>
      <c r="M731" s="18"/>
      <c r="N731" s="19"/>
      <c r="O731" s="18"/>
      <c r="P731" s="18"/>
      <c r="Q731" s="18"/>
    </row>
    <row r="732" spans="1:17" s="20" customFormat="1" x14ac:dyDescent="0.45">
      <c r="A732"/>
      <c r="B732"/>
      <c r="C732"/>
      <c r="D732"/>
      <c r="E732"/>
      <c r="F732"/>
      <c r="G732"/>
      <c r="H732" s="15"/>
      <c r="I732" s="15"/>
      <c r="J732" s="15"/>
      <c r="K732" s="15"/>
      <c r="L732" s="18"/>
      <c r="M732" s="18"/>
      <c r="N732" s="19"/>
      <c r="O732" s="18"/>
      <c r="P732" s="18"/>
      <c r="Q732" s="18"/>
    </row>
    <row r="733" spans="1:17" s="20" customFormat="1" x14ac:dyDescent="0.45">
      <c r="A733"/>
      <c r="B733"/>
      <c r="C733"/>
      <c r="D733"/>
      <c r="E733"/>
      <c r="F733"/>
      <c r="G733"/>
      <c r="H733" s="15"/>
      <c r="I733" s="15"/>
      <c r="J733" s="15"/>
      <c r="K733" s="15"/>
      <c r="L733" s="18"/>
      <c r="M733" s="18"/>
      <c r="N733" s="19"/>
      <c r="O733" s="18"/>
      <c r="P733" s="18"/>
      <c r="Q733" s="18"/>
    </row>
    <row r="734" spans="1:17" s="20" customFormat="1" x14ac:dyDescent="0.45">
      <c r="A734"/>
      <c r="B734"/>
      <c r="C734"/>
      <c r="D734"/>
      <c r="E734"/>
      <c r="F734"/>
      <c r="G734"/>
      <c r="H734" s="15"/>
      <c r="I734" s="15"/>
      <c r="J734" s="15"/>
      <c r="K734" s="15"/>
      <c r="L734" s="18"/>
      <c r="M734" s="18"/>
      <c r="N734" s="19"/>
      <c r="O734" s="18"/>
      <c r="P734" s="18"/>
      <c r="Q734" s="18"/>
    </row>
    <row r="735" spans="1:17" s="20" customFormat="1" x14ac:dyDescent="0.45">
      <c r="A735"/>
      <c r="B735"/>
      <c r="C735"/>
      <c r="D735"/>
      <c r="E735"/>
      <c r="F735"/>
      <c r="G735"/>
      <c r="H735" s="15"/>
      <c r="I735" s="15"/>
      <c r="J735" s="15"/>
      <c r="K735" s="15"/>
      <c r="L735" s="18"/>
      <c r="M735" s="18"/>
      <c r="N735" s="19"/>
      <c r="O735" s="18"/>
      <c r="P735" s="18"/>
      <c r="Q735" s="18"/>
    </row>
    <row r="736" spans="1:17" s="20" customFormat="1" x14ac:dyDescent="0.45">
      <c r="A736"/>
      <c r="B736"/>
      <c r="C736"/>
      <c r="D736"/>
      <c r="E736"/>
      <c r="F736"/>
      <c r="G736"/>
      <c r="H736" s="15"/>
      <c r="I736" s="15"/>
      <c r="J736" s="15"/>
      <c r="K736" s="15"/>
      <c r="L736" s="18"/>
      <c r="M736" s="18"/>
      <c r="N736" s="19"/>
      <c r="O736" s="18"/>
      <c r="P736" s="18"/>
      <c r="Q736" s="18"/>
    </row>
    <row r="737" spans="1:17" s="20" customFormat="1" x14ac:dyDescent="0.45">
      <c r="A737"/>
      <c r="B737"/>
      <c r="C737"/>
      <c r="D737"/>
      <c r="E737"/>
      <c r="F737"/>
      <c r="G737"/>
      <c r="H737" s="15"/>
      <c r="I737" s="15"/>
      <c r="J737" s="15"/>
      <c r="K737" s="15"/>
      <c r="L737" s="18"/>
      <c r="M737" s="18"/>
      <c r="N737" s="19"/>
      <c r="O737" s="18"/>
      <c r="P737" s="18"/>
      <c r="Q737" s="18"/>
    </row>
    <row r="738" spans="1:17" s="20" customFormat="1" x14ac:dyDescent="0.45">
      <c r="A738"/>
      <c r="B738"/>
      <c r="C738"/>
      <c r="D738"/>
      <c r="E738"/>
      <c r="F738"/>
      <c r="G738"/>
      <c r="H738" s="15"/>
      <c r="I738" s="15"/>
      <c r="J738" s="15"/>
      <c r="K738" s="15"/>
      <c r="L738" s="18"/>
      <c r="M738" s="18"/>
      <c r="N738" s="19"/>
      <c r="O738" s="18"/>
      <c r="P738" s="18"/>
      <c r="Q738" s="18"/>
    </row>
    <row r="739" spans="1:17" s="20" customFormat="1" x14ac:dyDescent="0.45">
      <c r="A739"/>
      <c r="B739"/>
      <c r="C739"/>
      <c r="D739"/>
      <c r="E739"/>
      <c r="F739"/>
      <c r="G739"/>
      <c r="H739" s="15"/>
      <c r="I739" s="15"/>
      <c r="J739" s="15"/>
      <c r="K739" s="15"/>
      <c r="L739" s="18"/>
      <c r="M739" s="18"/>
      <c r="N739" s="19"/>
      <c r="O739" s="18"/>
      <c r="P739" s="18"/>
      <c r="Q739" s="18"/>
    </row>
    <row r="740" spans="1:17" s="20" customFormat="1" x14ac:dyDescent="0.45">
      <c r="A740"/>
      <c r="B740"/>
      <c r="C740"/>
      <c r="D740"/>
      <c r="E740"/>
      <c r="F740"/>
      <c r="G740"/>
      <c r="H740" s="15"/>
      <c r="I740" s="15"/>
      <c r="J740" s="15"/>
      <c r="K740" s="15"/>
      <c r="L740" s="18"/>
      <c r="M740" s="18"/>
      <c r="N740" s="19"/>
      <c r="O740" s="18"/>
      <c r="P740" s="18"/>
      <c r="Q740" s="18"/>
    </row>
    <row r="741" spans="1:17" s="20" customFormat="1" x14ac:dyDescent="0.45">
      <c r="A741"/>
      <c r="B741"/>
      <c r="C741"/>
      <c r="D741"/>
      <c r="E741"/>
      <c r="F741"/>
      <c r="G741"/>
      <c r="H741" s="15"/>
      <c r="I741" s="15"/>
      <c r="J741" s="15"/>
      <c r="K741" s="15"/>
      <c r="L741" s="18"/>
      <c r="M741" s="18"/>
      <c r="N741" s="19"/>
      <c r="O741" s="18"/>
      <c r="P741" s="18"/>
      <c r="Q741" s="18"/>
    </row>
    <row r="742" spans="1:17" s="20" customFormat="1" x14ac:dyDescent="0.45">
      <c r="A742"/>
      <c r="B742"/>
      <c r="C742"/>
      <c r="D742"/>
      <c r="E742"/>
      <c r="F742"/>
      <c r="G742"/>
      <c r="H742" s="15"/>
      <c r="I742" s="15"/>
      <c r="J742" s="15"/>
      <c r="K742" s="15"/>
      <c r="L742" s="18"/>
      <c r="M742" s="18"/>
      <c r="N742" s="19"/>
      <c r="O742" s="18"/>
      <c r="P742" s="18"/>
      <c r="Q742" s="18"/>
    </row>
    <row r="743" spans="1:17" s="20" customFormat="1" x14ac:dyDescent="0.45">
      <c r="A743"/>
      <c r="B743"/>
      <c r="C743"/>
      <c r="D743"/>
      <c r="E743"/>
      <c r="F743"/>
      <c r="G743"/>
      <c r="H743" s="15"/>
      <c r="I743" s="15"/>
      <c r="J743" s="15"/>
      <c r="K743" s="15"/>
      <c r="L743" s="18"/>
      <c r="M743" s="18"/>
      <c r="N743" s="19"/>
      <c r="O743" s="18"/>
      <c r="P743" s="18"/>
      <c r="Q743" s="18"/>
    </row>
    <row r="744" spans="1:17" s="20" customFormat="1" x14ac:dyDescent="0.45">
      <c r="A744"/>
      <c r="B744"/>
      <c r="C744"/>
      <c r="D744"/>
      <c r="E744"/>
      <c r="F744"/>
      <c r="G744"/>
      <c r="H744" s="15"/>
      <c r="I744" s="15"/>
      <c r="J744" s="15"/>
      <c r="K744" s="15"/>
      <c r="L744" s="18"/>
      <c r="M744" s="18"/>
      <c r="N744" s="19"/>
      <c r="O744" s="18"/>
      <c r="P744" s="18"/>
      <c r="Q744" s="18"/>
    </row>
    <row r="745" spans="1:17" s="20" customFormat="1" x14ac:dyDescent="0.45">
      <c r="A745"/>
      <c r="B745"/>
      <c r="C745"/>
      <c r="D745"/>
      <c r="E745"/>
      <c r="F745"/>
      <c r="G745"/>
      <c r="H745" s="15"/>
      <c r="I745" s="15"/>
      <c r="J745" s="15"/>
      <c r="K745" s="15"/>
      <c r="L745" s="18"/>
      <c r="M745" s="18"/>
      <c r="N745" s="19"/>
      <c r="O745" s="18"/>
      <c r="P745" s="18"/>
      <c r="Q745" s="18"/>
    </row>
    <row r="746" spans="1:17" s="20" customFormat="1" x14ac:dyDescent="0.45">
      <c r="A746"/>
      <c r="B746"/>
      <c r="C746"/>
      <c r="D746"/>
      <c r="E746"/>
      <c r="F746"/>
      <c r="G746"/>
      <c r="H746" s="15"/>
      <c r="I746" s="15"/>
      <c r="J746" s="15"/>
      <c r="K746" s="15"/>
      <c r="L746" s="18"/>
      <c r="M746" s="18"/>
      <c r="N746" s="19"/>
      <c r="O746" s="18"/>
      <c r="P746" s="18"/>
      <c r="Q746" s="18"/>
    </row>
    <row r="747" spans="1:17" s="20" customFormat="1" x14ac:dyDescent="0.45">
      <c r="A747"/>
      <c r="B747"/>
      <c r="C747"/>
      <c r="D747"/>
      <c r="E747"/>
      <c r="F747"/>
      <c r="G747"/>
      <c r="H747" s="15"/>
      <c r="I747" s="15"/>
      <c r="J747" s="15"/>
      <c r="K747" s="15"/>
      <c r="L747" s="18"/>
      <c r="M747" s="18"/>
      <c r="N747" s="19"/>
      <c r="O747" s="18"/>
      <c r="P747" s="18"/>
      <c r="Q747" s="18"/>
    </row>
    <row r="748" spans="1:17" s="20" customFormat="1" x14ac:dyDescent="0.45">
      <c r="A748"/>
      <c r="B748"/>
      <c r="C748"/>
      <c r="D748"/>
      <c r="E748"/>
      <c r="F748"/>
      <c r="G748"/>
      <c r="H748" s="15"/>
      <c r="I748" s="15"/>
      <c r="J748" s="15"/>
      <c r="K748" s="15"/>
      <c r="L748" s="18"/>
      <c r="M748" s="18"/>
      <c r="N748" s="19"/>
      <c r="O748" s="18"/>
      <c r="P748" s="18"/>
      <c r="Q748" s="18"/>
    </row>
    <row r="749" spans="1:17" s="20" customFormat="1" x14ac:dyDescent="0.45">
      <c r="A749"/>
      <c r="B749"/>
      <c r="C749"/>
      <c r="D749"/>
      <c r="E749"/>
      <c r="F749"/>
      <c r="G749"/>
      <c r="H749" s="15"/>
      <c r="I749" s="15"/>
      <c r="J749" s="15"/>
      <c r="K749" s="15"/>
      <c r="L749" s="18"/>
      <c r="M749" s="18"/>
      <c r="N749" s="19"/>
      <c r="O749" s="18"/>
      <c r="P749" s="18"/>
      <c r="Q749" s="18"/>
    </row>
    <row r="750" spans="1:17" s="20" customFormat="1" x14ac:dyDescent="0.45">
      <c r="A750"/>
      <c r="B750"/>
      <c r="C750"/>
      <c r="D750"/>
      <c r="E750"/>
      <c r="F750"/>
      <c r="G750"/>
      <c r="H750" s="15"/>
      <c r="I750" s="15"/>
      <c r="J750" s="15"/>
      <c r="K750" s="15"/>
      <c r="L750" s="18"/>
      <c r="M750" s="18"/>
      <c r="N750" s="19"/>
      <c r="O750" s="18"/>
      <c r="P750" s="18"/>
      <c r="Q750" s="18"/>
    </row>
    <row r="751" spans="1:17" s="20" customFormat="1" x14ac:dyDescent="0.45">
      <c r="A751"/>
      <c r="B751"/>
      <c r="C751"/>
      <c r="D751"/>
      <c r="E751"/>
      <c r="F751"/>
      <c r="G751"/>
      <c r="H751" s="15"/>
      <c r="I751" s="15"/>
      <c r="J751" s="15"/>
      <c r="K751" s="15"/>
      <c r="L751" s="18"/>
      <c r="M751" s="18"/>
      <c r="N751" s="19"/>
      <c r="O751" s="18"/>
      <c r="P751" s="18"/>
      <c r="Q751" s="18"/>
    </row>
    <row r="752" spans="1:17" s="20" customFormat="1" x14ac:dyDescent="0.45">
      <c r="A752"/>
      <c r="B752"/>
      <c r="C752"/>
      <c r="D752"/>
      <c r="E752"/>
      <c r="F752"/>
      <c r="G752"/>
      <c r="H752" s="15"/>
      <c r="I752" s="15"/>
      <c r="J752" s="15"/>
      <c r="K752" s="15"/>
      <c r="L752" s="18"/>
      <c r="M752" s="18"/>
      <c r="N752" s="19"/>
      <c r="O752" s="18"/>
      <c r="P752" s="18"/>
      <c r="Q752" s="18"/>
    </row>
    <row r="753" spans="1:17" s="20" customFormat="1" x14ac:dyDescent="0.45">
      <c r="A753"/>
      <c r="B753"/>
      <c r="C753"/>
      <c r="D753"/>
      <c r="E753"/>
      <c r="F753"/>
      <c r="G753"/>
      <c r="H753" s="15"/>
      <c r="I753" s="15"/>
      <c r="J753" s="15"/>
      <c r="K753" s="15"/>
      <c r="L753" s="18"/>
      <c r="M753" s="18"/>
      <c r="N753" s="19"/>
      <c r="O753" s="18"/>
      <c r="P753" s="18"/>
      <c r="Q753" s="18"/>
    </row>
    <row r="754" spans="1:17" s="20" customFormat="1" x14ac:dyDescent="0.45">
      <c r="A754"/>
      <c r="B754"/>
      <c r="C754"/>
      <c r="D754"/>
      <c r="E754"/>
      <c r="F754"/>
      <c r="G754"/>
      <c r="H754" s="15"/>
      <c r="I754" s="15"/>
      <c r="J754" s="15"/>
      <c r="K754" s="15"/>
      <c r="L754" s="18"/>
      <c r="M754" s="18"/>
      <c r="N754" s="19"/>
      <c r="O754" s="18"/>
      <c r="P754" s="18"/>
      <c r="Q754" s="18"/>
    </row>
    <row r="755" spans="1:17" s="20" customFormat="1" x14ac:dyDescent="0.45">
      <c r="A755"/>
      <c r="B755"/>
      <c r="C755"/>
      <c r="D755"/>
      <c r="E755"/>
      <c r="F755"/>
      <c r="G755"/>
      <c r="H755" s="15"/>
      <c r="I755" s="15"/>
      <c r="J755" s="15"/>
      <c r="K755" s="15"/>
      <c r="L755" s="18"/>
      <c r="M755" s="18"/>
      <c r="N755" s="19"/>
      <c r="O755" s="18"/>
      <c r="P755" s="18"/>
      <c r="Q755" s="18"/>
    </row>
    <row r="756" spans="1:17" s="20" customFormat="1" x14ac:dyDescent="0.45">
      <c r="A756"/>
      <c r="B756"/>
      <c r="C756"/>
      <c r="D756"/>
      <c r="E756"/>
      <c r="F756"/>
      <c r="G756"/>
      <c r="H756" s="15"/>
      <c r="I756" s="15"/>
      <c r="J756" s="15"/>
      <c r="K756" s="15"/>
      <c r="L756" s="18"/>
      <c r="M756" s="18"/>
      <c r="N756" s="19"/>
      <c r="O756" s="18"/>
      <c r="P756" s="18"/>
      <c r="Q756" s="18"/>
    </row>
    <row r="757" spans="1:17" s="20" customFormat="1" x14ac:dyDescent="0.45">
      <c r="A757"/>
      <c r="B757"/>
      <c r="C757"/>
      <c r="D757"/>
      <c r="E757"/>
      <c r="F757"/>
      <c r="G757"/>
      <c r="H757" s="15"/>
      <c r="I757" s="15"/>
      <c r="J757" s="15"/>
      <c r="K757" s="15"/>
      <c r="L757" s="18"/>
      <c r="M757" s="18"/>
      <c r="N757" s="19"/>
      <c r="O757" s="18"/>
      <c r="P757" s="18"/>
      <c r="Q757" s="18"/>
    </row>
    <row r="758" spans="1:17" s="20" customFormat="1" x14ac:dyDescent="0.45">
      <c r="A758"/>
      <c r="B758"/>
      <c r="C758"/>
      <c r="D758"/>
      <c r="E758"/>
      <c r="F758"/>
      <c r="G758"/>
      <c r="H758" s="15"/>
      <c r="I758" s="15"/>
      <c r="J758" s="15"/>
      <c r="K758" s="15"/>
      <c r="L758" s="18"/>
      <c r="M758" s="18"/>
      <c r="N758" s="19"/>
      <c r="O758" s="18"/>
      <c r="P758" s="18"/>
      <c r="Q758" s="18"/>
    </row>
    <row r="759" spans="1:17" s="20" customFormat="1" x14ac:dyDescent="0.45">
      <c r="A759"/>
      <c r="B759"/>
      <c r="C759"/>
      <c r="D759"/>
      <c r="E759"/>
      <c r="F759"/>
      <c r="G759"/>
      <c r="H759" s="15"/>
      <c r="I759" s="15"/>
      <c r="J759" s="15"/>
      <c r="K759" s="15"/>
      <c r="L759" s="18"/>
      <c r="M759" s="18"/>
      <c r="N759" s="19"/>
      <c r="O759" s="18"/>
      <c r="P759" s="18"/>
      <c r="Q759" s="18"/>
    </row>
    <row r="760" spans="1:17" s="20" customFormat="1" x14ac:dyDescent="0.45">
      <c r="A760"/>
      <c r="B760"/>
      <c r="C760"/>
      <c r="D760"/>
      <c r="E760"/>
      <c r="F760"/>
      <c r="G760"/>
      <c r="H760" s="15"/>
      <c r="I760" s="15"/>
      <c r="J760" s="15"/>
      <c r="K760" s="15"/>
      <c r="L760" s="18"/>
      <c r="M760" s="18"/>
      <c r="N760" s="19"/>
      <c r="O760" s="18"/>
      <c r="P760" s="18"/>
      <c r="Q760" s="18"/>
    </row>
    <row r="761" spans="1:17" s="20" customFormat="1" x14ac:dyDescent="0.45">
      <c r="A761"/>
      <c r="B761"/>
      <c r="C761"/>
      <c r="D761"/>
      <c r="E761"/>
      <c r="F761"/>
      <c r="G761"/>
      <c r="H761" s="15"/>
      <c r="I761" s="15"/>
      <c r="J761" s="15"/>
      <c r="K761" s="15"/>
      <c r="L761" s="18"/>
      <c r="M761" s="18"/>
      <c r="N761" s="19"/>
      <c r="O761" s="18"/>
      <c r="P761" s="18"/>
      <c r="Q761" s="18"/>
    </row>
    <row r="762" spans="1:17" s="20" customFormat="1" x14ac:dyDescent="0.45">
      <c r="A762"/>
      <c r="B762"/>
      <c r="C762"/>
      <c r="D762"/>
      <c r="E762"/>
      <c r="F762"/>
      <c r="G762"/>
      <c r="H762" s="15"/>
      <c r="I762" s="15"/>
      <c r="J762" s="15"/>
      <c r="K762" s="15"/>
      <c r="L762" s="18"/>
      <c r="M762" s="18"/>
      <c r="N762" s="19"/>
      <c r="O762" s="18"/>
      <c r="P762" s="18"/>
      <c r="Q762" s="18"/>
    </row>
    <row r="763" spans="1:17" s="20" customFormat="1" x14ac:dyDescent="0.45">
      <c r="A763"/>
      <c r="B763"/>
      <c r="C763"/>
      <c r="D763"/>
      <c r="E763"/>
      <c r="F763"/>
      <c r="G763"/>
      <c r="H763" s="15"/>
      <c r="I763" s="15"/>
      <c r="J763" s="15"/>
      <c r="K763" s="15"/>
      <c r="L763" s="18"/>
      <c r="M763" s="18"/>
      <c r="N763" s="19"/>
      <c r="O763" s="18"/>
      <c r="P763" s="18"/>
      <c r="Q763" s="18"/>
    </row>
    <row r="764" spans="1:17" s="20" customFormat="1" x14ac:dyDescent="0.45">
      <c r="A764"/>
      <c r="B764"/>
      <c r="C764"/>
      <c r="D764"/>
      <c r="E764"/>
      <c r="F764"/>
      <c r="G764"/>
      <c r="H764" s="15"/>
      <c r="I764" s="15"/>
      <c r="J764" s="15"/>
      <c r="K764" s="15"/>
      <c r="L764" s="18"/>
      <c r="M764" s="18"/>
      <c r="N764" s="19"/>
      <c r="O764" s="18"/>
      <c r="P764" s="18"/>
      <c r="Q764" s="18"/>
    </row>
    <row r="765" spans="1:17" s="20" customFormat="1" x14ac:dyDescent="0.45">
      <c r="A765"/>
      <c r="B765"/>
      <c r="C765"/>
      <c r="D765"/>
      <c r="E765"/>
      <c r="F765"/>
      <c r="G765"/>
      <c r="H765" s="15"/>
      <c r="I765" s="15"/>
      <c r="J765" s="15"/>
      <c r="K765" s="15"/>
      <c r="L765" s="18"/>
      <c r="M765" s="18"/>
      <c r="N765" s="19"/>
      <c r="O765" s="18"/>
      <c r="P765" s="18"/>
      <c r="Q765" s="18"/>
    </row>
    <row r="766" spans="1:17" s="20" customFormat="1" x14ac:dyDescent="0.45">
      <c r="A766"/>
      <c r="B766"/>
      <c r="C766"/>
      <c r="D766"/>
      <c r="E766"/>
      <c r="F766"/>
      <c r="G766"/>
      <c r="H766" s="15"/>
      <c r="I766" s="15"/>
      <c r="J766" s="15"/>
      <c r="K766" s="15"/>
      <c r="L766" s="18"/>
      <c r="M766" s="18"/>
      <c r="N766" s="19"/>
      <c r="O766" s="18"/>
      <c r="P766" s="18"/>
      <c r="Q766" s="18"/>
    </row>
    <row r="767" spans="1:17" s="20" customFormat="1" x14ac:dyDescent="0.45">
      <c r="A767"/>
      <c r="B767"/>
      <c r="C767"/>
      <c r="D767"/>
      <c r="E767"/>
      <c r="F767"/>
      <c r="G767"/>
      <c r="H767" s="15"/>
      <c r="I767" s="15"/>
      <c r="J767" s="15"/>
      <c r="K767" s="15"/>
      <c r="L767" s="18"/>
      <c r="M767" s="18"/>
      <c r="N767" s="19"/>
      <c r="O767" s="18"/>
      <c r="P767" s="18"/>
      <c r="Q767" s="18"/>
    </row>
    <row r="768" spans="1:17" s="20" customFormat="1" x14ac:dyDescent="0.45">
      <c r="A768"/>
      <c r="B768"/>
      <c r="C768"/>
      <c r="D768"/>
      <c r="E768"/>
      <c r="F768"/>
      <c r="G768"/>
      <c r="H768" s="15"/>
      <c r="I768" s="15"/>
      <c r="J768" s="15"/>
      <c r="K768" s="15"/>
      <c r="L768" s="18"/>
      <c r="M768" s="18"/>
      <c r="N768" s="19"/>
      <c r="O768" s="18"/>
      <c r="P768" s="18"/>
      <c r="Q768" s="18"/>
    </row>
    <row r="769" spans="1:17" s="20" customFormat="1" x14ac:dyDescent="0.45">
      <c r="A769"/>
      <c r="B769"/>
      <c r="C769"/>
      <c r="D769"/>
      <c r="E769"/>
      <c r="F769"/>
      <c r="G769"/>
      <c r="H769" s="15"/>
      <c r="I769" s="15"/>
      <c r="J769" s="15"/>
      <c r="K769" s="15"/>
      <c r="L769" s="18"/>
      <c r="M769" s="18"/>
      <c r="N769" s="19"/>
      <c r="O769" s="18"/>
      <c r="P769" s="18"/>
      <c r="Q769" s="18"/>
    </row>
    <row r="770" spans="1:17" s="20" customFormat="1" x14ac:dyDescent="0.45">
      <c r="A770"/>
      <c r="B770"/>
      <c r="C770"/>
      <c r="D770"/>
      <c r="E770"/>
      <c r="F770"/>
      <c r="G770"/>
      <c r="H770" s="15"/>
      <c r="I770" s="15"/>
      <c r="J770" s="15"/>
      <c r="K770" s="15"/>
      <c r="L770" s="18"/>
      <c r="M770" s="18"/>
      <c r="N770" s="19"/>
      <c r="O770" s="18"/>
      <c r="P770" s="18"/>
      <c r="Q770" s="18"/>
    </row>
    <row r="771" spans="1:17" s="20" customFormat="1" x14ac:dyDescent="0.45">
      <c r="A771"/>
      <c r="B771"/>
      <c r="C771"/>
      <c r="D771"/>
      <c r="E771"/>
      <c r="F771"/>
      <c r="G771"/>
      <c r="H771" s="15"/>
      <c r="I771" s="15"/>
      <c r="J771" s="15"/>
      <c r="K771" s="15"/>
      <c r="L771" s="18"/>
      <c r="M771" s="18"/>
      <c r="N771" s="19"/>
      <c r="O771" s="18"/>
      <c r="P771" s="18"/>
      <c r="Q771" s="18"/>
    </row>
    <row r="772" spans="1:17" s="20" customFormat="1" x14ac:dyDescent="0.45">
      <c r="A772"/>
      <c r="B772"/>
      <c r="C772"/>
      <c r="D772"/>
      <c r="E772"/>
      <c r="F772"/>
      <c r="G772"/>
      <c r="H772" s="15"/>
      <c r="I772" s="15"/>
      <c r="J772" s="15"/>
      <c r="K772" s="15"/>
      <c r="L772" s="18"/>
      <c r="M772" s="18"/>
      <c r="N772" s="19"/>
      <c r="O772" s="18"/>
      <c r="P772" s="18"/>
      <c r="Q772" s="18"/>
    </row>
    <row r="773" spans="1:17" s="20" customFormat="1" x14ac:dyDescent="0.45">
      <c r="A773"/>
      <c r="B773"/>
      <c r="C773"/>
      <c r="D773"/>
      <c r="E773"/>
      <c r="F773"/>
      <c r="G773"/>
      <c r="H773" s="15"/>
      <c r="I773" s="15"/>
      <c r="J773" s="15"/>
      <c r="K773" s="15"/>
      <c r="L773" s="18"/>
      <c r="M773" s="18"/>
      <c r="N773" s="19"/>
      <c r="O773" s="18"/>
      <c r="P773" s="18"/>
      <c r="Q773" s="18"/>
    </row>
    <row r="774" spans="1:17" s="20" customFormat="1" x14ac:dyDescent="0.45">
      <c r="A774"/>
      <c r="B774"/>
      <c r="C774"/>
      <c r="D774"/>
      <c r="E774"/>
      <c r="F774"/>
      <c r="G774"/>
      <c r="H774" s="15"/>
      <c r="I774" s="15"/>
      <c r="J774" s="15"/>
      <c r="K774" s="15"/>
      <c r="L774" s="18"/>
      <c r="M774" s="18"/>
      <c r="N774" s="19"/>
      <c r="O774" s="18"/>
      <c r="P774" s="18"/>
      <c r="Q774" s="18"/>
    </row>
    <row r="775" spans="1:17" s="20" customFormat="1" x14ac:dyDescent="0.45">
      <c r="A775"/>
      <c r="B775"/>
      <c r="C775"/>
      <c r="D775"/>
      <c r="E775"/>
      <c r="F775"/>
      <c r="G775"/>
      <c r="H775" s="15"/>
      <c r="I775" s="15"/>
      <c r="J775" s="15"/>
      <c r="K775" s="15"/>
      <c r="L775" s="18"/>
      <c r="M775" s="18"/>
      <c r="N775" s="19"/>
      <c r="O775" s="18"/>
      <c r="P775" s="18"/>
      <c r="Q775" s="18"/>
    </row>
    <row r="776" spans="1:17" s="20" customFormat="1" x14ac:dyDescent="0.45">
      <c r="A776"/>
      <c r="B776"/>
      <c r="C776"/>
      <c r="D776"/>
      <c r="E776"/>
      <c r="F776"/>
      <c r="G776"/>
      <c r="H776" s="15"/>
      <c r="I776" s="15"/>
      <c r="J776" s="15"/>
      <c r="K776" s="15"/>
      <c r="L776" s="18"/>
      <c r="M776" s="18"/>
      <c r="N776" s="19"/>
      <c r="O776" s="18"/>
      <c r="P776" s="18"/>
      <c r="Q776" s="18"/>
    </row>
    <row r="777" spans="1:17" s="20" customFormat="1" x14ac:dyDescent="0.45">
      <c r="A777"/>
      <c r="B777"/>
      <c r="C777"/>
      <c r="D777"/>
      <c r="E777"/>
      <c r="F777"/>
      <c r="G777"/>
      <c r="H777" s="15"/>
      <c r="I777" s="15"/>
      <c r="J777" s="15"/>
      <c r="K777" s="15"/>
      <c r="L777" s="18"/>
      <c r="M777" s="18"/>
      <c r="N777" s="19"/>
      <c r="O777" s="18"/>
      <c r="P777" s="18"/>
      <c r="Q777" s="18"/>
    </row>
    <row r="778" spans="1:17" s="20" customFormat="1" x14ac:dyDescent="0.45">
      <c r="A778"/>
      <c r="B778"/>
      <c r="C778"/>
      <c r="D778"/>
      <c r="E778"/>
      <c r="F778"/>
      <c r="G778"/>
      <c r="H778" s="15"/>
      <c r="I778" s="15"/>
      <c r="J778" s="15"/>
      <c r="K778" s="15"/>
      <c r="L778" s="18"/>
      <c r="M778" s="18"/>
      <c r="N778" s="19"/>
      <c r="O778" s="18"/>
      <c r="P778" s="18"/>
      <c r="Q778" s="18"/>
    </row>
    <row r="779" spans="1:17" s="20" customFormat="1" x14ac:dyDescent="0.45">
      <c r="A779"/>
      <c r="B779"/>
      <c r="C779"/>
      <c r="D779"/>
      <c r="E779"/>
      <c r="F779"/>
      <c r="G779"/>
      <c r="H779" s="15"/>
      <c r="I779" s="15"/>
      <c r="J779" s="15"/>
      <c r="K779" s="15"/>
      <c r="L779" s="18"/>
      <c r="M779" s="18"/>
      <c r="N779" s="19"/>
      <c r="O779" s="18"/>
      <c r="P779" s="18"/>
      <c r="Q779" s="18"/>
    </row>
    <row r="780" spans="1:17" s="20" customFormat="1" x14ac:dyDescent="0.45">
      <c r="A780"/>
      <c r="B780"/>
      <c r="C780"/>
      <c r="D780"/>
      <c r="E780"/>
      <c r="F780"/>
      <c r="G780"/>
      <c r="H780" s="15"/>
      <c r="I780" s="15"/>
      <c r="J780" s="15"/>
      <c r="K780" s="15"/>
      <c r="L780" s="18"/>
      <c r="M780" s="18"/>
      <c r="N780" s="19"/>
      <c r="O780" s="18"/>
      <c r="P780" s="18"/>
      <c r="Q780" s="18"/>
    </row>
    <row r="781" spans="1:17" s="20" customFormat="1" x14ac:dyDescent="0.45">
      <c r="A781"/>
      <c r="B781"/>
      <c r="C781"/>
      <c r="D781"/>
      <c r="E781"/>
      <c r="F781"/>
      <c r="G781"/>
      <c r="H781" s="15"/>
      <c r="I781" s="15"/>
      <c r="J781" s="15"/>
      <c r="K781" s="15"/>
      <c r="L781" s="18"/>
      <c r="M781" s="18"/>
      <c r="N781" s="19"/>
      <c r="O781" s="18"/>
      <c r="P781" s="18"/>
      <c r="Q781" s="18"/>
    </row>
    <row r="782" spans="1:17" s="20" customFormat="1" x14ac:dyDescent="0.45">
      <c r="A782"/>
      <c r="B782"/>
      <c r="C782"/>
      <c r="D782"/>
      <c r="E782"/>
      <c r="F782"/>
      <c r="G782"/>
      <c r="H782" s="15"/>
      <c r="I782" s="15"/>
      <c r="J782" s="15"/>
      <c r="K782" s="15"/>
      <c r="L782" s="18"/>
      <c r="M782" s="18"/>
      <c r="N782" s="19"/>
      <c r="O782" s="18"/>
      <c r="P782" s="18"/>
      <c r="Q782" s="18"/>
    </row>
    <row r="783" spans="1:17" s="20" customFormat="1" x14ac:dyDescent="0.45">
      <c r="A783"/>
      <c r="B783"/>
      <c r="C783"/>
      <c r="D783"/>
      <c r="E783"/>
      <c r="F783"/>
      <c r="G783"/>
      <c r="H783" s="15"/>
      <c r="I783" s="15"/>
      <c r="J783" s="15"/>
      <c r="K783" s="15"/>
      <c r="L783" s="18"/>
      <c r="M783" s="18"/>
      <c r="N783" s="19"/>
      <c r="O783" s="18"/>
      <c r="P783" s="18"/>
      <c r="Q783" s="18"/>
    </row>
    <row r="784" spans="1:17" s="20" customFormat="1" x14ac:dyDescent="0.45">
      <c r="A784"/>
      <c r="B784"/>
      <c r="C784"/>
      <c r="D784"/>
      <c r="E784"/>
      <c r="F784"/>
      <c r="G784"/>
      <c r="H784" s="15"/>
      <c r="I784" s="15"/>
      <c r="J784" s="15"/>
      <c r="K784" s="15"/>
      <c r="L784" s="18"/>
      <c r="M784" s="18"/>
      <c r="N784" s="19"/>
      <c r="O784" s="18"/>
      <c r="P784" s="18"/>
      <c r="Q784" s="18"/>
    </row>
    <row r="785" spans="1:17" s="20" customFormat="1" x14ac:dyDescent="0.45">
      <c r="A785"/>
      <c r="B785"/>
      <c r="C785"/>
      <c r="D785"/>
      <c r="E785"/>
      <c r="F785"/>
      <c r="G785"/>
      <c r="H785" s="15"/>
      <c r="I785" s="15"/>
      <c r="J785" s="15"/>
      <c r="K785" s="15"/>
      <c r="L785" s="18"/>
      <c r="M785" s="18"/>
      <c r="N785" s="19"/>
      <c r="O785" s="18"/>
      <c r="P785" s="18"/>
      <c r="Q785" s="18"/>
    </row>
    <row r="786" spans="1:17" s="20" customFormat="1" x14ac:dyDescent="0.45">
      <c r="A786"/>
      <c r="B786"/>
      <c r="C786"/>
      <c r="D786"/>
      <c r="E786"/>
      <c r="F786"/>
      <c r="G786"/>
      <c r="H786" s="15"/>
      <c r="I786" s="15"/>
      <c r="J786" s="15"/>
      <c r="K786" s="15"/>
      <c r="L786" s="18"/>
      <c r="M786" s="18"/>
      <c r="N786" s="19"/>
      <c r="O786" s="18"/>
      <c r="P786" s="18"/>
      <c r="Q786" s="18"/>
    </row>
    <row r="787" spans="1:17" s="20" customFormat="1" x14ac:dyDescent="0.45">
      <c r="A787"/>
      <c r="B787"/>
      <c r="C787"/>
      <c r="D787"/>
      <c r="E787"/>
      <c r="F787"/>
      <c r="G787"/>
      <c r="H787" s="15"/>
      <c r="I787" s="15"/>
      <c r="J787" s="15"/>
      <c r="K787" s="15"/>
      <c r="L787" s="18"/>
      <c r="M787" s="18"/>
      <c r="N787" s="19"/>
      <c r="O787" s="18"/>
      <c r="P787" s="18"/>
      <c r="Q787" s="18"/>
    </row>
    <row r="788" spans="1:17" s="20" customFormat="1" x14ac:dyDescent="0.45">
      <c r="A788"/>
      <c r="B788"/>
      <c r="C788"/>
      <c r="D788"/>
      <c r="E788"/>
      <c r="F788"/>
      <c r="G788"/>
      <c r="H788" s="15"/>
      <c r="I788" s="15"/>
      <c r="J788" s="15"/>
      <c r="K788" s="15"/>
      <c r="L788" s="18"/>
      <c r="M788" s="18"/>
      <c r="N788" s="19"/>
      <c r="O788" s="18"/>
      <c r="P788" s="18"/>
      <c r="Q788" s="18"/>
    </row>
    <row r="789" spans="1:17" s="20" customFormat="1" x14ac:dyDescent="0.45">
      <c r="A789"/>
      <c r="B789"/>
      <c r="C789"/>
      <c r="D789"/>
      <c r="E789"/>
      <c r="F789"/>
      <c r="G789"/>
      <c r="H789" s="15"/>
      <c r="I789" s="15"/>
      <c r="J789" s="15"/>
      <c r="K789" s="15"/>
      <c r="L789" s="18"/>
      <c r="M789" s="18"/>
      <c r="N789" s="19"/>
      <c r="O789" s="18"/>
      <c r="P789" s="18"/>
      <c r="Q789" s="18"/>
    </row>
    <row r="790" spans="1:17" s="20" customFormat="1" x14ac:dyDescent="0.45">
      <c r="A790"/>
      <c r="B790"/>
      <c r="C790"/>
      <c r="D790"/>
      <c r="E790"/>
      <c r="F790"/>
      <c r="G790"/>
      <c r="H790" s="15"/>
      <c r="I790" s="15"/>
      <c r="J790" s="15"/>
      <c r="K790" s="15"/>
      <c r="L790" s="18"/>
      <c r="M790" s="18"/>
      <c r="N790" s="19"/>
      <c r="O790" s="18"/>
      <c r="P790" s="18"/>
      <c r="Q790" s="18"/>
    </row>
    <row r="791" spans="1:17" s="20" customFormat="1" x14ac:dyDescent="0.45">
      <c r="A791"/>
      <c r="B791"/>
      <c r="C791"/>
      <c r="D791"/>
      <c r="E791"/>
      <c r="F791"/>
      <c r="G791"/>
      <c r="H791" s="15"/>
      <c r="I791" s="15"/>
      <c r="J791" s="15"/>
      <c r="K791" s="15"/>
      <c r="L791" s="18"/>
      <c r="M791" s="18"/>
      <c r="N791" s="19"/>
      <c r="O791" s="18"/>
      <c r="P791" s="18"/>
      <c r="Q791" s="18"/>
    </row>
    <row r="792" spans="1:17" s="20" customFormat="1" x14ac:dyDescent="0.45">
      <c r="A792"/>
      <c r="B792"/>
      <c r="C792"/>
      <c r="D792"/>
      <c r="E792"/>
      <c r="F792"/>
      <c r="G792"/>
      <c r="H792" s="15"/>
      <c r="I792" s="15"/>
      <c r="J792" s="15"/>
      <c r="K792" s="15"/>
      <c r="L792" s="18"/>
      <c r="M792" s="18"/>
      <c r="N792" s="19"/>
      <c r="O792" s="18"/>
      <c r="P792" s="18"/>
      <c r="Q792" s="18"/>
    </row>
    <row r="793" spans="1:17" s="20" customFormat="1" x14ac:dyDescent="0.45">
      <c r="A793"/>
      <c r="B793"/>
      <c r="C793"/>
      <c r="D793"/>
      <c r="E793"/>
      <c r="F793"/>
      <c r="G793"/>
      <c r="H793" s="15"/>
      <c r="I793" s="15"/>
      <c r="J793" s="15"/>
      <c r="K793" s="15"/>
      <c r="L793" s="18"/>
      <c r="M793" s="18"/>
      <c r="N793" s="19"/>
      <c r="O793" s="18"/>
      <c r="P793" s="18"/>
      <c r="Q793" s="18"/>
    </row>
    <row r="794" spans="1:17" s="20" customFormat="1" x14ac:dyDescent="0.45">
      <c r="A794"/>
      <c r="B794"/>
      <c r="C794"/>
      <c r="D794"/>
      <c r="E794"/>
      <c r="F794"/>
      <c r="G794"/>
      <c r="H794" s="15"/>
      <c r="I794" s="15"/>
      <c r="J794" s="15"/>
      <c r="K794" s="15"/>
      <c r="L794" s="18"/>
      <c r="M794" s="18"/>
      <c r="N794" s="19"/>
      <c r="O794" s="18"/>
      <c r="P794" s="18"/>
      <c r="Q794" s="18"/>
    </row>
    <row r="795" spans="1:17" s="20" customFormat="1" x14ac:dyDescent="0.45">
      <c r="A795"/>
      <c r="B795"/>
      <c r="C795"/>
      <c r="D795"/>
      <c r="E795"/>
      <c r="F795"/>
      <c r="G795"/>
      <c r="H795" s="15"/>
      <c r="I795" s="15"/>
      <c r="J795" s="15"/>
      <c r="K795" s="15"/>
      <c r="L795" s="18"/>
      <c r="M795" s="18"/>
      <c r="N795" s="19"/>
      <c r="O795" s="18"/>
      <c r="P795" s="18"/>
      <c r="Q795" s="18"/>
    </row>
    <row r="796" spans="1:17" s="20" customFormat="1" x14ac:dyDescent="0.45">
      <c r="A796"/>
      <c r="B796"/>
      <c r="C796"/>
      <c r="D796"/>
      <c r="E796"/>
      <c r="F796"/>
      <c r="G796"/>
      <c r="H796" s="15"/>
      <c r="I796" s="15"/>
      <c r="J796" s="15"/>
      <c r="K796" s="15"/>
      <c r="L796" s="18"/>
      <c r="M796" s="18"/>
      <c r="N796" s="19"/>
      <c r="O796" s="18"/>
      <c r="P796" s="18"/>
      <c r="Q796" s="18"/>
    </row>
    <row r="797" spans="1:17" s="20" customFormat="1" x14ac:dyDescent="0.45">
      <c r="A797"/>
      <c r="B797"/>
      <c r="C797"/>
      <c r="D797"/>
      <c r="E797"/>
      <c r="F797"/>
      <c r="G797"/>
      <c r="H797" s="15"/>
      <c r="I797" s="15"/>
      <c r="J797" s="15"/>
      <c r="K797" s="15"/>
      <c r="L797" s="18"/>
      <c r="M797" s="18"/>
      <c r="N797" s="19"/>
      <c r="O797" s="18"/>
      <c r="P797" s="18"/>
      <c r="Q797" s="18"/>
    </row>
    <row r="798" spans="1:17" s="20" customFormat="1" x14ac:dyDescent="0.45">
      <c r="A798"/>
      <c r="B798"/>
      <c r="C798"/>
      <c r="D798"/>
      <c r="E798"/>
      <c r="F798"/>
      <c r="G798"/>
      <c r="H798" s="15"/>
      <c r="I798" s="15"/>
      <c r="J798" s="15"/>
      <c r="K798" s="15"/>
      <c r="L798" s="18"/>
      <c r="M798" s="18"/>
      <c r="N798" s="19"/>
      <c r="O798" s="18"/>
      <c r="P798" s="18"/>
      <c r="Q798" s="18"/>
    </row>
    <row r="799" spans="1:17" s="20" customFormat="1" x14ac:dyDescent="0.45">
      <c r="A799"/>
      <c r="B799"/>
      <c r="C799"/>
      <c r="D799"/>
      <c r="E799"/>
      <c r="F799"/>
      <c r="G799"/>
      <c r="H799" s="15"/>
      <c r="I799" s="15"/>
      <c r="J799" s="15"/>
      <c r="K799" s="15"/>
      <c r="L799" s="18"/>
      <c r="M799" s="18"/>
      <c r="N799" s="19"/>
      <c r="O799" s="18"/>
      <c r="P799" s="18"/>
      <c r="Q799" s="18"/>
    </row>
    <row r="800" spans="1:17" s="20" customFormat="1" x14ac:dyDescent="0.45">
      <c r="A800"/>
      <c r="B800"/>
      <c r="C800"/>
      <c r="D800"/>
      <c r="E800"/>
      <c r="F800"/>
      <c r="G800"/>
      <c r="H800" s="15"/>
      <c r="I800" s="15"/>
      <c r="J800" s="15"/>
      <c r="K800" s="15"/>
      <c r="L800" s="18"/>
      <c r="M800" s="18"/>
      <c r="N800" s="19"/>
      <c r="O800" s="18"/>
      <c r="P800" s="18"/>
      <c r="Q800" s="18"/>
    </row>
    <row r="801" spans="1:17" s="20" customFormat="1" x14ac:dyDescent="0.45">
      <c r="A801"/>
      <c r="B801"/>
      <c r="C801"/>
      <c r="D801"/>
      <c r="E801"/>
      <c r="F801"/>
      <c r="G801"/>
      <c r="H801" s="15"/>
      <c r="I801" s="15"/>
      <c r="J801" s="15"/>
      <c r="K801" s="15"/>
      <c r="L801" s="18"/>
      <c r="M801" s="18"/>
      <c r="N801" s="19"/>
      <c r="O801" s="18"/>
      <c r="P801" s="18"/>
      <c r="Q801" s="18"/>
    </row>
    <row r="802" spans="1:17" s="20" customFormat="1" x14ac:dyDescent="0.45">
      <c r="A802"/>
      <c r="B802"/>
      <c r="C802"/>
      <c r="D802"/>
      <c r="E802"/>
      <c r="F802"/>
      <c r="G802"/>
      <c r="H802" s="15"/>
      <c r="I802" s="15"/>
      <c r="J802" s="15"/>
      <c r="K802" s="15"/>
      <c r="L802" s="18"/>
      <c r="M802" s="18"/>
      <c r="N802" s="19"/>
      <c r="O802" s="18"/>
      <c r="P802" s="18"/>
      <c r="Q802" s="18"/>
    </row>
    <row r="803" spans="1:17" s="20" customFormat="1" x14ac:dyDescent="0.45">
      <c r="A803"/>
      <c r="B803"/>
      <c r="C803"/>
      <c r="D803"/>
      <c r="E803"/>
      <c r="F803"/>
      <c r="G803"/>
      <c r="H803" s="15"/>
      <c r="I803" s="15"/>
      <c r="J803" s="15"/>
      <c r="K803" s="15"/>
      <c r="L803" s="18"/>
      <c r="M803" s="18"/>
      <c r="N803" s="19"/>
      <c r="O803" s="18"/>
      <c r="P803" s="18"/>
      <c r="Q803" s="18"/>
    </row>
    <row r="804" spans="1:17" s="20" customFormat="1" x14ac:dyDescent="0.45">
      <c r="A804"/>
      <c r="B804"/>
      <c r="C804"/>
      <c r="D804"/>
      <c r="E804"/>
      <c r="F804"/>
      <c r="G804"/>
      <c r="H804" s="15"/>
      <c r="I804" s="15"/>
      <c r="J804" s="15"/>
      <c r="K804" s="15"/>
      <c r="L804" s="18"/>
      <c r="M804" s="18"/>
      <c r="N804" s="19"/>
      <c r="O804" s="18"/>
      <c r="P804" s="18"/>
      <c r="Q804" s="18"/>
    </row>
    <row r="805" spans="1:17" s="20" customFormat="1" x14ac:dyDescent="0.45">
      <c r="A805"/>
      <c r="B805"/>
      <c r="C805"/>
      <c r="D805"/>
      <c r="E805"/>
      <c r="F805"/>
      <c r="G805"/>
      <c r="H805" s="15"/>
      <c r="I805" s="15"/>
      <c r="J805" s="15"/>
      <c r="K805" s="15"/>
      <c r="L805" s="18"/>
      <c r="M805" s="18"/>
      <c r="N805" s="19"/>
      <c r="O805" s="18"/>
      <c r="P805" s="18"/>
      <c r="Q805" s="18"/>
    </row>
    <row r="806" spans="1:17" s="20" customFormat="1" x14ac:dyDescent="0.45">
      <c r="A806"/>
      <c r="B806"/>
      <c r="C806"/>
      <c r="D806"/>
      <c r="E806"/>
      <c r="F806"/>
      <c r="G806"/>
      <c r="H806" s="15"/>
      <c r="I806" s="15"/>
      <c r="J806" s="15"/>
      <c r="K806" s="15"/>
      <c r="L806" s="18"/>
      <c r="M806" s="18"/>
      <c r="N806" s="19"/>
      <c r="O806" s="18"/>
      <c r="P806" s="18"/>
      <c r="Q806" s="18"/>
    </row>
    <row r="807" spans="1:17" s="20" customFormat="1" x14ac:dyDescent="0.45">
      <c r="A807"/>
      <c r="B807"/>
      <c r="C807"/>
      <c r="D807"/>
      <c r="E807"/>
      <c r="F807"/>
      <c r="G807"/>
      <c r="H807" s="15"/>
      <c r="I807" s="15"/>
      <c r="J807" s="15"/>
      <c r="K807" s="15"/>
      <c r="L807" s="18"/>
      <c r="M807" s="18"/>
      <c r="N807" s="19"/>
      <c r="O807" s="18"/>
      <c r="P807" s="18"/>
      <c r="Q807" s="18"/>
    </row>
    <row r="808" spans="1:17" s="20" customFormat="1" x14ac:dyDescent="0.45">
      <c r="A808"/>
      <c r="B808"/>
      <c r="C808"/>
      <c r="D808"/>
      <c r="E808"/>
      <c r="F808"/>
      <c r="G808"/>
      <c r="H808" s="15"/>
      <c r="I808" s="15"/>
      <c r="J808" s="15"/>
      <c r="K808" s="15"/>
      <c r="L808" s="18"/>
      <c r="M808" s="18"/>
      <c r="N808" s="19"/>
      <c r="O808" s="18"/>
      <c r="P808" s="18"/>
      <c r="Q808" s="18"/>
    </row>
    <row r="809" spans="1:17" s="20" customFormat="1" x14ac:dyDescent="0.45">
      <c r="A809"/>
      <c r="B809"/>
      <c r="C809"/>
      <c r="D809"/>
      <c r="E809"/>
      <c r="F809"/>
      <c r="G809"/>
      <c r="H809" s="15"/>
      <c r="I809" s="15"/>
      <c r="J809" s="15"/>
      <c r="K809" s="15"/>
      <c r="L809" s="18"/>
      <c r="M809" s="18"/>
      <c r="N809" s="19"/>
      <c r="O809" s="18"/>
      <c r="P809" s="18"/>
      <c r="Q809" s="18"/>
    </row>
    <row r="810" spans="1:17" s="20" customFormat="1" x14ac:dyDescent="0.45">
      <c r="A810"/>
      <c r="B810"/>
      <c r="C810"/>
      <c r="D810"/>
      <c r="E810"/>
      <c r="F810"/>
      <c r="G810"/>
      <c r="H810" s="15"/>
      <c r="I810" s="15"/>
      <c r="J810" s="15"/>
      <c r="K810" s="15"/>
      <c r="L810" s="18"/>
      <c r="M810" s="18"/>
      <c r="N810" s="19"/>
      <c r="O810" s="18"/>
      <c r="P810" s="18"/>
      <c r="Q810" s="18"/>
    </row>
    <row r="811" spans="1:17" s="20" customFormat="1" x14ac:dyDescent="0.45">
      <c r="A811"/>
      <c r="B811"/>
      <c r="C811"/>
      <c r="D811"/>
      <c r="E811"/>
      <c r="F811"/>
      <c r="G811"/>
      <c r="H811" s="15"/>
      <c r="I811" s="15"/>
      <c r="J811" s="15"/>
      <c r="K811" s="15"/>
      <c r="L811" s="18"/>
      <c r="M811" s="18"/>
      <c r="N811" s="19"/>
      <c r="O811" s="18"/>
      <c r="P811" s="18"/>
      <c r="Q811" s="18"/>
    </row>
    <row r="812" spans="1:17" s="20" customFormat="1" x14ac:dyDescent="0.45">
      <c r="A812"/>
      <c r="B812"/>
      <c r="C812"/>
      <c r="D812"/>
      <c r="E812"/>
      <c r="F812"/>
      <c r="G812"/>
      <c r="H812" s="15"/>
      <c r="I812" s="15"/>
      <c r="J812" s="15"/>
      <c r="K812" s="15"/>
      <c r="L812" s="18"/>
      <c r="M812" s="18"/>
      <c r="N812" s="19"/>
      <c r="O812" s="18"/>
      <c r="P812" s="18"/>
      <c r="Q812" s="18"/>
    </row>
    <row r="813" spans="1:17" s="20" customFormat="1" x14ac:dyDescent="0.45">
      <c r="A813"/>
      <c r="B813"/>
      <c r="C813"/>
      <c r="D813"/>
      <c r="E813"/>
      <c r="F813"/>
      <c r="G813"/>
      <c r="H813" s="15"/>
      <c r="I813" s="15"/>
      <c r="J813" s="15"/>
      <c r="K813" s="15"/>
      <c r="L813" s="18"/>
      <c r="M813" s="18"/>
      <c r="N813" s="19"/>
      <c r="O813" s="18"/>
      <c r="P813" s="18"/>
      <c r="Q813" s="18"/>
    </row>
    <row r="814" spans="1:17" s="20" customFormat="1" x14ac:dyDescent="0.45">
      <c r="A814"/>
      <c r="B814"/>
      <c r="C814"/>
      <c r="D814"/>
      <c r="E814"/>
      <c r="F814"/>
      <c r="G814"/>
      <c r="H814" s="15"/>
      <c r="I814" s="15"/>
      <c r="J814" s="15"/>
      <c r="K814" s="15"/>
      <c r="L814" s="18"/>
      <c r="M814" s="18"/>
      <c r="N814" s="19"/>
      <c r="O814" s="18"/>
      <c r="P814" s="18"/>
      <c r="Q814" s="18"/>
    </row>
    <row r="815" spans="1:17" s="20" customFormat="1" x14ac:dyDescent="0.45">
      <c r="A815"/>
      <c r="B815"/>
      <c r="C815"/>
      <c r="D815"/>
      <c r="E815"/>
      <c r="F815"/>
      <c r="G815"/>
      <c r="H815" s="15"/>
      <c r="I815" s="15"/>
      <c r="J815" s="15"/>
      <c r="K815" s="15"/>
      <c r="L815" s="18"/>
      <c r="M815" s="18"/>
      <c r="N815" s="19"/>
      <c r="O815" s="18"/>
      <c r="P815" s="18"/>
      <c r="Q815" s="18"/>
    </row>
    <row r="816" spans="1:17" s="20" customFormat="1" x14ac:dyDescent="0.45">
      <c r="A816"/>
      <c r="B816"/>
      <c r="C816"/>
      <c r="D816"/>
      <c r="E816"/>
      <c r="F816"/>
      <c r="G816"/>
      <c r="H816" s="15"/>
      <c r="I816" s="15"/>
      <c r="J816" s="15"/>
      <c r="K816" s="15"/>
      <c r="L816" s="18"/>
      <c r="M816" s="18"/>
      <c r="N816" s="19"/>
      <c r="O816" s="18"/>
      <c r="P816" s="18"/>
      <c r="Q816" s="18"/>
    </row>
    <row r="817" spans="1:17" s="20" customFormat="1" x14ac:dyDescent="0.45">
      <c r="A817"/>
      <c r="B817"/>
      <c r="C817"/>
      <c r="D817"/>
      <c r="E817"/>
      <c r="F817"/>
      <c r="G817"/>
      <c r="H817" s="15"/>
      <c r="I817" s="15"/>
      <c r="J817" s="15"/>
      <c r="K817" s="15"/>
      <c r="L817" s="18"/>
      <c r="M817" s="18"/>
      <c r="N817" s="19"/>
      <c r="O817" s="18"/>
      <c r="P817" s="18"/>
      <c r="Q817" s="18"/>
    </row>
    <row r="818" spans="1:17" s="20" customFormat="1" x14ac:dyDescent="0.45">
      <c r="A818"/>
      <c r="B818"/>
      <c r="C818"/>
      <c r="D818"/>
      <c r="E818"/>
      <c r="F818"/>
      <c r="G818"/>
      <c r="H818" s="15"/>
      <c r="I818" s="15"/>
      <c r="J818" s="15"/>
      <c r="K818" s="15"/>
      <c r="L818" s="18"/>
      <c r="M818" s="18"/>
      <c r="N818" s="19"/>
      <c r="O818" s="18"/>
      <c r="P818" s="18"/>
      <c r="Q818" s="18"/>
    </row>
    <row r="819" spans="1:17" s="20" customFormat="1" x14ac:dyDescent="0.45">
      <c r="A819"/>
      <c r="B819"/>
      <c r="C819"/>
      <c r="D819"/>
      <c r="E819"/>
      <c r="F819"/>
      <c r="G819"/>
      <c r="H819" s="15"/>
      <c r="I819" s="15"/>
      <c r="J819" s="15"/>
      <c r="K819" s="15"/>
      <c r="L819" s="18"/>
      <c r="M819" s="18"/>
      <c r="N819" s="19"/>
      <c r="O819" s="18"/>
      <c r="P819" s="18"/>
      <c r="Q819" s="18"/>
    </row>
    <row r="820" spans="1:17" s="20" customFormat="1" x14ac:dyDescent="0.45">
      <c r="A820"/>
      <c r="B820"/>
      <c r="C820"/>
      <c r="D820"/>
      <c r="E820"/>
      <c r="F820"/>
      <c r="G820"/>
      <c r="H820" s="15"/>
      <c r="I820" s="15"/>
      <c r="J820" s="15"/>
      <c r="K820" s="15"/>
      <c r="L820" s="18"/>
      <c r="M820" s="18"/>
      <c r="N820" s="19"/>
      <c r="O820" s="18"/>
      <c r="P820" s="18"/>
      <c r="Q820" s="18"/>
    </row>
    <row r="821" spans="1:17" s="20" customFormat="1" x14ac:dyDescent="0.45">
      <c r="A821"/>
      <c r="B821"/>
      <c r="C821"/>
      <c r="D821"/>
      <c r="E821"/>
      <c r="F821"/>
      <c r="G821"/>
      <c r="H821" s="15"/>
      <c r="I821" s="15"/>
      <c r="J821" s="15"/>
      <c r="K821" s="15"/>
      <c r="L821" s="18"/>
      <c r="M821" s="18"/>
      <c r="N821" s="19"/>
      <c r="O821" s="18"/>
      <c r="P821" s="18"/>
      <c r="Q821" s="18"/>
    </row>
    <row r="822" spans="1:17" s="20" customFormat="1" x14ac:dyDescent="0.45">
      <c r="A822"/>
      <c r="B822"/>
      <c r="C822"/>
      <c r="D822"/>
      <c r="E822"/>
      <c r="F822"/>
      <c r="G822"/>
      <c r="H822" s="15"/>
      <c r="I822" s="15"/>
      <c r="J822" s="15"/>
      <c r="K822" s="15"/>
      <c r="L822" s="18"/>
      <c r="M822" s="18"/>
      <c r="N822" s="19"/>
      <c r="O822" s="18"/>
      <c r="P822" s="18"/>
      <c r="Q822" s="18"/>
    </row>
    <row r="823" spans="1:17" s="20" customFormat="1" x14ac:dyDescent="0.45">
      <c r="A823"/>
      <c r="B823"/>
      <c r="C823"/>
      <c r="D823"/>
      <c r="E823"/>
      <c r="F823"/>
      <c r="G823"/>
      <c r="H823" s="15"/>
      <c r="I823" s="15"/>
      <c r="J823" s="15"/>
      <c r="K823" s="15"/>
      <c r="L823" s="18"/>
      <c r="M823" s="18"/>
      <c r="N823" s="19"/>
      <c r="O823" s="18"/>
      <c r="P823" s="18"/>
      <c r="Q823" s="18"/>
    </row>
    <row r="824" spans="1:17" s="20" customFormat="1" x14ac:dyDescent="0.45">
      <c r="A824"/>
      <c r="B824"/>
      <c r="C824"/>
      <c r="D824"/>
      <c r="E824"/>
      <c r="F824"/>
      <c r="G824"/>
      <c r="H824" s="15"/>
      <c r="I824" s="15"/>
      <c r="J824" s="15"/>
      <c r="K824" s="15"/>
      <c r="L824" s="18"/>
      <c r="M824" s="18"/>
      <c r="N824" s="19"/>
      <c r="O824" s="18"/>
      <c r="P824" s="18"/>
      <c r="Q824" s="18"/>
    </row>
    <row r="825" spans="1:17" s="20" customFormat="1" x14ac:dyDescent="0.45">
      <c r="A825"/>
      <c r="B825"/>
      <c r="C825"/>
      <c r="D825"/>
      <c r="E825"/>
      <c r="F825"/>
      <c r="G825"/>
      <c r="H825" s="15"/>
      <c r="I825" s="15"/>
      <c r="J825" s="15"/>
      <c r="K825" s="15"/>
      <c r="L825" s="18"/>
      <c r="M825" s="18"/>
      <c r="N825" s="19"/>
      <c r="O825" s="18"/>
      <c r="P825" s="18"/>
      <c r="Q825" s="18"/>
    </row>
    <row r="826" spans="1:17" s="20" customFormat="1" x14ac:dyDescent="0.45">
      <c r="A826"/>
      <c r="B826"/>
      <c r="C826"/>
      <c r="D826"/>
      <c r="E826"/>
      <c r="F826"/>
      <c r="G826"/>
      <c r="H826" s="15"/>
      <c r="I826" s="15"/>
      <c r="J826" s="15"/>
      <c r="K826" s="15"/>
      <c r="L826" s="18"/>
      <c r="M826" s="18"/>
      <c r="N826" s="19"/>
      <c r="O826" s="18"/>
      <c r="P826" s="18"/>
      <c r="Q826" s="18"/>
    </row>
    <row r="827" spans="1:17" s="20" customFormat="1" x14ac:dyDescent="0.45">
      <c r="A827"/>
      <c r="B827"/>
      <c r="C827"/>
      <c r="D827"/>
      <c r="E827"/>
      <c r="F827"/>
      <c r="G827"/>
      <c r="H827" s="15"/>
      <c r="I827" s="15"/>
      <c r="J827" s="15"/>
      <c r="K827" s="15"/>
      <c r="L827" s="18"/>
      <c r="M827" s="18"/>
      <c r="N827" s="19"/>
      <c r="O827" s="18"/>
      <c r="P827" s="18"/>
      <c r="Q827" s="18"/>
    </row>
    <row r="828" spans="1:17" s="20" customFormat="1" x14ac:dyDescent="0.45">
      <c r="A828"/>
      <c r="B828"/>
      <c r="C828"/>
      <c r="D828"/>
      <c r="E828"/>
      <c r="F828"/>
      <c r="G828"/>
      <c r="H828" s="15"/>
      <c r="I828" s="15"/>
      <c r="J828" s="15"/>
      <c r="K828" s="15"/>
      <c r="L828" s="18"/>
      <c r="M828" s="18"/>
      <c r="N828" s="19"/>
      <c r="O828" s="18"/>
      <c r="P828" s="18"/>
      <c r="Q828" s="18"/>
    </row>
    <row r="829" spans="1:17" s="20" customFormat="1" x14ac:dyDescent="0.45">
      <c r="A829"/>
      <c r="B829"/>
      <c r="C829"/>
      <c r="D829"/>
      <c r="E829"/>
      <c r="F829"/>
      <c r="G829"/>
      <c r="H829" s="15"/>
      <c r="I829" s="15"/>
      <c r="J829" s="15"/>
      <c r="K829" s="15"/>
      <c r="L829" s="18"/>
      <c r="M829" s="18"/>
      <c r="N829" s="19"/>
      <c r="O829" s="18"/>
      <c r="P829" s="18"/>
      <c r="Q829" s="18"/>
    </row>
    <row r="830" spans="1:17" s="20" customFormat="1" x14ac:dyDescent="0.45">
      <c r="A830"/>
      <c r="B830"/>
      <c r="C830"/>
      <c r="D830"/>
      <c r="E830"/>
      <c r="F830"/>
      <c r="G830"/>
      <c r="H830" s="15"/>
      <c r="I830" s="15"/>
      <c r="J830" s="15"/>
      <c r="K830" s="15"/>
      <c r="L830" s="18"/>
      <c r="M830" s="18"/>
      <c r="N830" s="19"/>
      <c r="O830" s="18"/>
      <c r="P830" s="18"/>
      <c r="Q830" s="18"/>
    </row>
    <row r="831" spans="1:17" s="20" customFormat="1" x14ac:dyDescent="0.45">
      <c r="A831"/>
      <c r="B831"/>
      <c r="C831"/>
      <c r="D831"/>
      <c r="E831"/>
      <c r="F831"/>
      <c r="G831"/>
      <c r="H831" s="15"/>
      <c r="I831" s="15"/>
      <c r="J831" s="15"/>
      <c r="K831" s="15"/>
      <c r="L831" s="18"/>
      <c r="M831" s="18"/>
      <c r="N831" s="19"/>
      <c r="O831" s="18"/>
      <c r="P831" s="18"/>
      <c r="Q831" s="18"/>
    </row>
    <row r="832" spans="1:17" s="20" customFormat="1" x14ac:dyDescent="0.45">
      <c r="A832"/>
      <c r="B832"/>
      <c r="C832"/>
      <c r="D832"/>
      <c r="E832"/>
      <c r="F832"/>
      <c r="G832"/>
      <c r="H832" s="15"/>
      <c r="I832" s="15"/>
      <c r="J832" s="15"/>
      <c r="K832" s="15"/>
      <c r="L832" s="18"/>
      <c r="M832" s="18"/>
      <c r="N832" s="19"/>
      <c r="O832" s="18"/>
      <c r="P832" s="18"/>
      <c r="Q832" s="18"/>
    </row>
    <row r="833" spans="1:17" s="20" customFormat="1" x14ac:dyDescent="0.45">
      <c r="A833"/>
      <c r="B833"/>
      <c r="C833"/>
      <c r="D833"/>
      <c r="E833"/>
      <c r="F833"/>
      <c r="G833"/>
      <c r="H833" s="15"/>
      <c r="I833" s="15"/>
      <c r="J833" s="15"/>
      <c r="K833" s="15"/>
      <c r="L833" s="18"/>
      <c r="M833" s="18"/>
      <c r="N833" s="19"/>
      <c r="O833" s="18"/>
      <c r="P833" s="18"/>
      <c r="Q833" s="18"/>
    </row>
    <row r="834" spans="1:17" s="20" customFormat="1" x14ac:dyDescent="0.45">
      <c r="A834"/>
      <c r="B834"/>
      <c r="C834"/>
      <c r="D834"/>
      <c r="E834"/>
      <c r="F834"/>
      <c r="G834"/>
      <c r="H834" s="15"/>
      <c r="I834" s="15"/>
      <c r="J834" s="15"/>
      <c r="K834" s="15"/>
      <c r="L834" s="18"/>
      <c r="M834" s="18"/>
      <c r="N834" s="19"/>
      <c r="O834" s="18"/>
      <c r="P834" s="18"/>
      <c r="Q834" s="18"/>
    </row>
    <row r="835" spans="1:17" s="20" customFormat="1" x14ac:dyDescent="0.45">
      <c r="A835"/>
      <c r="B835"/>
      <c r="C835"/>
      <c r="D835"/>
      <c r="E835"/>
      <c r="F835"/>
      <c r="G835"/>
      <c r="H835" s="15"/>
      <c r="I835" s="15"/>
      <c r="J835" s="15"/>
      <c r="K835" s="15"/>
      <c r="L835" s="18"/>
      <c r="M835" s="18"/>
      <c r="N835" s="19"/>
      <c r="O835" s="18"/>
      <c r="P835" s="18"/>
      <c r="Q835" s="18"/>
    </row>
    <row r="836" spans="1:17" s="20" customFormat="1" x14ac:dyDescent="0.45">
      <c r="A836"/>
      <c r="B836"/>
      <c r="C836"/>
      <c r="D836"/>
      <c r="E836"/>
      <c r="F836"/>
      <c r="G836"/>
      <c r="H836" s="15"/>
      <c r="I836" s="15"/>
      <c r="J836" s="15"/>
      <c r="K836" s="15"/>
      <c r="L836" s="18"/>
      <c r="M836" s="18"/>
      <c r="N836" s="19"/>
      <c r="O836" s="18"/>
      <c r="P836" s="18"/>
      <c r="Q836" s="18"/>
    </row>
    <row r="837" spans="1:17" s="20" customFormat="1" x14ac:dyDescent="0.45">
      <c r="A837"/>
      <c r="B837"/>
      <c r="C837"/>
      <c r="D837"/>
      <c r="E837"/>
      <c r="F837"/>
      <c r="G837"/>
      <c r="H837" s="15"/>
      <c r="I837" s="15"/>
      <c r="J837" s="15"/>
      <c r="K837" s="15"/>
      <c r="L837" s="18"/>
      <c r="M837" s="18"/>
      <c r="N837" s="19"/>
      <c r="O837" s="18"/>
      <c r="P837" s="18"/>
      <c r="Q837" s="18"/>
    </row>
    <row r="838" spans="1:17" s="20" customFormat="1" x14ac:dyDescent="0.45">
      <c r="A838"/>
      <c r="B838"/>
      <c r="C838"/>
      <c r="D838"/>
      <c r="E838"/>
      <c r="F838"/>
      <c r="G838"/>
      <c r="H838" s="15"/>
      <c r="I838" s="15"/>
      <c r="J838" s="15"/>
      <c r="K838" s="15"/>
      <c r="L838" s="18"/>
      <c r="M838" s="18"/>
      <c r="N838" s="19"/>
      <c r="O838" s="18"/>
      <c r="P838" s="18"/>
      <c r="Q838" s="18"/>
    </row>
    <row r="839" spans="1:17" s="20" customFormat="1" x14ac:dyDescent="0.45">
      <c r="A839"/>
      <c r="B839"/>
      <c r="C839"/>
      <c r="D839"/>
      <c r="E839"/>
      <c r="F839"/>
      <c r="G839"/>
      <c r="H839" s="15"/>
      <c r="I839" s="15"/>
      <c r="J839" s="15"/>
      <c r="K839" s="15"/>
      <c r="L839" s="18"/>
      <c r="M839" s="18"/>
      <c r="N839" s="19"/>
      <c r="O839" s="18"/>
      <c r="P839" s="18"/>
      <c r="Q839" s="18"/>
    </row>
    <row r="840" spans="1:17" s="20" customFormat="1" x14ac:dyDescent="0.45">
      <c r="A840"/>
      <c r="B840"/>
      <c r="C840"/>
      <c r="D840"/>
      <c r="E840"/>
      <c r="F840"/>
      <c r="G840"/>
      <c r="H840" s="15"/>
      <c r="I840" s="15"/>
      <c r="J840" s="15"/>
      <c r="K840" s="15"/>
      <c r="L840" s="18"/>
      <c r="M840" s="18"/>
      <c r="N840" s="19"/>
      <c r="O840" s="18"/>
      <c r="P840" s="18"/>
      <c r="Q840" s="18"/>
    </row>
    <row r="841" spans="1:17" s="20" customFormat="1" x14ac:dyDescent="0.45">
      <c r="A841"/>
      <c r="B841"/>
      <c r="C841"/>
      <c r="D841"/>
      <c r="E841"/>
      <c r="F841"/>
      <c r="G841"/>
      <c r="H841" s="15"/>
      <c r="I841" s="15"/>
      <c r="J841" s="15"/>
      <c r="K841" s="15"/>
      <c r="L841" s="18"/>
      <c r="M841" s="18"/>
      <c r="N841" s="19"/>
      <c r="O841" s="18"/>
      <c r="P841" s="18"/>
      <c r="Q841" s="18"/>
    </row>
    <row r="842" spans="1:17" s="20" customFormat="1" x14ac:dyDescent="0.45">
      <c r="A842"/>
      <c r="B842"/>
      <c r="C842"/>
      <c r="D842"/>
      <c r="E842"/>
      <c r="F842"/>
      <c r="G842"/>
      <c r="H842" s="15"/>
      <c r="I842" s="15"/>
      <c r="J842" s="15"/>
      <c r="K842" s="15"/>
      <c r="L842" s="18"/>
      <c r="M842" s="18"/>
      <c r="N842" s="19"/>
      <c r="O842" s="18"/>
      <c r="P842" s="18"/>
      <c r="Q842" s="18"/>
    </row>
    <row r="843" spans="1:17" s="20" customFormat="1" x14ac:dyDescent="0.45">
      <c r="A843"/>
      <c r="B843"/>
      <c r="C843"/>
      <c r="D843"/>
      <c r="E843"/>
      <c r="F843"/>
      <c r="G843"/>
      <c r="H843" s="15"/>
      <c r="I843" s="15"/>
      <c r="J843" s="15"/>
      <c r="K843" s="15"/>
      <c r="L843" s="18"/>
      <c r="M843" s="18"/>
      <c r="N843" s="19"/>
      <c r="O843" s="18"/>
      <c r="P843" s="18"/>
      <c r="Q843" s="18"/>
    </row>
    <row r="844" spans="1:17" s="20" customFormat="1" x14ac:dyDescent="0.45">
      <c r="A844"/>
      <c r="B844"/>
      <c r="C844"/>
      <c r="D844"/>
      <c r="E844"/>
      <c r="F844"/>
      <c r="G844"/>
      <c r="H844" s="15"/>
      <c r="I844" s="15"/>
      <c r="J844" s="15"/>
      <c r="K844" s="15"/>
      <c r="L844" s="18"/>
      <c r="M844" s="18"/>
      <c r="N844" s="19"/>
      <c r="O844" s="18"/>
      <c r="P844" s="18"/>
      <c r="Q844" s="18"/>
    </row>
    <row r="845" spans="1:17" s="20" customFormat="1" x14ac:dyDescent="0.45">
      <c r="A845"/>
      <c r="B845"/>
      <c r="C845"/>
      <c r="D845"/>
      <c r="E845"/>
      <c r="F845"/>
      <c r="G845"/>
      <c r="H845" s="15"/>
      <c r="I845" s="15"/>
      <c r="J845" s="15"/>
      <c r="K845" s="15"/>
      <c r="L845" s="18"/>
      <c r="M845" s="18"/>
      <c r="N845" s="19"/>
      <c r="O845" s="18"/>
      <c r="P845" s="18"/>
      <c r="Q845" s="18"/>
    </row>
    <row r="846" spans="1:17" s="20" customFormat="1" x14ac:dyDescent="0.45">
      <c r="A846"/>
      <c r="B846"/>
      <c r="C846"/>
      <c r="D846"/>
      <c r="E846"/>
      <c r="F846"/>
      <c r="G846"/>
      <c r="H846" s="15"/>
      <c r="I846" s="15"/>
      <c r="J846" s="15"/>
      <c r="K846" s="15"/>
      <c r="L846" s="18"/>
      <c r="M846" s="18"/>
      <c r="N846" s="19"/>
      <c r="O846" s="18"/>
      <c r="P846" s="18"/>
      <c r="Q846" s="18"/>
    </row>
    <row r="847" spans="1:17" s="20" customFormat="1" x14ac:dyDescent="0.45">
      <c r="A847"/>
      <c r="B847"/>
      <c r="C847"/>
      <c r="D847"/>
      <c r="E847"/>
      <c r="F847"/>
      <c r="G847"/>
      <c r="H847" s="15"/>
      <c r="I847" s="15"/>
      <c r="J847" s="15"/>
      <c r="K847" s="15"/>
      <c r="L847" s="18"/>
      <c r="M847" s="18"/>
      <c r="N847" s="19"/>
      <c r="O847" s="18"/>
      <c r="P847" s="18"/>
      <c r="Q847" s="18"/>
    </row>
    <row r="848" spans="1:17" s="20" customFormat="1" x14ac:dyDescent="0.45">
      <c r="A848"/>
      <c r="B848"/>
      <c r="C848"/>
      <c r="D848"/>
      <c r="E848"/>
      <c r="F848"/>
      <c r="G848"/>
      <c r="H848" s="15"/>
      <c r="I848" s="15"/>
      <c r="J848" s="15"/>
      <c r="K848" s="15"/>
      <c r="L848" s="18"/>
      <c r="M848" s="18"/>
      <c r="N848" s="19"/>
      <c r="O848" s="18"/>
      <c r="P848" s="18"/>
      <c r="Q848" s="18"/>
    </row>
    <row r="849" spans="1:17" s="20" customFormat="1" x14ac:dyDescent="0.45">
      <c r="A849"/>
      <c r="B849"/>
      <c r="C849"/>
      <c r="D849"/>
      <c r="E849"/>
      <c r="F849"/>
      <c r="G849"/>
      <c r="H849" s="15"/>
      <c r="I849" s="15"/>
      <c r="J849" s="15"/>
      <c r="K849" s="15"/>
      <c r="L849" s="18"/>
      <c r="M849" s="18"/>
      <c r="N849" s="19"/>
      <c r="O849" s="18"/>
      <c r="P849" s="18"/>
      <c r="Q849" s="18"/>
    </row>
    <row r="850" spans="1:17" s="20" customFormat="1" x14ac:dyDescent="0.45">
      <c r="A850"/>
      <c r="B850"/>
      <c r="C850"/>
      <c r="D850"/>
      <c r="E850"/>
      <c r="F850"/>
      <c r="G850"/>
      <c r="H850" s="15"/>
      <c r="I850" s="15"/>
      <c r="J850" s="15"/>
      <c r="K850" s="15"/>
      <c r="L850" s="18"/>
      <c r="M850" s="18"/>
      <c r="N850" s="19"/>
      <c r="O850" s="18"/>
      <c r="P850" s="18"/>
      <c r="Q850" s="18"/>
    </row>
    <row r="851" spans="1:17" s="20" customFormat="1" x14ac:dyDescent="0.45">
      <c r="A851"/>
      <c r="B851"/>
      <c r="C851"/>
      <c r="D851"/>
      <c r="E851"/>
      <c r="F851"/>
      <c r="G851"/>
      <c r="H851" s="15"/>
      <c r="I851" s="15"/>
      <c r="J851" s="15"/>
      <c r="K851" s="15"/>
      <c r="L851" s="18"/>
      <c r="M851" s="18"/>
      <c r="N851" s="19"/>
      <c r="O851" s="18"/>
      <c r="P851" s="18"/>
      <c r="Q851" s="18"/>
    </row>
    <row r="852" spans="1:17" s="20" customFormat="1" x14ac:dyDescent="0.45">
      <c r="A852"/>
      <c r="B852"/>
      <c r="C852"/>
      <c r="D852"/>
      <c r="E852"/>
      <c r="F852"/>
      <c r="G852"/>
      <c r="H852" s="15"/>
      <c r="I852" s="15"/>
      <c r="J852" s="15"/>
      <c r="K852" s="15"/>
      <c r="L852" s="18"/>
      <c r="M852" s="18"/>
      <c r="N852" s="19"/>
      <c r="O852" s="18"/>
      <c r="P852" s="18"/>
      <c r="Q852" s="18"/>
    </row>
    <row r="853" spans="1:17" s="20" customFormat="1" x14ac:dyDescent="0.45">
      <c r="A853"/>
      <c r="B853"/>
      <c r="C853"/>
      <c r="D853"/>
      <c r="E853"/>
      <c r="F853"/>
      <c r="G853"/>
      <c r="H853" s="15"/>
      <c r="I853" s="15"/>
      <c r="J853" s="15"/>
      <c r="K853" s="15"/>
      <c r="L853" s="18"/>
      <c r="M853" s="18"/>
      <c r="N853" s="19"/>
      <c r="O853" s="18"/>
      <c r="P853" s="18"/>
      <c r="Q853" s="18"/>
    </row>
    <row r="854" spans="1:17" s="20" customFormat="1" x14ac:dyDescent="0.45">
      <c r="A854"/>
      <c r="B854"/>
      <c r="C854"/>
      <c r="D854"/>
      <c r="E854"/>
      <c r="F854"/>
      <c r="G854"/>
      <c r="H854" s="15"/>
      <c r="I854" s="15"/>
      <c r="J854" s="15"/>
      <c r="K854" s="15"/>
      <c r="L854" s="18"/>
      <c r="M854" s="18"/>
      <c r="N854" s="19"/>
      <c r="O854" s="18"/>
      <c r="P854" s="18"/>
      <c r="Q854" s="18"/>
    </row>
    <row r="855" spans="1:17" s="20" customFormat="1" x14ac:dyDescent="0.45">
      <c r="A855"/>
      <c r="B855"/>
      <c r="C855"/>
      <c r="D855"/>
      <c r="E855"/>
      <c r="F855"/>
      <c r="G855"/>
      <c r="H855" s="15"/>
      <c r="I855" s="15"/>
      <c r="J855" s="15"/>
      <c r="K855" s="15"/>
      <c r="L855" s="18"/>
      <c r="M855" s="18"/>
      <c r="N855" s="19"/>
      <c r="O855" s="18"/>
      <c r="P855" s="18"/>
      <c r="Q855" s="18"/>
    </row>
    <row r="856" spans="1:17" s="20" customFormat="1" x14ac:dyDescent="0.45">
      <c r="A856"/>
      <c r="B856"/>
      <c r="C856"/>
      <c r="D856"/>
      <c r="E856"/>
      <c r="F856"/>
      <c r="G856"/>
      <c r="H856" s="15"/>
      <c r="I856" s="15"/>
      <c r="J856" s="15"/>
      <c r="K856" s="15"/>
      <c r="L856" s="18"/>
      <c r="M856" s="18"/>
      <c r="N856" s="19"/>
      <c r="O856" s="18"/>
      <c r="P856" s="18"/>
      <c r="Q856" s="18"/>
    </row>
    <row r="857" spans="1:17" s="20" customFormat="1" x14ac:dyDescent="0.45">
      <c r="A857"/>
      <c r="B857"/>
      <c r="C857"/>
      <c r="D857"/>
      <c r="E857"/>
      <c r="F857"/>
      <c r="G857"/>
      <c r="H857" s="15"/>
      <c r="I857" s="15"/>
      <c r="J857" s="15"/>
      <c r="K857" s="15"/>
      <c r="L857" s="18"/>
      <c r="M857" s="18"/>
      <c r="N857" s="19"/>
      <c r="O857" s="18"/>
      <c r="P857" s="18"/>
      <c r="Q857" s="18"/>
    </row>
    <row r="858" spans="1:17" s="20" customFormat="1" x14ac:dyDescent="0.45">
      <c r="A858"/>
      <c r="B858"/>
      <c r="C858"/>
      <c r="D858"/>
      <c r="E858"/>
      <c r="F858"/>
      <c r="G858"/>
      <c r="H858" s="15"/>
      <c r="I858" s="15"/>
      <c r="J858" s="15"/>
      <c r="K858" s="15"/>
      <c r="L858" s="18"/>
      <c r="M858" s="18"/>
      <c r="N858" s="19"/>
      <c r="O858" s="18"/>
      <c r="P858" s="18"/>
      <c r="Q858" s="18"/>
    </row>
    <row r="859" spans="1:17" s="20" customFormat="1" x14ac:dyDescent="0.45">
      <c r="A859"/>
      <c r="B859"/>
      <c r="C859"/>
      <c r="D859"/>
      <c r="E859"/>
      <c r="F859"/>
      <c r="G859"/>
      <c r="H859" s="15"/>
      <c r="I859" s="15"/>
      <c r="J859" s="15"/>
      <c r="K859" s="15"/>
      <c r="L859" s="18"/>
      <c r="M859" s="18"/>
      <c r="N859" s="19"/>
      <c r="O859" s="18"/>
      <c r="P859" s="18"/>
      <c r="Q859" s="18"/>
    </row>
    <row r="860" spans="1:17" s="20" customFormat="1" x14ac:dyDescent="0.45">
      <c r="A860"/>
      <c r="B860"/>
      <c r="C860"/>
      <c r="D860"/>
      <c r="E860"/>
      <c r="F860"/>
      <c r="G860"/>
      <c r="H860" s="15"/>
      <c r="I860" s="15"/>
      <c r="J860" s="15"/>
      <c r="K860" s="15"/>
      <c r="L860" s="18"/>
      <c r="M860" s="18"/>
      <c r="N860" s="19"/>
      <c r="O860" s="18"/>
      <c r="P860" s="18"/>
      <c r="Q860" s="18"/>
    </row>
    <row r="861" spans="1:17" s="20" customFormat="1" x14ac:dyDescent="0.45">
      <c r="A861"/>
      <c r="B861"/>
      <c r="C861"/>
      <c r="D861"/>
      <c r="E861"/>
      <c r="F861"/>
      <c r="G861"/>
      <c r="H861" s="15"/>
      <c r="I861" s="15"/>
      <c r="J861" s="15"/>
      <c r="K861" s="15"/>
      <c r="L861" s="18"/>
      <c r="M861" s="18"/>
      <c r="N861" s="19"/>
      <c r="O861" s="18"/>
      <c r="P861" s="18"/>
      <c r="Q861" s="18"/>
    </row>
    <row r="862" spans="1:17" s="20" customFormat="1" x14ac:dyDescent="0.45">
      <c r="A862"/>
      <c r="B862"/>
      <c r="C862"/>
      <c r="D862"/>
      <c r="E862"/>
      <c r="F862"/>
      <c r="G862"/>
      <c r="H862" s="15"/>
      <c r="I862" s="15"/>
      <c r="J862" s="15"/>
      <c r="K862" s="15"/>
      <c r="L862" s="18"/>
      <c r="M862" s="18"/>
      <c r="N862" s="19"/>
      <c r="O862" s="18"/>
      <c r="P862" s="18"/>
      <c r="Q862" s="18"/>
    </row>
    <row r="863" spans="1:17" s="20" customFormat="1" x14ac:dyDescent="0.45">
      <c r="A863"/>
      <c r="B863"/>
      <c r="C863"/>
      <c r="D863"/>
      <c r="E863"/>
      <c r="F863"/>
      <c r="G863"/>
      <c r="H863" s="15"/>
      <c r="I863" s="15"/>
      <c r="J863" s="15"/>
      <c r="K863" s="15"/>
      <c r="L863" s="18"/>
      <c r="M863" s="18"/>
      <c r="N863" s="19"/>
      <c r="O863" s="18"/>
      <c r="P863" s="18"/>
      <c r="Q863" s="18"/>
    </row>
    <row r="864" spans="1:17" s="20" customFormat="1" x14ac:dyDescent="0.45">
      <c r="A864"/>
      <c r="B864"/>
      <c r="C864"/>
      <c r="D864"/>
      <c r="E864"/>
      <c r="F864"/>
      <c r="G864"/>
      <c r="H864" s="15"/>
      <c r="I864" s="15"/>
      <c r="J864" s="15"/>
      <c r="K864" s="15"/>
      <c r="L864" s="18"/>
      <c r="M864" s="18"/>
      <c r="N864" s="19"/>
      <c r="O864" s="18"/>
      <c r="P864" s="18"/>
      <c r="Q864" s="18"/>
    </row>
    <row r="865" spans="1:17" s="20" customFormat="1" x14ac:dyDescent="0.45">
      <c r="A865"/>
      <c r="B865"/>
      <c r="C865"/>
      <c r="D865"/>
      <c r="E865"/>
      <c r="F865"/>
      <c r="G865"/>
      <c r="H865" s="15"/>
      <c r="I865" s="15"/>
      <c r="J865" s="15"/>
      <c r="K865" s="15"/>
      <c r="L865" s="18"/>
      <c r="M865" s="18"/>
      <c r="N865" s="19"/>
      <c r="O865" s="18"/>
      <c r="P865" s="18"/>
      <c r="Q865" s="18"/>
    </row>
    <row r="866" spans="1:17" s="20" customFormat="1" x14ac:dyDescent="0.45">
      <c r="A866"/>
      <c r="B866"/>
      <c r="C866"/>
      <c r="D866"/>
      <c r="E866"/>
      <c r="F866"/>
      <c r="G866"/>
      <c r="H866" s="15"/>
      <c r="I866" s="15"/>
      <c r="J866" s="15"/>
      <c r="K866" s="15"/>
      <c r="L866" s="18"/>
      <c r="M866" s="18"/>
      <c r="N866" s="19"/>
      <c r="O866" s="18"/>
      <c r="P866" s="18"/>
      <c r="Q866" s="18"/>
    </row>
    <row r="867" spans="1:17" s="20" customFormat="1" x14ac:dyDescent="0.45">
      <c r="A867"/>
      <c r="B867"/>
      <c r="C867"/>
      <c r="D867"/>
      <c r="E867"/>
      <c r="F867"/>
      <c r="G867"/>
      <c r="H867" s="15"/>
      <c r="I867" s="15"/>
      <c r="J867" s="15"/>
      <c r="K867" s="15"/>
      <c r="L867" s="18"/>
      <c r="M867" s="18"/>
      <c r="N867" s="19"/>
      <c r="O867" s="18"/>
      <c r="P867" s="18"/>
      <c r="Q867" s="18"/>
    </row>
    <row r="868" spans="1:17" s="20" customFormat="1" x14ac:dyDescent="0.45">
      <c r="A868"/>
      <c r="B868"/>
      <c r="C868"/>
      <c r="D868"/>
      <c r="E868"/>
      <c r="F868"/>
      <c r="G868"/>
      <c r="H868" s="15"/>
      <c r="I868" s="15"/>
      <c r="J868" s="15"/>
      <c r="K868" s="15"/>
      <c r="L868" s="18"/>
      <c r="M868" s="18"/>
      <c r="N868" s="19"/>
      <c r="O868" s="18"/>
      <c r="P868" s="18"/>
      <c r="Q868" s="18"/>
    </row>
    <row r="869" spans="1:17" s="20" customFormat="1" x14ac:dyDescent="0.45">
      <c r="A869"/>
      <c r="B869"/>
      <c r="C869"/>
      <c r="D869"/>
      <c r="E869"/>
      <c r="F869"/>
      <c r="G869"/>
      <c r="H869" s="15"/>
      <c r="I869" s="15"/>
      <c r="J869" s="15"/>
      <c r="K869" s="15"/>
      <c r="L869" s="18"/>
      <c r="M869" s="18"/>
      <c r="N869" s="19"/>
      <c r="O869" s="18"/>
      <c r="P869" s="18"/>
      <c r="Q869" s="18"/>
    </row>
    <row r="870" spans="1:17" s="20" customFormat="1" x14ac:dyDescent="0.45">
      <c r="A870"/>
      <c r="B870"/>
      <c r="C870"/>
      <c r="D870"/>
      <c r="E870"/>
      <c r="F870"/>
      <c r="G870"/>
      <c r="H870" s="15"/>
      <c r="I870" s="15"/>
      <c r="J870" s="15"/>
      <c r="K870" s="15"/>
      <c r="L870" s="18"/>
      <c r="M870" s="18"/>
      <c r="N870" s="19"/>
      <c r="O870" s="18"/>
      <c r="P870" s="18"/>
      <c r="Q870" s="18"/>
    </row>
    <row r="871" spans="1:17" s="20" customFormat="1" x14ac:dyDescent="0.45">
      <c r="A871"/>
      <c r="B871"/>
      <c r="C871"/>
      <c r="D871"/>
      <c r="E871"/>
      <c r="F871"/>
      <c r="G871"/>
      <c r="H871" s="15"/>
      <c r="I871" s="15"/>
      <c r="J871" s="15"/>
      <c r="K871" s="15"/>
      <c r="L871" s="18"/>
      <c r="M871" s="18"/>
      <c r="N871" s="19"/>
      <c r="O871" s="18"/>
      <c r="P871" s="18"/>
      <c r="Q871" s="18"/>
    </row>
    <row r="872" spans="1:17" s="20" customFormat="1" x14ac:dyDescent="0.45">
      <c r="A872"/>
      <c r="B872"/>
      <c r="C872"/>
      <c r="D872"/>
      <c r="E872"/>
      <c r="F872"/>
      <c r="G872"/>
      <c r="H872" s="15"/>
      <c r="I872" s="15"/>
      <c r="J872" s="15"/>
      <c r="K872" s="15"/>
      <c r="L872" s="18"/>
      <c r="M872" s="18"/>
      <c r="N872" s="19"/>
      <c r="O872" s="18"/>
      <c r="P872" s="18"/>
      <c r="Q872" s="18"/>
    </row>
    <row r="873" spans="1:17" s="20" customFormat="1" x14ac:dyDescent="0.45">
      <c r="A873"/>
      <c r="B873"/>
      <c r="C873"/>
      <c r="D873"/>
      <c r="E873"/>
      <c r="F873"/>
      <c r="G873"/>
      <c r="H873" s="15"/>
      <c r="I873" s="15"/>
      <c r="J873" s="15"/>
      <c r="K873" s="15"/>
      <c r="L873" s="18"/>
      <c r="M873" s="18"/>
      <c r="N873" s="19"/>
      <c r="O873" s="18"/>
      <c r="P873" s="18"/>
      <c r="Q873" s="18"/>
    </row>
    <row r="874" spans="1:17" s="20" customFormat="1" x14ac:dyDescent="0.45">
      <c r="A874"/>
      <c r="B874"/>
      <c r="C874"/>
      <c r="D874"/>
      <c r="E874"/>
      <c r="F874"/>
      <c r="G874"/>
      <c r="H874" s="15"/>
      <c r="I874" s="15"/>
      <c r="J874" s="15"/>
      <c r="K874" s="15"/>
      <c r="L874" s="18"/>
      <c r="M874" s="18"/>
      <c r="N874" s="19"/>
      <c r="O874" s="18"/>
      <c r="P874" s="18"/>
      <c r="Q874" s="18"/>
    </row>
    <row r="875" spans="1:17" s="20" customFormat="1" x14ac:dyDescent="0.45">
      <c r="A875"/>
      <c r="B875"/>
      <c r="C875"/>
      <c r="D875"/>
      <c r="E875"/>
      <c r="F875"/>
      <c r="G875"/>
      <c r="H875" s="15"/>
      <c r="I875" s="15"/>
      <c r="J875" s="15"/>
      <c r="K875" s="15"/>
      <c r="L875" s="18"/>
      <c r="M875" s="18"/>
      <c r="N875" s="19"/>
      <c r="O875" s="18"/>
      <c r="P875" s="18"/>
      <c r="Q875" s="18"/>
    </row>
    <row r="876" spans="1:17" s="20" customFormat="1" x14ac:dyDescent="0.45">
      <c r="A876"/>
      <c r="B876"/>
      <c r="C876"/>
      <c r="D876"/>
      <c r="E876"/>
      <c r="F876"/>
      <c r="G876"/>
      <c r="H876" s="15"/>
      <c r="I876" s="15"/>
      <c r="J876" s="15"/>
      <c r="K876" s="15"/>
      <c r="L876" s="18"/>
      <c r="M876" s="18"/>
      <c r="N876" s="19"/>
      <c r="O876" s="18"/>
      <c r="P876" s="18"/>
      <c r="Q876" s="18"/>
    </row>
    <row r="877" spans="1:17" s="20" customFormat="1" x14ac:dyDescent="0.45">
      <c r="A877"/>
      <c r="B877"/>
      <c r="C877"/>
      <c r="D877"/>
      <c r="E877"/>
      <c r="F877"/>
      <c r="G877"/>
      <c r="H877" s="15"/>
      <c r="I877" s="15"/>
      <c r="J877" s="15"/>
      <c r="K877" s="15"/>
      <c r="L877" s="18"/>
      <c r="M877" s="18"/>
      <c r="N877" s="19"/>
      <c r="O877" s="18"/>
      <c r="P877" s="18"/>
      <c r="Q877" s="18"/>
    </row>
    <row r="878" spans="1:17" s="20" customFormat="1" x14ac:dyDescent="0.45">
      <c r="A878"/>
      <c r="B878"/>
      <c r="C878"/>
      <c r="D878"/>
      <c r="E878"/>
      <c r="F878"/>
      <c r="G878"/>
      <c r="H878" s="15"/>
      <c r="I878" s="15"/>
      <c r="J878" s="15"/>
      <c r="K878" s="15"/>
      <c r="L878" s="18"/>
      <c r="M878" s="18"/>
      <c r="N878" s="19"/>
      <c r="O878" s="18"/>
      <c r="P878" s="18"/>
      <c r="Q878" s="18"/>
    </row>
    <row r="879" spans="1:17" s="20" customFormat="1" x14ac:dyDescent="0.45">
      <c r="A879"/>
      <c r="B879"/>
      <c r="C879"/>
      <c r="D879"/>
      <c r="E879"/>
      <c r="F879"/>
      <c r="G879"/>
      <c r="H879" s="15"/>
      <c r="I879" s="15"/>
      <c r="J879" s="15"/>
      <c r="K879" s="15"/>
      <c r="L879" s="18"/>
      <c r="M879" s="18"/>
      <c r="N879" s="19"/>
      <c r="O879" s="18"/>
      <c r="P879" s="18"/>
      <c r="Q879" s="18"/>
    </row>
    <row r="880" spans="1:17" s="20" customFormat="1" x14ac:dyDescent="0.45">
      <c r="A880"/>
      <c r="B880"/>
      <c r="C880"/>
      <c r="D880"/>
      <c r="E880"/>
      <c r="F880"/>
      <c r="G880"/>
      <c r="H880" s="15"/>
      <c r="I880" s="15"/>
      <c r="J880" s="15"/>
      <c r="K880" s="15"/>
      <c r="L880" s="18"/>
      <c r="M880" s="18"/>
      <c r="N880" s="19"/>
      <c r="O880" s="18"/>
      <c r="P880" s="18"/>
      <c r="Q880" s="18"/>
    </row>
    <row r="881" spans="1:17" s="20" customFormat="1" x14ac:dyDescent="0.45">
      <c r="A881"/>
      <c r="B881"/>
      <c r="C881"/>
      <c r="D881"/>
      <c r="E881"/>
      <c r="F881"/>
      <c r="G881"/>
      <c r="H881" s="15"/>
      <c r="I881" s="15"/>
      <c r="J881" s="15"/>
      <c r="K881" s="15"/>
      <c r="L881" s="18"/>
      <c r="M881" s="18"/>
      <c r="N881" s="19"/>
      <c r="O881" s="18"/>
      <c r="P881" s="18"/>
      <c r="Q881" s="18"/>
    </row>
    <row r="882" spans="1:17" s="20" customFormat="1" x14ac:dyDescent="0.45">
      <c r="A882"/>
      <c r="B882"/>
      <c r="C882"/>
      <c r="D882"/>
      <c r="E882"/>
      <c r="F882"/>
      <c r="G882"/>
      <c r="H882" s="15"/>
      <c r="I882" s="15"/>
      <c r="J882" s="15"/>
      <c r="K882" s="15"/>
      <c r="L882" s="18"/>
      <c r="M882" s="18"/>
      <c r="N882" s="19"/>
      <c r="O882" s="18"/>
      <c r="P882" s="18"/>
      <c r="Q882" s="18"/>
    </row>
    <row r="883" spans="1:17" s="20" customFormat="1" x14ac:dyDescent="0.45">
      <c r="A883"/>
      <c r="B883"/>
      <c r="C883"/>
      <c r="D883"/>
      <c r="E883"/>
      <c r="F883"/>
      <c r="G883"/>
      <c r="H883" s="15"/>
      <c r="I883" s="15"/>
      <c r="J883" s="15"/>
      <c r="K883" s="15"/>
      <c r="L883" s="18"/>
      <c r="M883" s="18"/>
      <c r="N883" s="19"/>
      <c r="O883" s="18"/>
      <c r="P883" s="18"/>
      <c r="Q883" s="18"/>
    </row>
    <row r="884" spans="1:17" s="20" customFormat="1" x14ac:dyDescent="0.45">
      <c r="A884"/>
      <c r="B884"/>
      <c r="C884"/>
      <c r="D884"/>
      <c r="E884"/>
      <c r="F884"/>
      <c r="G884"/>
      <c r="H884" s="15"/>
      <c r="I884" s="15"/>
      <c r="J884" s="15"/>
      <c r="K884" s="15"/>
      <c r="L884" s="18"/>
      <c r="M884" s="18"/>
      <c r="N884" s="19"/>
      <c r="O884" s="18"/>
      <c r="P884" s="18"/>
      <c r="Q884" s="18"/>
    </row>
    <row r="885" spans="1:17" s="20" customFormat="1" x14ac:dyDescent="0.45">
      <c r="A885"/>
      <c r="B885"/>
      <c r="C885"/>
      <c r="D885"/>
      <c r="E885"/>
      <c r="F885"/>
      <c r="G885"/>
      <c r="H885" s="15"/>
      <c r="I885" s="15"/>
      <c r="J885" s="15"/>
      <c r="K885" s="15"/>
      <c r="L885" s="18"/>
      <c r="M885" s="18"/>
      <c r="N885" s="19"/>
      <c r="O885" s="18"/>
      <c r="P885" s="18"/>
      <c r="Q885" s="18"/>
    </row>
    <row r="886" spans="1:17" s="20" customFormat="1" x14ac:dyDescent="0.45">
      <c r="A886"/>
      <c r="B886"/>
      <c r="C886"/>
      <c r="D886"/>
      <c r="E886"/>
      <c r="F886"/>
      <c r="G886"/>
      <c r="H886" s="15"/>
      <c r="I886" s="15"/>
      <c r="J886" s="15"/>
      <c r="K886" s="15"/>
      <c r="L886" s="18"/>
      <c r="M886" s="18"/>
      <c r="N886" s="19"/>
      <c r="O886" s="18"/>
      <c r="P886" s="18"/>
      <c r="Q886" s="18"/>
    </row>
    <row r="887" spans="1:17" s="20" customFormat="1" x14ac:dyDescent="0.45">
      <c r="A887"/>
      <c r="B887"/>
      <c r="C887"/>
      <c r="D887"/>
      <c r="E887"/>
      <c r="F887"/>
      <c r="G887"/>
      <c r="H887" s="15"/>
      <c r="I887" s="15"/>
      <c r="J887" s="15"/>
      <c r="K887" s="15"/>
      <c r="L887" s="18"/>
      <c r="M887" s="18"/>
      <c r="N887" s="19"/>
      <c r="O887" s="18"/>
      <c r="P887" s="18"/>
      <c r="Q887" s="18"/>
    </row>
    <row r="888" spans="1:17" s="20" customFormat="1" x14ac:dyDescent="0.45">
      <c r="A888"/>
      <c r="B888"/>
      <c r="C888"/>
      <c r="D888"/>
      <c r="E888"/>
      <c r="F888"/>
      <c r="G888"/>
      <c r="H888" s="15"/>
      <c r="I888" s="15"/>
      <c r="J888" s="15"/>
      <c r="K888" s="15"/>
      <c r="L888" s="18"/>
      <c r="M888" s="18"/>
      <c r="N888" s="19"/>
      <c r="O888" s="18"/>
      <c r="P888" s="18"/>
      <c r="Q888" s="18"/>
    </row>
    <row r="889" spans="1:17" s="20" customFormat="1" x14ac:dyDescent="0.45">
      <c r="A889"/>
      <c r="B889"/>
      <c r="C889"/>
      <c r="D889"/>
      <c r="E889"/>
      <c r="F889"/>
      <c r="G889"/>
      <c r="H889" s="15"/>
      <c r="I889" s="15"/>
      <c r="J889" s="15"/>
      <c r="K889" s="15"/>
      <c r="L889" s="18"/>
      <c r="M889" s="18"/>
      <c r="N889" s="19"/>
      <c r="O889" s="18"/>
      <c r="P889" s="18"/>
      <c r="Q889" s="18"/>
    </row>
    <row r="890" spans="1:17" s="20" customFormat="1" x14ac:dyDescent="0.45">
      <c r="A890"/>
      <c r="B890"/>
      <c r="C890"/>
      <c r="D890"/>
      <c r="E890"/>
      <c r="F890"/>
      <c r="G890"/>
      <c r="H890" s="15"/>
      <c r="I890" s="15"/>
      <c r="J890" s="15"/>
      <c r="K890" s="15"/>
      <c r="L890" s="18"/>
      <c r="M890" s="18"/>
      <c r="N890" s="19"/>
      <c r="O890" s="18"/>
      <c r="P890" s="18"/>
      <c r="Q890" s="18"/>
    </row>
    <row r="891" spans="1:17" s="20" customFormat="1" x14ac:dyDescent="0.45">
      <c r="A891"/>
      <c r="B891"/>
      <c r="C891"/>
      <c r="D891"/>
      <c r="E891"/>
      <c r="F891"/>
      <c r="G891"/>
      <c r="H891" s="15"/>
      <c r="I891" s="15"/>
      <c r="J891" s="15"/>
      <c r="K891" s="15"/>
      <c r="L891" s="18"/>
      <c r="M891" s="18"/>
      <c r="N891" s="19"/>
      <c r="O891" s="18"/>
      <c r="P891" s="18"/>
      <c r="Q891" s="18"/>
    </row>
    <row r="892" spans="1:17" s="20" customFormat="1" x14ac:dyDescent="0.45">
      <c r="A892"/>
      <c r="B892"/>
      <c r="C892"/>
      <c r="D892"/>
      <c r="E892"/>
      <c r="F892"/>
      <c r="G892"/>
      <c r="H892" s="15"/>
      <c r="I892" s="15"/>
      <c r="J892" s="15"/>
      <c r="K892" s="15"/>
      <c r="L892" s="18"/>
      <c r="M892" s="18"/>
      <c r="N892" s="19"/>
      <c r="O892" s="18"/>
      <c r="P892" s="18"/>
      <c r="Q892" s="18"/>
    </row>
    <row r="893" spans="1:17" s="20" customFormat="1" x14ac:dyDescent="0.45">
      <c r="A893"/>
      <c r="B893"/>
      <c r="C893"/>
      <c r="D893"/>
      <c r="E893"/>
      <c r="F893"/>
      <c r="G893"/>
      <c r="H893" s="15"/>
      <c r="I893" s="15"/>
      <c r="J893" s="15"/>
      <c r="K893" s="15"/>
      <c r="L893" s="18"/>
      <c r="M893" s="18"/>
      <c r="N893" s="19"/>
      <c r="O893" s="18"/>
      <c r="P893" s="18"/>
      <c r="Q893" s="18"/>
    </row>
    <row r="894" spans="1:17" s="20" customFormat="1" x14ac:dyDescent="0.45">
      <c r="A894"/>
      <c r="B894"/>
      <c r="C894"/>
      <c r="D894"/>
      <c r="E894"/>
      <c r="F894"/>
      <c r="G894"/>
      <c r="H894" s="15"/>
      <c r="I894" s="15"/>
      <c r="J894" s="15"/>
      <c r="K894" s="15"/>
      <c r="L894" s="18"/>
      <c r="M894" s="18"/>
      <c r="N894" s="19"/>
      <c r="O894" s="18"/>
      <c r="P894" s="18"/>
      <c r="Q894" s="18"/>
    </row>
    <row r="895" spans="1:17" s="20" customFormat="1" x14ac:dyDescent="0.45">
      <c r="A895"/>
      <c r="B895"/>
      <c r="C895"/>
      <c r="D895"/>
      <c r="E895"/>
      <c r="F895"/>
      <c r="G895"/>
      <c r="H895" s="15"/>
      <c r="I895" s="15"/>
      <c r="J895" s="15"/>
      <c r="K895" s="15"/>
      <c r="L895" s="18"/>
      <c r="M895" s="18"/>
      <c r="N895" s="19"/>
      <c r="O895" s="18"/>
      <c r="P895" s="18"/>
      <c r="Q895" s="18"/>
    </row>
    <row r="896" spans="1:17" s="20" customFormat="1" x14ac:dyDescent="0.45">
      <c r="A896"/>
      <c r="B896"/>
      <c r="C896"/>
      <c r="D896"/>
      <c r="E896"/>
      <c r="F896"/>
      <c r="G896"/>
      <c r="H896" s="15"/>
      <c r="I896" s="15"/>
      <c r="J896" s="15"/>
      <c r="K896" s="15"/>
      <c r="L896" s="18"/>
      <c r="M896" s="18"/>
      <c r="N896" s="19"/>
      <c r="O896" s="18"/>
      <c r="P896" s="18"/>
      <c r="Q896" s="18"/>
    </row>
    <row r="897" spans="1:17" s="20" customFormat="1" x14ac:dyDescent="0.45">
      <c r="A897"/>
      <c r="B897"/>
      <c r="C897"/>
      <c r="D897"/>
      <c r="E897"/>
      <c r="F897"/>
      <c r="G897"/>
      <c r="H897" s="15"/>
      <c r="I897" s="15"/>
      <c r="J897" s="15"/>
      <c r="K897" s="15"/>
      <c r="L897" s="18"/>
      <c r="M897" s="18"/>
      <c r="N897" s="19"/>
      <c r="O897" s="18"/>
      <c r="P897" s="18"/>
      <c r="Q897" s="18"/>
    </row>
    <row r="898" spans="1:17" s="20" customFormat="1" x14ac:dyDescent="0.45">
      <c r="A898"/>
      <c r="B898"/>
      <c r="C898"/>
      <c r="D898"/>
      <c r="E898"/>
      <c r="F898"/>
      <c r="G898"/>
      <c r="H898" s="15"/>
      <c r="I898" s="15"/>
      <c r="J898" s="15"/>
      <c r="K898" s="15"/>
      <c r="L898" s="18"/>
      <c r="M898" s="18"/>
      <c r="N898" s="19"/>
      <c r="O898" s="18"/>
      <c r="P898" s="18"/>
      <c r="Q898" s="18"/>
    </row>
    <row r="899" spans="1:17" s="20" customFormat="1" x14ac:dyDescent="0.45">
      <c r="A899"/>
      <c r="B899"/>
      <c r="C899"/>
      <c r="D899"/>
      <c r="E899"/>
      <c r="F899"/>
      <c r="G899"/>
      <c r="H899" s="15"/>
      <c r="I899" s="15"/>
      <c r="J899" s="15"/>
      <c r="K899" s="15"/>
      <c r="L899" s="18"/>
      <c r="M899" s="18"/>
      <c r="N899" s="19"/>
      <c r="O899" s="18"/>
      <c r="P899" s="18"/>
      <c r="Q899" s="18"/>
    </row>
    <row r="900" spans="1:17" s="20" customFormat="1" x14ac:dyDescent="0.45">
      <c r="A900"/>
      <c r="B900"/>
      <c r="C900"/>
      <c r="D900"/>
      <c r="E900"/>
      <c r="F900"/>
      <c r="G900"/>
      <c r="H900" s="15"/>
      <c r="I900" s="15"/>
      <c r="J900" s="15"/>
      <c r="K900" s="15"/>
      <c r="L900" s="18"/>
      <c r="M900" s="18"/>
      <c r="N900" s="19"/>
      <c r="O900" s="18"/>
      <c r="P900" s="18"/>
      <c r="Q900" s="18"/>
    </row>
    <row r="901" spans="1:17" s="20" customFormat="1" x14ac:dyDescent="0.45">
      <c r="A901"/>
      <c r="B901"/>
      <c r="C901"/>
      <c r="D901"/>
      <c r="E901"/>
      <c r="F901"/>
      <c r="G901"/>
      <c r="H901" s="15"/>
      <c r="I901" s="15"/>
      <c r="J901" s="15"/>
      <c r="K901" s="15"/>
      <c r="L901" s="18"/>
      <c r="M901" s="18"/>
      <c r="N901" s="19"/>
      <c r="O901" s="18"/>
      <c r="P901" s="18"/>
      <c r="Q901" s="18"/>
    </row>
    <row r="902" spans="1:17" s="20" customFormat="1" x14ac:dyDescent="0.45">
      <c r="A902"/>
      <c r="B902"/>
      <c r="C902"/>
      <c r="D902"/>
      <c r="E902"/>
      <c r="F902"/>
      <c r="G902"/>
      <c r="H902" s="15"/>
      <c r="I902" s="15"/>
      <c r="J902" s="15"/>
      <c r="K902" s="15"/>
      <c r="L902" s="18"/>
      <c r="M902" s="18"/>
      <c r="N902" s="19"/>
      <c r="O902" s="18"/>
      <c r="P902" s="18"/>
      <c r="Q902" s="18"/>
    </row>
    <row r="903" spans="1:17" s="20" customFormat="1" x14ac:dyDescent="0.45">
      <c r="A903"/>
      <c r="B903"/>
      <c r="C903"/>
      <c r="D903"/>
      <c r="E903"/>
      <c r="F903"/>
      <c r="G903"/>
      <c r="H903" s="15"/>
      <c r="I903" s="15"/>
      <c r="J903" s="15"/>
      <c r="K903" s="15"/>
      <c r="L903" s="18"/>
      <c r="M903" s="18"/>
      <c r="N903" s="19"/>
      <c r="O903" s="18"/>
      <c r="P903" s="18"/>
      <c r="Q903" s="18"/>
    </row>
    <row r="904" spans="1:17" s="20" customFormat="1" x14ac:dyDescent="0.45">
      <c r="A904"/>
      <c r="B904"/>
      <c r="C904"/>
      <c r="D904"/>
      <c r="E904"/>
      <c r="F904"/>
      <c r="G904"/>
      <c r="H904" s="15"/>
      <c r="I904" s="15"/>
      <c r="J904" s="15"/>
      <c r="K904" s="15"/>
      <c r="L904" s="18"/>
      <c r="M904" s="18"/>
      <c r="N904" s="19"/>
      <c r="O904" s="18"/>
      <c r="P904" s="18"/>
      <c r="Q904" s="18"/>
    </row>
    <row r="905" spans="1:17" s="20" customFormat="1" x14ac:dyDescent="0.45">
      <c r="A905"/>
      <c r="B905"/>
      <c r="C905"/>
      <c r="D905"/>
      <c r="E905"/>
      <c r="F905"/>
      <c r="G905"/>
      <c r="H905" s="15"/>
      <c r="I905" s="15"/>
      <c r="J905" s="15"/>
      <c r="K905" s="15"/>
      <c r="L905" s="18"/>
      <c r="M905" s="18"/>
      <c r="N905" s="19"/>
      <c r="O905" s="18"/>
      <c r="P905" s="18"/>
      <c r="Q905" s="18"/>
    </row>
    <row r="906" spans="1:17" s="20" customFormat="1" x14ac:dyDescent="0.45">
      <c r="A906"/>
      <c r="B906"/>
      <c r="C906"/>
      <c r="D906"/>
      <c r="E906"/>
      <c r="F906"/>
      <c r="G906"/>
      <c r="H906" s="15"/>
      <c r="I906" s="15"/>
      <c r="J906" s="15"/>
      <c r="K906" s="15"/>
      <c r="L906" s="18"/>
      <c r="M906" s="18"/>
      <c r="N906" s="19"/>
      <c r="O906" s="18"/>
      <c r="P906" s="18"/>
      <c r="Q906" s="18"/>
    </row>
    <row r="907" spans="1:17" s="20" customFormat="1" x14ac:dyDescent="0.45">
      <c r="A907"/>
      <c r="B907"/>
      <c r="C907"/>
      <c r="D907"/>
      <c r="E907"/>
      <c r="F907"/>
      <c r="G907"/>
      <c r="H907" s="15"/>
      <c r="I907" s="15"/>
      <c r="J907" s="15"/>
      <c r="K907" s="15"/>
      <c r="L907" s="18"/>
      <c r="M907" s="18"/>
      <c r="N907" s="19"/>
      <c r="O907" s="18"/>
      <c r="P907" s="18"/>
      <c r="Q907" s="18"/>
    </row>
    <row r="908" spans="1:17" s="20" customFormat="1" x14ac:dyDescent="0.45">
      <c r="A908"/>
      <c r="B908"/>
      <c r="C908"/>
      <c r="D908"/>
      <c r="E908"/>
      <c r="F908"/>
      <c r="G908"/>
      <c r="H908" s="15"/>
      <c r="I908" s="15"/>
      <c r="J908" s="15"/>
      <c r="K908" s="15"/>
      <c r="L908" s="18"/>
      <c r="M908" s="18"/>
      <c r="N908" s="19"/>
      <c r="O908" s="18"/>
      <c r="P908" s="18"/>
      <c r="Q908" s="18"/>
    </row>
    <row r="909" spans="1:17" s="20" customFormat="1" x14ac:dyDescent="0.45">
      <c r="A909"/>
      <c r="B909"/>
      <c r="C909"/>
      <c r="D909"/>
      <c r="E909"/>
      <c r="F909"/>
      <c r="G909"/>
      <c r="H909" s="15"/>
      <c r="I909" s="15"/>
      <c r="J909" s="15"/>
      <c r="K909" s="15"/>
      <c r="L909" s="18"/>
      <c r="M909" s="18"/>
      <c r="N909" s="19"/>
      <c r="O909" s="18"/>
      <c r="P909" s="18"/>
      <c r="Q909" s="18"/>
    </row>
    <row r="910" spans="1:17" s="20" customFormat="1" x14ac:dyDescent="0.45">
      <c r="A910"/>
      <c r="B910"/>
      <c r="C910"/>
      <c r="D910"/>
      <c r="E910"/>
      <c r="F910"/>
      <c r="G910"/>
      <c r="H910" s="15"/>
      <c r="I910" s="15"/>
      <c r="J910" s="15"/>
      <c r="K910" s="15"/>
      <c r="L910" s="18"/>
      <c r="M910" s="18"/>
      <c r="N910" s="19"/>
      <c r="O910" s="18"/>
      <c r="P910" s="18"/>
      <c r="Q910" s="18"/>
    </row>
    <row r="911" spans="1:17" s="20" customFormat="1" x14ac:dyDescent="0.45">
      <c r="A911"/>
      <c r="B911"/>
      <c r="C911"/>
      <c r="D911"/>
      <c r="E911"/>
      <c r="F911"/>
      <c r="G911"/>
      <c r="H911" s="15"/>
      <c r="I911" s="15"/>
      <c r="J911" s="15"/>
      <c r="K911" s="15"/>
      <c r="L911" s="18"/>
      <c r="M911" s="18"/>
      <c r="N911" s="19"/>
      <c r="O911" s="18"/>
      <c r="P911" s="18"/>
      <c r="Q911" s="18"/>
    </row>
    <row r="912" spans="1:17" s="20" customFormat="1" x14ac:dyDescent="0.45">
      <c r="A912"/>
      <c r="B912"/>
      <c r="C912"/>
      <c r="D912"/>
      <c r="E912"/>
      <c r="F912"/>
      <c r="G912"/>
      <c r="H912" s="15"/>
      <c r="I912" s="15"/>
      <c r="J912" s="15"/>
      <c r="K912" s="15"/>
      <c r="L912" s="18"/>
      <c r="M912" s="18"/>
      <c r="N912" s="19"/>
      <c r="O912" s="18"/>
      <c r="P912" s="18"/>
      <c r="Q912" s="18"/>
    </row>
    <row r="913" spans="1:17" s="20" customFormat="1" x14ac:dyDescent="0.45">
      <c r="A913"/>
      <c r="B913"/>
      <c r="C913"/>
      <c r="D913"/>
      <c r="E913"/>
      <c r="F913"/>
      <c r="G913"/>
      <c r="H913" s="15"/>
      <c r="I913" s="15"/>
      <c r="J913" s="15"/>
      <c r="K913" s="15"/>
      <c r="L913" s="18"/>
      <c r="M913" s="18"/>
      <c r="N913" s="19"/>
      <c r="O913" s="18"/>
      <c r="P913" s="18"/>
      <c r="Q913" s="18"/>
    </row>
    <row r="914" spans="1:17" s="20" customFormat="1" x14ac:dyDescent="0.45">
      <c r="A914"/>
      <c r="B914"/>
      <c r="C914"/>
      <c r="D914"/>
      <c r="E914"/>
      <c r="F914"/>
      <c r="G914"/>
      <c r="H914" s="15"/>
      <c r="I914" s="15"/>
      <c r="J914" s="15"/>
      <c r="K914" s="15"/>
      <c r="L914" s="18"/>
      <c r="M914" s="18"/>
      <c r="N914" s="19"/>
      <c r="O914" s="18"/>
      <c r="P914" s="18"/>
      <c r="Q914" s="18"/>
    </row>
    <row r="915" spans="1:17" s="20" customFormat="1" x14ac:dyDescent="0.45">
      <c r="A915"/>
      <c r="B915"/>
      <c r="C915"/>
      <c r="D915"/>
      <c r="E915"/>
      <c r="F915"/>
      <c r="G915"/>
      <c r="H915" s="15"/>
      <c r="I915" s="15"/>
      <c r="J915" s="15"/>
      <c r="K915" s="15"/>
      <c r="L915" s="18"/>
      <c r="M915" s="18"/>
      <c r="N915" s="19"/>
      <c r="O915" s="18"/>
      <c r="P915" s="18"/>
      <c r="Q915" s="18"/>
    </row>
    <row r="916" spans="1:17" s="20" customFormat="1" x14ac:dyDescent="0.45">
      <c r="A916"/>
      <c r="B916"/>
      <c r="C916"/>
      <c r="D916"/>
      <c r="E916"/>
      <c r="F916"/>
      <c r="G916"/>
      <c r="H916" s="15"/>
      <c r="I916" s="15"/>
      <c r="J916" s="15"/>
      <c r="K916" s="15"/>
      <c r="L916" s="18"/>
      <c r="M916" s="18"/>
      <c r="N916" s="19"/>
      <c r="O916" s="18"/>
      <c r="P916" s="18"/>
      <c r="Q916" s="18"/>
    </row>
    <row r="917" spans="1:17" s="20" customFormat="1" x14ac:dyDescent="0.45">
      <c r="A917"/>
      <c r="B917"/>
      <c r="C917"/>
      <c r="D917"/>
      <c r="E917"/>
      <c r="F917"/>
      <c r="G917"/>
      <c r="H917" s="15"/>
      <c r="I917" s="15"/>
      <c r="J917" s="15"/>
      <c r="K917" s="15"/>
      <c r="L917" s="18"/>
      <c r="M917" s="18"/>
      <c r="N917" s="19"/>
      <c r="O917" s="18"/>
      <c r="P917" s="18"/>
      <c r="Q917" s="18"/>
    </row>
    <row r="918" spans="1:17" s="20" customFormat="1" x14ac:dyDescent="0.45">
      <c r="A918"/>
      <c r="B918"/>
      <c r="C918"/>
      <c r="D918"/>
      <c r="E918"/>
      <c r="F918"/>
      <c r="G918"/>
      <c r="H918" s="15"/>
      <c r="I918" s="15"/>
      <c r="J918" s="15"/>
      <c r="K918" s="15"/>
      <c r="L918" s="18"/>
      <c r="M918" s="18"/>
      <c r="N918" s="19"/>
      <c r="O918" s="18"/>
      <c r="P918" s="18"/>
      <c r="Q918" s="18"/>
    </row>
    <row r="919" spans="1:17" s="20" customFormat="1" x14ac:dyDescent="0.45">
      <c r="A919"/>
      <c r="B919"/>
      <c r="C919"/>
      <c r="D919"/>
      <c r="E919"/>
      <c r="F919"/>
      <c r="G919"/>
      <c r="H919" s="15"/>
      <c r="I919" s="15"/>
      <c r="J919" s="15"/>
      <c r="K919" s="15"/>
      <c r="L919" s="18"/>
      <c r="M919" s="18"/>
      <c r="N919" s="19"/>
      <c r="O919" s="18"/>
      <c r="P919" s="18"/>
      <c r="Q919" s="18"/>
    </row>
    <row r="920" spans="1:17" s="20" customFormat="1" x14ac:dyDescent="0.45">
      <c r="A920"/>
      <c r="B920"/>
      <c r="C920"/>
      <c r="D920"/>
      <c r="E920"/>
      <c r="F920"/>
      <c r="G920"/>
      <c r="H920" s="15"/>
      <c r="I920" s="15"/>
      <c r="J920" s="15"/>
      <c r="K920" s="15"/>
      <c r="L920" s="18"/>
      <c r="M920" s="18"/>
      <c r="N920" s="19"/>
      <c r="O920" s="18"/>
      <c r="P920" s="18"/>
      <c r="Q920" s="18"/>
    </row>
    <row r="921" spans="1:17" s="20" customFormat="1" x14ac:dyDescent="0.45">
      <c r="A921"/>
      <c r="B921"/>
      <c r="C921"/>
      <c r="D921"/>
      <c r="E921"/>
      <c r="F921"/>
      <c r="G921"/>
      <c r="H921" s="15"/>
      <c r="I921" s="15"/>
      <c r="J921" s="15"/>
      <c r="K921" s="15"/>
      <c r="L921" s="18"/>
      <c r="M921" s="18"/>
      <c r="N921" s="19"/>
      <c r="O921" s="18"/>
      <c r="P921" s="18"/>
      <c r="Q921" s="18"/>
    </row>
    <row r="922" spans="1:17" s="20" customFormat="1" x14ac:dyDescent="0.45">
      <c r="A922"/>
      <c r="B922"/>
      <c r="C922"/>
      <c r="D922"/>
      <c r="E922"/>
      <c r="F922"/>
      <c r="G922"/>
      <c r="H922" s="15"/>
      <c r="I922" s="15"/>
      <c r="J922" s="15"/>
      <c r="K922" s="15"/>
      <c r="L922" s="18"/>
      <c r="M922" s="18"/>
      <c r="N922" s="19"/>
      <c r="O922" s="18"/>
      <c r="P922" s="18"/>
      <c r="Q922" s="18"/>
    </row>
    <row r="923" spans="1:17" s="20" customFormat="1" x14ac:dyDescent="0.45">
      <c r="A923"/>
      <c r="B923"/>
      <c r="C923"/>
      <c r="D923"/>
      <c r="E923"/>
      <c r="F923"/>
      <c r="G923"/>
      <c r="H923" s="15"/>
      <c r="I923" s="15"/>
      <c r="J923" s="15"/>
      <c r="K923" s="15"/>
      <c r="L923" s="18"/>
      <c r="M923" s="18"/>
      <c r="N923" s="19"/>
      <c r="O923" s="18"/>
      <c r="P923" s="18"/>
      <c r="Q923" s="18"/>
    </row>
    <row r="924" spans="1:17" s="20" customFormat="1" x14ac:dyDescent="0.45">
      <c r="A924"/>
      <c r="B924"/>
      <c r="C924"/>
      <c r="D924"/>
      <c r="E924"/>
      <c r="F924"/>
      <c r="G924"/>
      <c r="H924" s="15"/>
      <c r="I924" s="15"/>
      <c r="J924" s="15"/>
      <c r="K924" s="15"/>
      <c r="L924" s="18"/>
      <c r="M924" s="18"/>
      <c r="N924" s="19"/>
      <c r="O924" s="18"/>
      <c r="P924" s="18"/>
      <c r="Q924" s="18"/>
    </row>
    <row r="925" spans="1:17" s="20" customFormat="1" x14ac:dyDescent="0.45">
      <c r="A925"/>
      <c r="B925"/>
      <c r="C925"/>
      <c r="D925"/>
      <c r="E925"/>
      <c r="F925"/>
      <c r="G925"/>
      <c r="H925" s="15"/>
      <c r="I925" s="15"/>
      <c r="J925" s="15"/>
      <c r="K925" s="15"/>
      <c r="L925" s="18"/>
      <c r="M925" s="18"/>
      <c r="N925" s="19"/>
      <c r="O925" s="18"/>
      <c r="P925" s="18"/>
      <c r="Q925" s="18"/>
    </row>
    <row r="926" spans="1:17" s="20" customFormat="1" x14ac:dyDescent="0.45">
      <c r="A926"/>
      <c r="B926"/>
      <c r="C926"/>
      <c r="D926"/>
      <c r="E926"/>
      <c r="F926"/>
      <c r="G926"/>
      <c r="H926" s="15"/>
      <c r="I926" s="15"/>
      <c r="J926" s="15"/>
      <c r="K926" s="15"/>
      <c r="L926" s="18"/>
      <c r="M926" s="18"/>
      <c r="N926" s="19"/>
      <c r="O926" s="18"/>
      <c r="P926" s="18"/>
      <c r="Q926" s="18"/>
    </row>
    <row r="927" spans="1:17" s="20" customFormat="1" x14ac:dyDescent="0.45">
      <c r="A927"/>
      <c r="B927"/>
      <c r="C927"/>
      <c r="D927"/>
      <c r="E927"/>
      <c r="F927"/>
      <c r="G927"/>
      <c r="H927" s="15"/>
      <c r="I927" s="15"/>
      <c r="J927" s="15"/>
      <c r="K927" s="15"/>
      <c r="L927" s="18"/>
      <c r="M927" s="18"/>
      <c r="N927" s="19"/>
      <c r="O927" s="18"/>
      <c r="P927" s="18"/>
      <c r="Q927" s="18"/>
    </row>
    <row r="928" spans="1:17" s="20" customFormat="1" x14ac:dyDescent="0.45">
      <c r="A928"/>
      <c r="B928"/>
      <c r="C928"/>
      <c r="D928"/>
      <c r="E928"/>
      <c r="F928"/>
      <c r="G928"/>
      <c r="H928" s="15"/>
      <c r="I928" s="15"/>
      <c r="J928" s="15"/>
      <c r="K928" s="15"/>
      <c r="L928" s="18"/>
      <c r="M928" s="18"/>
      <c r="N928" s="19"/>
      <c r="O928" s="18"/>
      <c r="P928" s="18"/>
      <c r="Q928" s="18"/>
    </row>
    <row r="929" spans="1:17" s="20" customFormat="1" x14ac:dyDescent="0.45">
      <c r="A929"/>
      <c r="B929"/>
      <c r="C929"/>
      <c r="D929"/>
      <c r="E929"/>
      <c r="F929"/>
      <c r="G929"/>
      <c r="H929" s="15"/>
      <c r="I929" s="15"/>
      <c r="J929" s="15"/>
      <c r="K929" s="15"/>
      <c r="L929" s="18"/>
      <c r="M929" s="18"/>
      <c r="N929" s="19"/>
      <c r="O929" s="18"/>
      <c r="P929" s="18"/>
      <c r="Q929" s="18"/>
    </row>
    <row r="930" spans="1:17" s="20" customFormat="1" x14ac:dyDescent="0.45">
      <c r="A930"/>
      <c r="B930"/>
      <c r="C930"/>
      <c r="D930"/>
      <c r="E930"/>
      <c r="F930"/>
      <c r="G930"/>
      <c r="H930" s="15"/>
      <c r="I930" s="15"/>
      <c r="J930" s="15"/>
      <c r="K930" s="15"/>
      <c r="L930" s="18"/>
      <c r="M930" s="18"/>
      <c r="N930" s="19"/>
      <c r="O930" s="18"/>
      <c r="P930" s="18"/>
      <c r="Q930" s="18"/>
    </row>
    <row r="931" spans="1:17" s="20" customFormat="1" x14ac:dyDescent="0.45">
      <c r="A931"/>
      <c r="B931"/>
      <c r="C931"/>
      <c r="D931"/>
      <c r="E931"/>
      <c r="F931"/>
      <c r="G931"/>
      <c r="H931" s="15"/>
      <c r="I931" s="15"/>
      <c r="J931" s="15"/>
      <c r="K931" s="15"/>
      <c r="L931" s="18"/>
      <c r="M931" s="18"/>
      <c r="N931" s="19"/>
      <c r="O931" s="18"/>
      <c r="P931" s="18"/>
      <c r="Q931" s="18"/>
    </row>
    <row r="932" spans="1:17" s="20" customFormat="1" x14ac:dyDescent="0.45">
      <c r="A932"/>
      <c r="B932"/>
      <c r="C932"/>
      <c r="D932"/>
      <c r="E932"/>
      <c r="F932"/>
      <c r="G932"/>
      <c r="H932" s="15"/>
      <c r="I932" s="15"/>
      <c r="J932" s="15"/>
      <c r="K932" s="15"/>
      <c r="L932" s="18"/>
      <c r="M932" s="18"/>
      <c r="N932" s="19"/>
      <c r="O932" s="18"/>
      <c r="P932" s="18"/>
      <c r="Q932" s="18"/>
    </row>
    <row r="933" spans="1:17" s="20" customFormat="1" x14ac:dyDescent="0.45">
      <c r="A933"/>
      <c r="B933"/>
      <c r="C933"/>
      <c r="D933"/>
      <c r="E933"/>
      <c r="F933"/>
      <c r="G933"/>
      <c r="H933" s="15"/>
      <c r="I933" s="15"/>
      <c r="J933" s="15"/>
      <c r="K933" s="15"/>
      <c r="L933" s="18"/>
      <c r="M933" s="18"/>
      <c r="N933" s="19"/>
      <c r="O933" s="18"/>
      <c r="P933" s="18"/>
      <c r="Q933" s="18"/>
    </row>
    <row r="934" spans="1:17" s="20" customFormat="1" x14ac:dyDescent="0.45">
      <c r="A934"/>
      <c r="B934"/>
      <c r="C934"/>
      <c r="D934"/>
      <c r="E934"/>
      <c r="F934"/>
      <c r="G934"/>
      <c r="H934" s="15"/>
      <c r="I934" s="15"/>
      <c r="J934" s="15"/>
      <c r="K934" s="15"/>
      <c r="L934" s="18"/>
      <c r="M934" s="18"/>
      <c r="N934" s="19"/>
      <c r="O934" s="18"/>
      <c r="P934" s="18"/>
      <c r="Q934" s="18"/>
    </row>
    <row r="935" spans="1:17" s="20" customFormat="1" x14ac:dyDescent="0.45">
      <c r="A935"/>
      <c r="B935"/>
      <c r="C935"/>
      <c r="D935"/>
      <c r="E935"/>
      <c r="F935"/>
      <c r="G935"/>
      <c r="H935" s="15"/>
      <c r="I935" s="15"/>
      <c r="J935" s="15"/>
      <c r="K935" s="15"/>
      <c r="L935" s="18"/>
      <c r="M935" s="18"/>
      <c r="N935" s="19"/>
      <c r="O935" s="18"/>
      <c r="P935" s="18"/>
      <c r="Q935" s="18"/>
    </row>
    <row r="936" spans="1:17" s="20" customFormat="1" x14ac:dyDescent="0.45">
      <c r="A936"/>
      <c r="B936"/>
      <c r="C936"/>
      <c r="D936"/>
      <c r="E936"/>
      <c r="F936"/>
      <c r="G936"/>
      <c r="H936" s="15"/>
      <c r="I936" s="15"/>
      <c r="J936" s="15"/>
      <c r="K936" s="15"/>
      <c r="L936" s="18"/>
      <c r="M936" s="18"/>
      <c r="N936" s="19"/>
      <c r="O936" s="18"/>
      <c r="P936" s="18"/>
      <c r="Q936" s="18"/>
    </row>
    <row r="937" spans="1:17" s="20" customFormat="1" x14ac:dyDescent="0.45">
      <c r="A937"/>
      <c r="B937"/>
      <c r="C937"/>
      <c r="D937"/>
      <c r="E937"/>
      <c r="F937"/>
      <c r="G937"/>
      <c r="H937" s="15"/>
      <c r="I937" s="15"/>
      <c r="J937" s="15"/>
      <c r="K937" s="15"/>
      <c r="L937" s="18"/>
      <c r="M937" s="18"/>
      <c r="N937" s="19"/>
      <c r="O937" s="18"/>
      <c r="P937" s="18"/>
      <c r="Q937" s="18"/>
    </row>
    <row r="938" spans="1:17" s="20" customFormat="1" x14ac:dyDescent="0.45">
      <c r="A938"/>
      <c r="B938"/>
      <c r="C938"/>
      <c r="D938"/>
      <c r="E938"/>
      <c r="F938"/>
      <c r="G938"/>
      <c r="H938" s="15"/>
      <c r="I938" s="15"/>
      <c r="J938" s="15"/>
      <c r="K938" s="15"/>
      <c r="L938" s="18"/>
      <c r="M938" s="18"/>
      <c r="N938" s="19"/>
      <c r="O938" s="18"/>
      <c r="P938" s="18"/>
      <c r="Q938" s="18"/>
    </row>
    <row r="939" spans="1:17" s="20" customFormat="1" x14ac:dyDescent="0.45">
      <c r="A939"/>
      <c r="B939"/>
      <c r="C939"/>
      <c r="D939"/>
      <c r="E939"/>
      <c r="F939"/>
      <c r="G939"/>
      <c r="H939" s="15"/>
      <c r="I939" s="15"/>
      <c r="J939" s="15"/>
      <c r="K939" s="15"/>
      <c r="L939" s="18"/>
      <c r="M939" s="18"/>
      <c r="N939" s="19"/>
      <c r="O939" s="18"/>
      <c r="P939" s="18"/>
      <c r="Q939" s="18"/>
    </row>
    <row r="940" spans="1:17" s="20" customFormat="1" x14ac:dyDescent="0.45">
      <c r="A940"/>
      <c r="B940"/>
      <c r="C940"/>
      <c r="D940"/>
      <c r="E940"/>
      <c r="F940"/>
      <c r="G940"/>
      <c r="H940" s="15"/>
      <c r="I940" s="15"/>
      <c r="J940" s="15"/>
      <c r="K940" s="15"/>
      <c r="L940" s="18"/>
      <c r="M940" s="18"/>
      <c r="N940" s="19"/>
      <c r="O940" s="18"/>
      <c r="P940" s="18"/>
      <c r="Q940" s="18"/>
    </row>
    <row r="941" spans="1:17" s="20" customFormat="1" x14ac:dyDescent="0.45">
      <c r="A941"/>
      <c r="B941"/>
      <c r="C941"/>
      <c r="D941"/>
      <c r="E941"/>
      <c r="F941"/>
      <c r="G941"/>
      <c r="H941" s="15"/>
      <c r="I941" s="15"/>
      <c r="J941" s="15"/>
      <c r="K941" s="15"/>
      <c r="L941" s="18"/>
      <c r="M941" s="18"/>
      <c r="N941" s="19"/>
      <c r="O941" s="18"/>
      <c r="P941" s="18"/>
      <c r="Q941" s="18"/>
    </row>
    <row r="942" spans="1:17" s="20" customFormat="1" x14ac:dyDescent="0.45">
      <c r="A942"/>
      <c r="B942"/>
      <c r="C942"/>
      <c r="D942"/>
      <c r="E942"/>
      <c r="F942"/>
      <c r="G942"/>
      <c r="H942" s="15"/>
      <c r="I942" s="15"/>
      <c r="J942" s="15"/>
      <c r="K942" s="15"/>
      <c r="L942" s="18"/>
      <c r="M942" s="18"/>
      <c r="N942" s="19"/>
      <c r="O942" s="18"/>
      <c r="P942" s="18"/>
      <c r="Q942" s="18"/>
    </row>
    <row r="943" spans="1:17" s="20" customFormat="1" x14ac:dyDescent="0.45">
      <c r="A943"/>
      <c r="B943"/>
      <c r="C943"/>
      <c r="D943"/>
      <c r="E943"/>
      <c r="F943"/>
      <c r="G943"/>
      <c r="H943" s="15"/>
      <c r="I943" s="15"/>
      <c r="J943" s="15"/>
      <c r="K943" s="15"/>
      <c r="L943" s="18"/>
      <c r="M943" s="18"/>
      <c r="N943" s="19"/>
      <c r="O943" s="18"/>
      <c r="P943" s="18"/>
      <c r="Q943" s="18"/>
    </row>
    <row r="944" spans="1:17" s="20" customFormat="1" x14ac:dyDescent="0.45">
      <c r="A944"/>
      <c r="B944"/>
      <c r="C944"/>
      <c r="D944"/>
      <c r="E944"/>
      <c r="F944"/>
      <c r="G944"/>
      <c r="H944" s="15"/>
      <c r="I944" s="15"/>
      <c r="J944" s="15"/>
      <c r="K944" s="15"/>
      <c r="L944" s="18"/>
      <c r="M944" s="18"/>
      <c r="N944" s="19"/>
      <c r="O944" s="18"/>
      <c r="P944" s="18"/>
      <c r="Q944" s="18"/>
    </row>
    <row r="945" spans="1:17" s="20" customFormat="1" x14ac:dyDescent="0.45">
      <c r="A945"/>
      <c r="B945"/>
      <c r="C945"/>
      <c r="D945"/>
      <c r="E945"/>
      <c r="F945"/>
      <c r="G945"/>
      <c r="H945" s="15"/>
      <c r="I945" s="15"/>
      <c r="J945" s="15"/>
      <c r="K945" s="15"/>
      <c r="L945" s="18"/>
      <c r="M945" s="18"/>
      <c r="N945" s="19"/>
      <c r="O945" s="18"/>
      <c r="P945" s="18"/>
      <c r="Q945" s="18"/>
    </row>
    <row r="946" spans="1:17" s="20" customFormat="1" x14ac:dyDescent="0.45">
      <c r="A946"/>
      <c r="B946"/>
      <c r="C946"/>
      <c r="D946"/>
      <c r="E946"/>
      <c r="F946"/>
      <c r="G946"/>
      <c r="H946" s="15"/>
      <c r="I946" s="15"/>
      <c r="J946" s="15"/>
      <c r="K946" s="15"/>
      <c r="L946" s="18"/>
      <c r="M946" s="18"/>
      <c r="N946" s="19"/>
      <c r="O946" s="18"/>
      <c r="P946" s="18"/>
      <c r="Q946" s="18"/>
    </row>
    <row r="947" spans="1:17" s="20" customFormat="1" x14ac:dyDescent="0.45">
      <c r="A947"/>
      <c r="B947"/>
      <c r="C947"/>
      <c r="D947"/>
      <c r="E947"/>
      <c r="F947"/>
      <c r="G947"/>
      <c r="H947" s="15"/>
      <c r="I947" s="15"/>
      <c r="J947" s="15"/>
      <c r="K947" s="15"/>
      <c r="L947" s="18"/>
      <c r="M947" s="18"/>
      <c r="N947" s="19"/>
      <c r="O947" s="18"/>
      <c r="P947" s="18"/>
      <c r="Q947" s="18"/>
    </row>
    <row r="948" spans="1:17" s="20" customFormat="1" x14ac:dyDescent="0.45">
      <c r="A948"/>
      <c r="B948"/>
      <c r="C948"/>
      <c r="D948"/>
      <c r="E948"/>
      <c r="F948"/>
      <c r="G948"/>
      <c r="H948" s="15"/>
      <c r="I948" s="15"/>
      <c r="J948" s="15"/>
      <c r="K948" s="15"/>
      <c r="L948" s="18"/>
      <c r="M948" s="18"/>
      <c r="N948" s="19"/>
      <c r="O948" s="18"/>
      <c r="P948" s="18"/>
      <c r="Q948" s="18"/>
    </row>
    <row r="949" spans="1:17" s="20" customFormat="1" x14ac:dyDescent="0.45">
      <c r="A949"/>
      <c r="B949"/>
      <c r="C949"/>
      <c r="D949"/>
      <c r="E949"/>
      <c r="F949"/>
      <c r="G949"/>
      <c r="H949" s="15"/>
      <c r="I949" s="15"/>
      <c r="J949" s="15"/>
      <c r="K949" s="15"/>
      <c r="L949" s="18"/>
      <c r="M949" s="18"/>
      <c r="N949" s="19"/>
      <c r="O949" s="18"/>
      <c r="P949" s="18"/>
      <c r="Q949" s="18"/>
    </row>
    <row r="950" spans="1:17" s="20" customFormat="1" x14ac:dyDescent="0.45">
      <c r="A950"/>
      <c r="B950"/>
      <c r="C950"/>
      <c r="D950"/>
      <c r="E950"/>
      <c r="F950"/>
      <c r="G950"/>
      <c r="H950" s="15"/>
      <c r="I950" s="15"/>
      <c r="J950" s="15"/>
      <c r="K950" s="15"/>
      <c r="L950" s="18"/>
      <c r="M950" s="18"/>
      <c r="N950" s="19"/>
      <c r="O950" s="18"/>
      <c r="P950" s="18"/>
      <c r="Q950" s="18"/>
    </row>
    <row r="951" spans="1:17" s="20" customFormat="1" x14ac:dyDescent="0.45">
      <c r="A951"/>
      <c r="B951"/>
      <c r="C951"/>
      <c r="D951"/>
      <c r="E951"/>
      <c r="F951"/>
      <c r="G951"/>
      <c r="H951" s="15"/>
      <c r="I951" s="15"/>
      <c r="J951" s="15"/>
      <c r="K951" s="15"/>
      <c r="L951" s="18"/>
      <c r="M951" s="18"/>
      <c r="N951" s="19"/>
      <c r="O951" s="18"/>
      <c r="P951" s="18"/>
      <c r="Q951" s="18"/>
    </row>
    <row r="952" spans="1:17" s="20" customFormat="1" x14ac:dyDescent="0.45">
      <c r="A952"/>
      <c r="B952"/>
      <c r="C952"/>
      <c r="D952"/>
      <c r="E952"/>
      <c r="F952"/>
      <c r="G952"/>
      <c r="H952" s="15"/>
      <c r="I952" s="15"/>
      <c r="J952" s="15"/>
      <c r="K952" s="15"/>
      <c r="L952" s="18"/>
      <c r="M952" s="18"/>
      <c r="N952" s="19"/>
      <c r="O952" s="18"/>
      <c r="P952" s="18"/>
      <c r="Q952" s="18"/>
    </row>
    <row r="953" spans="1:17" s="20" customFormat="1" x14ac:dyDescent="0.45">
      <c r="A953"/>
      <c r="B953"/>
      <c r="C953"/>
      <c r="D953"/>
      <c r="E953"/>
      <c r="F953"/>
      <c r="G953"/>
      <c r="H953" s="15"/>
      <c r="I953" s="15"/>
      <c r="J953" s="15"/>
      <c r="K953" s="15"/>
      <c r="L953" s="18"/>
      <c r="M953" s="18"/>
      <c r="N953" s="19"/>
      <c r="O953" s="18"/>
      <c r="P953" s="18"/>
      <c r="Q953" s="18"/>
    </row>
    <row r="954" spans="1:17" s="20" customFormat="1" x14ac:dyDescent="0.45">
      <c r="A954"/>
      <c r="B954"/>
      <c r="C954"/>
      <c r="D954"/>
      <c r="E954"/>
      <c r="F954"/>
      <c r="G954"/>
      <c r="H954" s="15"/>
      <c r="I954" s="15"/>
      <c r="J954" s="15"/>
      <c r="K954" s="15"/>
      <c r="L954" s="18"/>
      <c r="M954" s="18"/>
      <c r="N954" s="19"/>
      <c r="O954" s="18"/>
      <c r="P954" s="18"/>
      <c r="Q954" s="18"/>
    </row>
    <row r="955" spans="1:17" s="20" customFormat="1" x14ac:dyDescent="0.45">
      <c r="A955"/>
      <c r="B955"/>
      <c r="C955"/>
      <c r="D955"/>
      <c r="E955"/>
      <c r="F955"/>
      <c r="G955"/>
      <c r="H955" s="15"/>
      <c r="I955" s="15"/>
      <c r="J955" s="15"/>
      <c r="K955" s="15"/>
      <c r="L955" s="18"/>
      <c r="M955" s="18"/>
      <c r="N955" s="19"/>
      <c r="O955" s="18"/>
      <c r="P955" s="18"/>
      <c r="Q955" s="18"/>
    </row>
    <row r="956" spans="1:17" s="20" customFormat="1" x14ac:dyDescent="0.45">
      <c r="A956"/>
      <c r="B956"/>
      <c r="C956"/>
      <c r="D956"/>
      <c r="E956"/>
      <c r="F956"/>
      <c r="G956"/>
      <c r="H956" s="15"/>
      <c r="I956" s="15"/>
      <c r="J956" s="15"/>
      <c r="K956" s="15"/>
      <c r="L956" s="18"/>
      <c r="M956" s="18"/>
      <c r="N956" s="19"/>
      <c r="O956" s="18"/>
      <c r="P956" s="18"/>
      <c r="Q956" s="18"/>
    </row>
    <row r="957" spans="1:17" s="20" customFormat="1" x14ac:dyDescent="0.45">
      <c r="A957"/>
      <c r="B957"/>
      <c r="C957"/>
      <c r="D957"/>
      <c r="E957"/>
      <c r="F957"/>
      <c r="G957"/>
      <c r="H957" s="15"/>
      <c r="I957" s="15"/>
      <c r="J957" s="15"/>
      <c r="K957" s="15"/>
      <c r="L957" s="18"/>
      <c r="M957" s="18"/>
      <c r="N957" s="19"/>
      <c r="O957" s="18"/>
      <c r="P957" s="18"/>
      <c r="Q957" s="18"/>
    </row>
    <row r="958" spans="1:17" s="20" customFormat="1" x14ac:dyDescent="0.45">
      <c r="A958"/>
      <c r="B958"/>
      <c r="C958"/>
      <c r="D958"/>
      <c r="E958"/>
      <c r="F958"/>
      <c r="G958"/>
      <c r="H958" s="15"/>
      <c r="I958" s="15"/>
      <c r="J958" s="15"/>
      <c r="K958" s="15"/>
      <c r="L958" s="18"/>
      <c r="M958" s="18"/>
      <c r="N958" s="19"/>
      <c r="O958" s="18"/>
      <c r="P958" s="18"/>
      <c r="Q958" s="18"/>
    </row>
    <row r="959" spans="1:17" s="20" customFormat="1" x14ac:dyDescent="0.45">
      <c r="A959"/>
      <c r="B959"/>
      <c r="C959"/>
      <c r="D959"/>
      <c r="E959"/>
      <c r="F959"/>
      <c r="G959"/>
      <c r="H959" s="15"/>
      <c r="I959" s="15"/>
      <c r="J959" s="15"/>
      <c r="K959" s="15"/>
      <c r="L959" s="18"/>
      <c r="M959" s="18"/>
      <c r="N959" s="19"/>
      <c r="O959" s="18"/>
      <c r="P959" s="18"/>
      <c r="Q959" s="18"/>
    </row>
    <row r="960" spans="1:17" s="20" customFormat="1" x14ac:dyDescent="0.45">
      <c r="A960"/>
      <c r="B960"/>
      <c r="C960"/>
      <c r="D960"/>
      <c r="E960"/>
      <c r="F960"/>
      <c r="G960"/>
      <c r="H960" s="15"/>
      <c r="I960" s="15"/>
      <c r="J960" s="15"/>
      <c r="K960" s="15"/>
      <c r="L960" s="18"/>
      <c r="M960" s="18"/>
      <c r="N960" s="19"/>
      <c r="O960" s="18"/>
      <c r="P960" s="18"/>
      <c r="Q960" s="18"/>
    </row>
    <row r="961" spans="1:17" s="20" customFormat="1" x14ac:dyDescent="0.45">
      <c r="A961"/>
      <c r="B961"/>
      <c r="C961"/>
      <c r="D961"/>
      <c r="E961"/>
      <c r="F961"/>
      <c r="G961"/>
      <c r="H961" s="15"/>
      <c r="I961" s="15"/>
      <c r="J961" s="15"/>
      <c r="K961" s="15"/>
      <c r="L961" s="18"/>
      <c r="M961" s="18"/>
      <c r="N961" s="19"/>
      <c r="O961" s="18"/>
      <c r="P961" s="18"/>
      <c r="Q961" s="18"/>
    </row>
    <row r="962" spans="1:17" s="20" customFormat="1" x14ac:dyDescent="0.45">
      <c r="A962"/>
      <c r="B962"/>
      <c r="C962"/>
      <c r="D962"/>
      <c r="E962"/>
      <c r="F962"/>
      <c r="G962"/>
      <c r="H962" s="15"/>
      <c r="I962" s="15"/>
      <c r="J962" s="15"/>
      <c r="K962" s="15"/>
      <c r="L962" s="18"/>
      <c r="M962" s="18"/>
      <c r="N962" s="19"/>
      <c r="O962" s="18"/>
      <c r="P962" s="18"/>
      <c r="Q962" s="18"/>
    </row>
    <row r="963" spans="1:17" s="20" customFormat="1" x14ac:dyDescent="0.45">
      <c r="A963"/>
      <c r="B963"/>
      <c r="C963"/>
      <c r="D963"/>
      <c r="E963"/>
      <c r="F963"/>
      <c r="G963"/>
      <c r="H963" s="15"/>
      <c r="I963" s="15"/>
      <c r="J963" s="15"/>
      <c r="K963" s="15"/>
      <c r="L963" s="18"/>
      <c r="M963" s="18"/>
      <c r="N963" s="19"/>
      <c r="O963" s="18"/>
      <c r="P963" s="18"/>
      <c r="Q963" s="18"/>
    </row>
    <row r="964" spans="1:17" s="20" customFormat="1" x14ac:dyDescent="0.45">
      <c r="A964"/>
      <c r="B964"/>
      <c r="C964"/>
      <c r="D964"/>
      <c r="E964"/>
      <c r="F964"/>
      <c r="G964"/>
      <c r="H964" s="15"/>
      <c r="I964" s="15"/>
      <c r="J964" s="15"/>
      <c r="K964" s="15"/>
      <c r="L964" s="18"/>
      <c r="M964" s="18"/>
      <c r="N964" s="19"/>
      <c r="O964" s="18"/>
      <c r="P964" s="18"/>
      <c r="Q964" s="18"/>
    </row>
    <row r="965" spans="1:17" s="20" customFormat="1" x14ac:dyDescent="0.45">
      <c r="A965"/>
      <c r="B965"/>
      <c r="C965"/>
      <c r="D965"/>
      <c r="E965"/>
      <c r="F965"/>
      <c r="G965"/>
      <c r="H965" s="15"/>
      <c r="I965" s="15"/>
      <c r="J965" s="15"/>
      <c r="K965" s="15"/>
      <c r="L965" s="18"/>
      <c r="M965" s="18"/>
      <c r="N965" s="19"/>
      <c r="O965" s="18"/>
      <c r="P965" s="18"/>
      <c r="Q965" s="18"/>
    </row>
    <row r="966" spans="1:17" s="20" customFormat="1" x14ac:dyDescent="0.45">
      <c r="A966"/>
      <c r="B966"/>
      <c r="C966"/>
      <c r="D966"/>
      <c r="E966"/>
      <c r="F966"/>
      <c r="G966"/>
      <c r="H966" s="15"/>
      <c r="I966" s="15"/>
      <c r="J966" s="15"/>
      <c r="K966" s="15"/>
      <c r="L966" s="18"/>
      <c r="M966" s="18"/>
      <c r="N966" s="19"/>
      <c r="O966" s="18"/>
      <c r="P966" s="18"/>
      <c r="Q966" s="18"/>
    </row>
    <row r="967" spans="1:17" s="20" customFormat="1" x14ac:dyDescent="0.45">
      <c r="A967"/>
      <c r="B967"/>
      <c r="C967"/>
      <c r="D967"/>
      <c r="E967"/>
      <c r="F967"/>
      <c r="G967"/>
      <c r="H967" s="15"/>
      <c r="I967" s="15"/>
      <c r="J967" s="15"/>
      <c r="K967" s="15"/>
      <c r="L967" s="18"/>
      <c r="M967" s="18"/>
      <c r="N967" s="19"/>
      <c r="O967" s="18"/>
      <c r="P967" s="18"/>
      <c r="Q967" s="18"/>
    </row>
    <row r="968" spans="1:17" s="20" customFormat="1" x14ac:dyDescent="0.45">
      <c r="A968"/>
      <c r="B968"/>
      <c r="C968"/>
      <c r="D968"/>
      <c r="E968"/>
      <c r="F968"/>
      <c r="G968"/>
      <c r="H968" s="15"/>
      <c r="I968" s="15"/>
      <c r="J968" s="15"/>
      <c r="K968" s="15"/>
      <c r="L968" s="18"/>
      <c r="M968" s="18"/>
      <c r="N968" s="19"/>
      <c r="O968" s="18"/>
      <c r="P968" s="18"/>
      <c r="Q968" s="18"/>
    </row>
    <row r="969" spans="1:17" s="20" customFormat="1" x14ac:dyDescent="0.45">
      <c r="A969"/>
      <c r="B969"/>
      <c r="C969"/>
      <c r="D969"/>
      <c r="E969"/>
      <c r="F969"/>
      <c r="G969"/>
      <c r="H969" s="15"/>
      <c r="I969" s="15"/>
      <c r="J969" s="15"/>
      <c r="K969" s="15"/>
      <c r="L969" s="18"/>
      <c r="M969" s="18"/>
      <c r="N969" s="19"/>
      <c r="O969" s="18"/>
      <c r="P969" s="18"/>
      <c r="Q969" s="18"/>
    </row>
    <row r="970" spans="1:17" s="20" customFormat="1" x14ac:dyDescent="0.45">
      <c r="A970"/>
      <c r="B970"/>
      <c r="C970"/>
      <c r="D970"/>
      <c r="E970"/>
      <c r="F970"/>
      <c r="G970"/>
      <c r="H970" s="15"/>
      <c r="I970" s="15"/>
      <c r="J970" s="15"/>
      <c r="K970" s="15"/>
      <c r="L970" s="18"/>
      <c r="M970" s="18"/>
      <c r="N970" s="19"/>
      <c r="O970" s="18"/>
      <c r="P970" s="18"/>
      <c r="Q970" s="18"/>
    </row>
    <row r="971" spans="1:17" s="20" customFormat="1" x14ac:dyDescent="0.45">
      <c r="A971"/>
      <c r="B971"/>
      <c r="C971"/>
      <c r="D971"/>
      <c r="E971"/>
      <c r="F971"/>
      <c r="G971"/>
      <c r="H971" s="15"/>
      <c r="I971" s="15"/>
      <c r="J971" s="15"/>
      <c r="K971" s="15"/>
      <c r="L971" s="18"/>
      <c r="M971" s="18"/>
      <c r="N971" s="19"/>
      <c r="O971" s="18"/>
      <c r="P971" s="18"/>
      <c r="Q971" s="18"/>
    </row>
    <row r="972" spans="1:17" s="20" customFormat="1" x14ac:dyDescent="0.45">
      <c r="A972"/>
      <c r="B972"/>
      <c r="C972"/>
      <c r="D972"/>
      <c r="E972"/>
      <c r="F972"/>
      <c r="G972"/>
      <c r="H972" s="15"/>
      <c r="I972" s="15"/>
      <c r="J972" s="15"/>
      <c r="K972" s="15"/>
      <c r="L972" s="18"/>
      <c r="M972" s="18"/>
      <c r="N972" s="19"/>
      <c r="O972" s="18"/>
      <c r="P972" s="18"/>
      <c r="Q972" s="18"/>
    </row>
    <row r="973" spans="1:17" s="20" customFormat="1" x14ac:dyDescent="0.45">
      <c r="A973"/>
      <c r="B973"/>
      <c r="C973"/>
      <c r="D973"/>
      <c r="E973"/>
      <c r="F973"/>
      <c r="G973"/>
      <c r="H973" s="15"/>
      <c r="I973" s="15"/>
      <c r="J973" s="15"/>
      <c r="K973" s="15"/>
      <c r="L973" s="18"/>
      <c r="M973" s="18"/>
      <c r="N973" s="19"/>
      <c r="O973" s="18"/>
      <c r="P973" s="18"/>
      <c r="Q973" s="18"/>
    </row>
    <row r="974" spans="1:17" s="20" customFormat="1" x14ac:dyDescent="0.45">
      <c r="A974"/>
      <c r="B974"/>
      <c r="C974"/>
      <c r="D974"/>
      <c r="E974"/>
      <c r="F974"/>
      <c r="G974"/>
      <c r="H974" s="15"/>
      <c r="I974" s="15"/>
      <c r="J974" s="15"/>
      <c r="K974" s="15"/>
      <c r="L974" s="18"/>
      <c r="M974" s="18"/>
      <c r="N974" s="19"/>
      <c r="O974" s="18"/>
      <c r="P974" s="18"/>
      <c r="Q974" s="18"/>
    </row>
    <row r="975" spans="1:17" s="20" customFormat="1" x14ac:dyDescent="0.45">
      <c r="A975"/>
      <c r="B975"/>
      <c r="C975"/>
      <c r="D975"/>
      <c r="E975"/>
      <c r="F975"/>
      <c r="G975"/>
      <c r="H975" s="15"/>
      <c r="I975" s="15"/>
      <c r="J975" s="15"/>
      <c r="K975" s="15"/>
      <c r="L975" s="18"/>
      <c r="M975" s="18"/>
      <c r="N975" s="19"/>
      <c r="O975" s="18"/>
      <c r="P975" s="18"/>
      <c r="Q975" s="18"/>
    </row>
    <row r="976" spans="1:17" s="20" customFormat="1" x14ac:dyDescent="0.45">
      <c r="A976"/>
      <c r="B976"/>
      <c r="C976"/>
      <c r="D976"/>
      <c r="E976"/>
      <c r="F976"/>
      <c r="G976"/>
      <c r="H976" s="15"/>
      <c r="I976" s="15"/>
      <c r="J976" s="15"/>
      <c r="K976" s="15"/>
      <c r="L976" s="18"/>
      <c r="M976" s="18"/>
      <c r="N976" s="19"/>
      <c r="O976" s="18"/>
      <c r="P976" s="18"/>
      <c r="Q976" s="18"/>
    </row>
    <row r="977" spans="1:17" s="20" customFormat="1" x14ac:dyDescent="0.45">
      <c r="A977"/>
      <c r="B977"/>
      <c r="C977"/>
      <c r="D977"/>
      <c r="E977"/>
      <c r="F977"/>
      <c r="G977"/>
      <c r="H977" s="15"/>
      <c r="I977" s="15"/>
      <c r="J977" s="15"/>
      <c r="K977" s="15"/>
      <c r="L977" s="18"/>
      <c r="M977" s="18"/>
      <c r="N977" s="19"/>
      <c r="O977" s="18"/>
      <c r="P977" s="18"/>
      <c r="Q977" s="18"/>
    </row>
    <row r="978" spans="1:17" s="20" customFormat="1" x14ac:dyDescent="0.45">
      <c r="A978"/>
      <c r="B978"/>
      <c r="C978"/>
      <c r="D978"/>
      <c r="E978"/>
      <c r="F978"/>
      <c r="G978"/>
      <c r="H978" s="15"/>
      <c r="I978" s="15"/>
      <c r="J978" s="15"/>
      <c r="K978" s="15"/>
      <c r="L978" s="18"/>
      <c r="M978" s="18"/>
      <c r="N978" s="19"/>
      <c r="O978" s="18"/>
      <c r="P978" s="18"/>
      <c r="Q978" s="18"/>
    </row>
    <row r="979" spans="1:17" s="20" customFormat="1" x14ac:dyDescent="0.45">
      <c r="A979"/>
      <c r="B979"/>
      <c r="C979"/>
      <c r="D979"/>
      <c r="E979"/>
      <c r="F979"/>
      <c r="G979"/>
      <c r="H979" s="15"/>
      <c r="I979" s="15"/>
      <c r="J979" s="15"/>
      <c r="K979" s="15"/>
      <c r="L979" s="18"/>
      <c r="M979" s="18"/>
      <c r="N979" s="19"/>
      <c r="O979" s="18"/>
      <c r="P979" s="18"/>
      <c r="Q979" s="18"/>
    </row>
    <row r="980" spans="1:17" s="20" customFormat="1" x14ac:dyDescent="0.45">
      <c r="A980"/>
      <c r="B980"/>
      <c r="C980"/>
      <c r="D980"/>
      <c r="E980"/>
      <c r="F980"/>
      <c r="G980"/>
      <c r="H980" s="15"/>
      <c r="I980" s="15"/>
      <c r="J980" s="15"/>
      <c r="K980" s="15"/>
      <c r="L980" s="18"/>
      <c r="M980" s="18"/>
      <c r="N980" s="19"/>
      <c r="O980" s="18"/>
      <c r="P980" s="18"/>
      <c r="Q980" s="18"/>
    </row>
    <row r="981" spans="1:17" s="20" customFormat="1" x14ac:dyDescent="0.45">
      <c r="A981"/>
      <c r="B981"/>
      <c r="C981"/>
      <c r="D981"/>
      <c r="E981"/>
      <c r="F981"/>
      <c r="G981"/>
      <c r="H981" s="15"/>
      <c r="I981" s="15"/>
      <c r="J981" s="15"/>
      <c r="K981" s="15"/>
      <c r="L981" s="18"/>
      <c r="M981" s="18"/>
      <c r="N981" s="19"/>
      <c r="O981" s="18"/>
      <c r="P981" s="18"/>
      <c r="Q981" s="18"/>
    </row>
    <row r="982" spans="1:17" s="20" customFormat="1" x14ac:dyDescent="0.45">
      <c r="A982"/>
      <c r="B982"/>
      <c r="C982"/>
      <c r="D982"/>
      <c r="E982"/>
      <c r="F982"/>
      <c r="G982"/>
      <c r="H982" s="15"/>
      <c r="I982" s="15"/>
      <c r="J982" s="15"/>
      <c r="K982" s="15"/>
      <c r="L982" s="18"/>
      <c r="M982" s="18"/>
      <c r="N982" s="19"/>
      <c r="O982" s="18"/>
      <c r="P982" s="18"/>
      <c r="Q982" s="18"/>
    </row>
    <row r="983" spans="1:17" s="20" customFormat="1" x14ac:dyDescent="0.45">
      <c r="A983"/>
      <c r="B983"/>
      <c r="C983"/>
      <c r="D983"/>
      <c r="E983"/>
      <c r="F983"/>
      <c r="G983"/>
      <c r="H983" s="15"/>
      <c r="I983" s="15"/>
      <c r="J983" s="15"/>
      <c r="K983" s="15"/>
      <c r="L983" s="18"/>
      <c r="M983" s="18"/>
      <c r="N983" s="19"/>
      <c r="O983" s="18"/>
      <c r="P983" s="18"/>
      <c r="Q983" s="18"/>
    </row>
    <row r="984" spans="1:17" s="20" customFormat="1" x14ac:dyDescent="0.45">
      <c r="A984"/>
      <c r="B984"/>
      <c r="C984"/>
      <c r="D984"/>
      <c r="E984"/>
      <c r="F984"/>
      <c r="G984"/>
      <c r="H984" s="15"/>
      <c r="I984" s="15"/>
      <c r="J984" s="15"/>
      <c r="K984" s="15"/>
      <c r="L984" s="18"/>
      <c r="M984" s="18"/>
      <c r="N984" s="19"/>
      <c r="O984" s="18"/>
      <c r="P984" s="18"/>
      <c r="Q984" s="18"/>
    </row>
    <row r="985" spans="1:17" s="20" customFormat="1" x14ac:dyDescent="0.45">
      <c r="A985"/>
      <c r="B985"/>
      <c r="C985"/>
      <c r="D985"/>
      <c r="E985"/>
      <c r="F985"/>
      <c r="G985"/>
      <c r="H985" s="15"/>
      <c r="I985" s="15"/>
      <c r="J985" s="15"/>
      <c r="K985" s="15"/>
      <c r="L985" s="18"/>
      <c r="M985" s="18"/>
      <c r="N985" s="19"/>
      <c r="O985" s="18"/>
      <c r="P985" s="18"/>
      <c r="Q985" s="18"/>
    </row>
    <row r="986" spans="1:17" s="20" customFormat="1" x14ac:dyDescent="0.45">
      <c r="A986"/>
      <c r="B986"/>
      <c r="C986"/>
      <c r="D986"/>
      <c r="E986"/>
      <c r="F986"/>
      <c r="G986"/>
      <c r="H986" s="15"/>
      <c r="I986" s="15"/>
      <c r="J986" s="15"/>
      <c r="K986" s="15"/>
      <c r="L986" s="18"/>
      <c r="M986" s="18"/>
      <c r="N986" s="19"/>
      <c r="O986" s="18"/>
      <c r="P986" s="18"/>
      <c r="Q986" s="18"/>
    </row>
    <row r="987" spans="1:17" s="20" customFormat="1" x14ac:dyDescent="0.45">
      <c r="A987"/>
      <c r="B987"/>
      <c r="C987"/>
      <c r="D987"/>
      <c r="E987"/>
      <c r="F987"/>
      <c r="G987"/>
      <c r="H987" s="15"/>
      <c r="I987" s="15"/>
      <c r="J987" s="15"/>
      <c r="K987" s="15"/>
      <c r="L987" s="18"/>
      <c r="M987" s="18"/>
      <c r="N987" s="19"/>
      <c r="O987" s="18"/>
      <c r="P987" s="18"/>
      <c r="Q987" s="18"/>
    </row>
    <row r="988" spans="1:17" s="20" customFormat="1" x14ac:dyDescent="0.45">
      <c r="A988"/>
      <c r="B988"/>
      <c r="C988"/>
      <c r="D988"/>
      <c r="E988"/>
      <c r="F988"/>
      <c r="G988"/>
      <c r="H988" s="15"/>
      <c r="I988" s="15"/>
      <c r="J988" s="15"/>
      <c r="K988" s="15"/>
      <c r="L988" s="18"/>
      <c r="M988" s="18"/>
      <c r="N988" s="19"/>
      <c r="O988" s="18"/>
      <c r="P988" s="18"/>
      <c r="Q988" s="18"/>
    </row>
    <row r="989" spans="1:17" s="20" customFormat="1" x14ac:dyDescent="0.45">
      <c r="A989"/>
      <c r="B989"/>
      <c r="C989"/>
      <c r="D989"/>
      <c r="E989"/>
      <c r="F989"/>
      <c r="G989"/>
      <c r="H989" s="15"/>
      <c r="I989" s="15"/>
      <c r="J989" s="15"/>
      <c r="K989" s="15"/>
      <c r="L989" s="18"/>
      <c r="M989" s="18"/>
      <c r="N989" s="19"/>
      <c r="O989" s="18"/>
      <c r="P989" s="18"/>
      <c r="Q989" s="18"/>
    </row>
    <row r="990" spans="1:17" s="20" customFormat="1" x14ac:dyDescent="0.45">
      <c r="A990"/>
      <c r="B990"/>
      <c r="C990"/>
      <c r="D990"/>
      <c r="E990"/>
      <c r="F990"/>
      <c r="G990"/>
      <c r="H990" s="15"/>
      <c r="I990" s="15"/>
      <c r="J990" s="15"/>
      <c r="K990" s="15"/>
      <c r="L990" s="18"/>
      <c r="M990" s="18"/>
      <c r="N990" s="19"/>
      <c r="O990" s="18"/>
      <c r="P990" s="18"/>
      <c r="Q990" s="18"/>
    </row>
    <row r="991" spans="1:17" s="20" customFormat="1" x14ac:dyDescent="0.45">
      <c r="A991"/>
      <c r="B991"/>
      <c r="C991"/>
      <c r="D991"/>
      <c r="E991"/>
      <c r="F991"/>
      <c r="G991"/>
      <c r="H991" s="15"/>
      <c r="I991" s="15"/>
      <c r="J991" s="15"/>
      <c r="K991" s="15"/>
      <c r="L991" s="18"/>
      <c r="M991" s="18"/>
      <c r="N991" s="19"/>
      <c r="O991" s="18"/>
      <c r="P991" s="18"/>
      <c r="Q991" s="18"/>
    </row>
    <row r="992" spans="1:17" s="20" customFormat="1" x14ac:dyDescent="0.45">
      <c r="A992"/>
      <c r="B992"/>
      <c r="C992"/>
      <c r="D992"/>
      <c r="E992"/>
      <c r="F992"/>
      <c r="G992"/>
      <c r="H992" s="15"/>
      <c r="I992" s="15"/>
      <c r="J992" s="15"/>
      <c r="K992" s="15"/>
      <c r="L992" s="18"/>
      <c r="M992" s="18"/>
      <c r="N992" s="19"/>
      <c r="O992" s="18"/>
      <c r="P992" s="18"/>
      <c r="Q992" s="18"/>
    </row>
    <row r="993" spans="1:17" s="20" customFormat="1" x14ac:dyDescent="0.45">
      <c r="A993"/>
      <c r="B993"/>
      <c r="C993"/>
      <c r="D993"/>
      <c r="E993"/>
      <c r="F993"/>
      <c r="G993"/>
      <c r="H993" s="15"/>
      <c r="I993" s="15"/>
      <c r="J993" s="15"/>
      <c r="K993" s="15"/>
      <c r="L993" s="18"/>
      <c r="M993" s="18"/>
      <c r="N993" s="19"/>
      <c r="O993" s="18"/>
      <c r="P993" s="18"/>
      <c r="Q993" s="18"/>
    </row>
    <row r="994" spans="1:17" s="20" customFormat="1" x14ac:dyDescent="0.45">
      <c r="A994"/>
      <c r="B994"/>
      <c r="C994"/>
      <c r="D994"/>
      <c r="E994"/>
      <c r="F994"/>
      <c r="G994"/>
      <c r="H994" s="15"/>
      <c r="I994" s="15"/>
      <c r="J994" s="15"/>
      <c r="K994" s="15"/>
      <c r="L994" s="18"/>
      <c r="M994" s="18"/>
      <c r="N994" s="19"/>
      <c r="O994" s="18"/>
      <c r="P994" s="18"/>
      <c r="Q994" s="18"/>
    </row>
    <row r="995" spans="1:17" s="20" customFormat="1" x14ac:dyDescent="0.45">
      <c r="A995"/>
      <c r="B995"/>
      <c r="C995"/>
      <c r="D995"/>
      <c r="E995"/>
      <c r="F995"/>
      <c r="G995"/>
      <c r="H995" s="15"/>
      <c r="I995" s="15"/>
      <c r="J995" s="15"/>
      <c r="K995" s="15"/>
      <c r="L995" s="18"/>
      <c r="M995" s="18"/>
      <c r="N995" s="19"/>
      <c r="O995" s="18"/>
      <c r="P995" s="18"/>
      <c r="Q995" s="18"/>
    </row>
    <row r="996" spans="1:17" s="20" customFormat="1" x14ac:dyDescent="0.45">
      <c r="A996"/>
      <c r="B996"/>
      <c r="C996"/>
      <c r="D996"/>
      <c r="E996"/>
      <c r="F996"/>
      <c r="G996"/>
      <c r="H996" s="15"/>
      <c r="I996" s="15"/>
      <c r="J996" s="15"/>
      <c r="K996" s="15"/>
      <c r="L996" s="18"/>
      <c r="M996" s="18"/>
      <c r="N996" s="19"/>
      <c r="O996" s="18"/>
      <c r="P996" s="18"/>
      <c r="Q996" s="18"/>
    </row>
    <row r="997" spans="1:17" s="20" customFormat="1" x14ac:dyDescent="0.45">
      <c r="A997"/>
      <c r="B997"/>
      <c r="C997"/>
      <c r="D997"/>
      <c r="E997"/>
      <c r="F997"/>
      <c r="G997"/>
      <c r="H997" s="15"/>
      <c r="I997" s="15"/>
      <c r="J997" s="15"/>
      <c r="K997" s="15"/>
      <c r="L997" s="18"/>
      <c r="M997" s="18"/>
      <c r="N997" s="19"/>
      <c r="O997" s="18"/>
      <c r="P997" s="18"/>
      <c r="Q997" s="18"/>
    </row>
    <row r="998" spans="1:17" s="20" customFormat="1" x14ac:dyDescent="0.45">
      <c r="A998"/>
      <c r="B998"/>
      <c r="C998"/>
      <c r="D998"/>
      <c r="E998"/>
      <c r="F998"/>
      <c r="G998"/>
      <c r="H998" s="15"/>
      <c r="I998" s="15"/>
      <c r="J998" s="15"/>
      <c r="K998" s="15"/>
      <c r="L998" s="18"/>
      <c r="M998" s="18"/>
      <c r="N998" s="19"/>
      <c r="O998" s="18"/>
      <c r="P998" s="18"/>
      <c r="Q998" s="18"/>
    </row>
    <row r="999" spans="1:17" s="20" customFormat="1" x14ac:dyDescent="0.45">
      <c r="A999"/>
      <c r="B999"/>
      <c r="C999"/>
      <c r="D999"/>
      <c r="E999"/>
      <c r="F999"/>
      <c r="G999"/>
      <c r="H999" s="15"/>
      <c r="I999" s="15"/>
      <c r="J999" s="15"/>
      <c r="K999" s="15"/>
      <c r="L999" s="18"/>
      <c r="M999" s="18"/>
      <c r="N999" s="19"/>
      <c r="O999" s="18"/>
      <c r="P999" s="18"/>
      <c r="Q999" s="18"/>
    </row>
    <row r="1000" spans="1:17" s="20" customFormat="1" x14ac:dyDescent="0.45">
      <c r="A1000"/>
      <c r="B1000"/>
      <c r="C1000"/>
      <c r="D1000"/>
      <c r="E1000"/>
      <c r="F1000"/>
      <c r="G1000"/>
      <c r="H1000" s="15"/>
      <c r="I1000" s="15"/>
      <c r="J1000" s="15"/>
      <c r="K1000" s="15"/>
      <c r="L1000" s="18"/>
      <c r="M1000" s="18"/>
      <c r="N1000" s="19"/>
      <c r="O1000" s="18"/>
      <c r="P1000" s="18"/>
      <c r="Q1000" s="18"/>
    </row>
    <row r="1001" spans="1:17" s="20" customFormat="1" x14ac:dyDescent="0.45">
      <c r="A1001"/>
      <c r="B1001"/>
      <c r="C1001"/>
      <c r="D1001"/>
      <c r="E1001"/>
      <c r="F1001"/>
      <c r="G1001"/>
      <c r="H1001" s="15"/>
      <c r="I1001" s="15"/>
      <c r="J1001" s="15"/>
      <c r="K1001" s="15"/>
      <c r="L1001" s="18"/>
      <c r="M1001" s="18"/>
      <c r="N1001" s="19"/>
      <c r="O1001" s="18"/>
      <c r="P1001" s="18"/>
      <c r="Q1001" s="18"/>
    </row>
    <row r="1002" spans="1:17" s="20" customFormat="1" x14ac:dyDescent="0.45">
      <c r="A1002"/>
      <c r="B1002"/>
      <c r="C1002"/>
      <c r="D1002"/>
      <c r="E1002"/>
      <c r="F1002"/>
      <c r="G1002"/>
      <c r="H1002" s="15"/>
      <c r="I1002" s="15"/>
      <c r="J1002" s="15"/>
      <c r="K1002" s="15"/>
      <c r="L1002" s="18"/>
      <c r="M1002" s="18"/>
      <c r="N1002" s="19"/>
      <c r="O1002" s="18"/>
      <c r="P1002" s="18"/>
      <c r="Q1002" s="18"/>
    </row>
    <row r="1003" spans="1:17" s="20" customFormat="1" x14ac:dyDescent="0.45">
      <c r="A1003"/>
      <c r="B1003"/>
      <c r="C1003"/>
      <c r="D1003"/>
      <c r="E1003"/>
      <c r="F1003"/>
      <c r="G1003"/>
      <c r="H1003" s="15"/>
      <c r="I1003" s="15"/>
      <c r="J1003" s="15"/>
      <c r="K1003" s="15"/>
      <c r="L1003" s="18"/>
      <c r="M1003" s="18"/>
      <c r="N1003" s="19"/>
      <c r="O1003" s="18"/>
      <c r="P1003" s="18"/>
      <c r="Q1003" s="18"/>
    </row>
    <row r="1004" spans="1:17" s="20" customFormat="1" x14ac:dyDescent="0.45">
      <c r="A1004"/>
      <c r="B1004"/>
      <c r="C1004"/>
      <c r="D1004"/>
      <c r="E1004"/>
      <c r="F1004"/>
      <c r="G1004"/>
      <c r="H1004" s="15"/>
      <c r="I1004" s="15"/>
      <c r="J1004" s="15"/>
      <c r="K1004" s="15"/>
      <c r="L1004" s="18"/>
      <c r="M1004" s="18"/>
      <c r="N1004" s="19"/>
      <c r="O1004" s="18"/>
      <c r="P1004" s="18"/>
      <c r="Q1004" s="18"/>
    </row>
    <row r="1005" spans="1:17" s="20" customFormat="1" x14ac:dyDescent="0.45">
      <c r="A1005"/>
      <c r="B1005"/>
      <c r="C1005"/>
      <c r="D1005"/>
      <c r="E1005"/>
      <c r="F1005"/>
      <c r="G1005"/>
      <c r="H1005" s="15"/>
      <c r="I1005" s="15"/>
      <c r="J1005" s="15"/>
      <c r="K1005" s="15"/>
      <c r="L1005" s="18"/>
      <c r="M1005" s="18"/>
      <c r="N1005" s="19"/>
      <c r="O1005" s="18"/>
      <c r="P1005" s="18"/>
      <c r="Q1005" s="18"/>
    </row>
    <row r="1006" spans="1:17" s="20" customFormat="1" x14ac:dyDescent="0.45">
      <c r="A1006"/>
      <c r="B1006"/>
      <c r="C1006"/>
      <c r="D1006"/>
      <c r="E1006"/>
      <c r="F1006"/>
      <c r="G1006"/>
      <c r="H1006" s="15"/>
      <c r="I1006" s="15"/>
      <c r="J1006" s="15"/>
      <c r="K1006" s="15"/>
      <c r="L1006" s="18"/>
      <c r="M1006" s="18"/>
      <c r="N1006" s="19"/>
      <c r="O1006" s="18"/>
      <c r="P1006" s="18"/>
      <c r="Q1006" s="18"/>
    </row>
    <row r="1007" spans="1:17" s="20" customFormat="1" x14ac:dyDescent="0.45">
      <c r="A1007"/>
      <c r="B1007"/>
      <c r="C1007"/>
      <c r="D1007"/>
      <c r="E1007"/>
      <c r="F1007"/>
      <c r="G1007"/>
      <c r="H1007" s="15"/>
      <c r="I1007" s="15"/>
      <c r="J1007" s="15"/>
      <c r="K1007" s="15"/>
      <c r="L1007" s="18"/>
      <c r="M1007" s="18"/>
      <c r="N1007" s="19"/>
      <c r="O1007" s="18"/>
      <c r="P1007" s="18"/>
      <c r="Q1007" s="18"/>
    </row>
    <row r="1008" spans="1:17" s="20" customFormat="1" x14ac:dyDescent="0.45">
      <c r="A1008"/>
      <c r="B1008"/>
      <c r="C1008"/>
      <c r="D1008"/>
      <c r="E1008"/>
      <c r="F1008"/>
      <c r="G1008"/>
      <c r="H1008" s="15"/>
      <c r="I1008" s="15"/>
      <c r="J1008" s="15"/>
      <c r="K1008" s="15"/>
      <c r="L1008" s="18"/>
      <c r="M1008" s="18"/>
      <c r="N1008" s="19"/>
      <c r="O1008" s="18"/>
      <c r="P1008" s="18"/>
      <c r="Q1008" s="18"/>
    </row>
    <row r="1009" spans="1:17" s="20" customFormat="1" x14ac:dyDescent="0.45">
      <c r="A1009"/>
      <c r="B1009"/>
      <c r="C1009"/>
      <c r="D1009"/>
      <c r="E1009"/>
      <c r="F1009"/>
      <c r="G1009"/>
      <c r="H1009" s="15"/>
      <c r="I1009" s="15"/>
      <c r="J1009" s="15"/>
      <c r="K1009" s="15"/>
      <c r="L1009" s="18"/>
      <c r="M1009" s="18"/>
      <c r="N1009" s="19"/>
      <c r="O1009" s="18"/>
      <c r="P1009" s="18"/>
      <c r="Q1009" s="18"/>
    </row>
    <row r="1010" spans="1:17" s="20" customFormat="1" x14ac:dyDescent="0.45">
      <c r="A1010"/>
      <c r="B1010"/>
      <c r="C1010"/>
      <c r="D1010"/>
      <c r="E1010"/>
      <c r="F1010"/>
      <c r="G1010"/>
      <c r="H1010" s="15"/>
      <c r="I1010" s="15"/>
      <c r="J1010" s="15"/>
      <c r="K1010" s="15"/>
      <c r="L1010" s="18"/>
      <c r="M1010" s="18"/>
      <c r="N1010" s="19"/>
      <c r="O1010" s="18"/>
      <c r="P1010" s="18"/>
      <c r="Q1010" s="18"/>
    </row>
    <row r="1011" spans="1:17" s="20" customFormat="1" x14ac:dyDescent="0.45">
      <c r="A1011"/>
      <c r="B1011"/>
      <c r="C1011"/>
      <c r="D1011"/>
      <c r="E1011"/>
      <c r="F1011"/>
      <c r="G1011"/>
      <c r="H1011" s="15"/>
      <c r="I1011" s="15"/>
      <c r="J1011" s="15"/>
      <c r="K1011" s="15"/>
      <c r="L1011" s="18"/>
      <c r="M1011" s="18"/>
      <c r="N1011" s="19"/>
      <c r="O1011" s="18"/>
      <c r="P1011" s="18"/>
      <c r="Q1011" s="18"/>
    </row>
    <row r="1012" spans="1:17" s="20" customFormat="1" x14ac:dyDescent="0.45">
      <c r="A1012"/>
      <c r="B1012"/>
      <c r="C1012"/>
      <c r="D1012"/>
      <c r="E1012"/>
      <c r="F1012"/>
      <c r="G1012"/>
      <c r="H1012" s="15"/>
      <c r="I1012" s="15"/>
      <c r="J1012" s="15"/>
      <c r="K1012" s="15"/>
      <c r="L1012" s="18"/>
      <c r="M1012" s="18"/>
      <c r="N1012" s="19"/>
      <c r="O1012" s="18"/>
      <c r="P1012" s="18"/>
      <c r="Q1012" s="18"/>
    </row>
    <row r="1013" spans="1:17" s="20" customFormat="1" x14ac:dyDescent="0.45">
      <c r="A1013"/>
      <c r="B1013"/>
      <c r="C1013"/>
      <c r="D1013"/>
      <c r="E1013"/>
      <c r="F1013"/>
      <c r="G1013"/>
      <c r="H1013" s="15"/>
      <c r="I1013" s="15"/>
      <c r="J1013" s="15"/>
      <c r="K1013" s="15"/>
      <c r="L1013" s="18"/>
      <c r="M1013" s="18"/>
      <c r="N1013" s="19"/>
      <c r="O1013" s="18"/>
      <c r="P1013" s="18"/>
      <c r="Q1013" s="18"/>
    </row>
    <row r="1014" spans="1:17" s="20" customFormat="1" x14ac:dyDescent="0.45">
      <c r="A1014"/>
      <c r="B1014"/>
      <c r="C1014"/>
      <c r="D1014"/>
      <c r="E1014"/>
      <c r="F1014"/>
      <c r="G1014"/>
      <c r="H1014" s="15"/>
      <c r="I1014" s="15"/>
      <c r="J1014" s="15"/>
      <c r="K1014" s="15"/>
      <c r="L1014" s="18"/>
      <c r="M1014" s="18"/>
      <c r="N1014" s="19"/>
      <c r="O1014" s="18"/>
      <c r="P1014" s="18"/>
      <c r="Q1014" s="18"/>
    </row>
    <row r="1015" spans="1:17" s="20" customFormat="1" x14ac:dyDescent="0.45">
      <c r="A1015"/>
      <c r="B1015"/>
      <c r="C1015"/>
      <c r="D1015"/>
      <c r="E1015"/>
      <c r="F1015"/>
      <c r="G1015"/>
      <c r="H1015" s="15"/>
      <c r="I1015" s="15"/>
      <c r="J1015" s="15"/>
      <c r="K1015" s="15"/>
      <c r="L1015" s="18"/>
      <c r="M1015" s="18"/>
      <c r="N1015" s="19"/>
      <c r="O1015" s="18"/>
      <c r="P1015" s="18"/>
      <c r="Q1015" s="18"/>
    </row>
    <row r="1016" spans="1:17" s="20" customFormat="1" x14ac:dyDescent="0.45">
      <c r="A1016"/>
      <c r="B1016"/>
      <c r="C1016"/>
      <c r="D1016"/>
      <c r="E1016"/>
      <c r="F1016"/>
      <c r="G1016"/>
      <c r="H1016" s="15"/>
      <c r="I1016" s="15"/>
      <c r="J1016" s="15"/>
      <c r="K1016" s="15"/>
      <c r="L1016" s="18"/>
      <c r="M1016" s="18"/>
      <c r="N1016" s="19"/>
      <c r="O1016" s="18"/>
      <c r="P1016" s="18"/>
      <c r="Q1016" s="18"/>
    </row>
    <row r="1017" spans="1:17" s="20" customFormat="1" x14ac:dyDescent="0.45">
      <c r="A1017"/>
      <c r="B1017"/>
      <c r="C1017"/>
      <c r="D1017"/>
      <c r="E1017"/>
      <c r="F1017"/>
      <c r="G1017"/>
      <c r="H1017" s="15"/>
      <c r="I1017" s="15"/>
      <c r="J1017" s="15"/>
      <c r="K1017" s="15"/>
      <c r="L1017" s="18"/>
      <c r="M1017" s="18"/>
      <c r="N1017" s="19"/>
      <c r="O1017" s="18"/>
      <c r="P1017" s="18"/>
      <c r="Q1017" s="18"/>
    </row>
    <row r="1018" spans="1:17" s="20" customFormat="1" x14ac:dyDescent="0.45">
      <c r="A1018"/>
      <c r="B1018"/>
      <c r="C1018"/>
      <c r="D1018"/>
      <c r="E1018"/>
      <c r="F1018"/>
      <c r="G1018"/>
      <c r="H1018" s="15"/>
      <c r="I1018" s="15"/>
      <c r="J1018" s="15"/>
      <c r="K1018" s="15"/>
      <c r="L1018" s="18"/>
      <c r="M1018" s="18"/>
      <c r="N1018" s="19"/>
      <c r="O1018" s="18"/>
      <c r="P1018" s="18"/>
      <c r="Q1018" s="18"/>
    </row>
    <row r="1019" spans="1:17" s="20" customFormat="1" x14ac:dyDescent="0.45">
      <c r="A1019"/>
      <c r="B1019"/>
      <c r="C1019"/>
      <c r="D1019"/>
      <c r="E1019"/>
      <c r="F1019"/>
      <c r="G1019"/>
      <c r="H1019" s="15"/>
      <c r="I1019" s="15"/>
      <c r="J1019" s="15"/>
      <c r="K1019" s="15"/>
      <c r="L1019" s="18"/>
      <c r="M1019" s="18"/>
      <c r="N1019" s="19"/>
      <c r="O1019" s="18"/>
      <c r="P1019" s="18"/>
      <c r="Q1019" s="18"/>
    </row>
    <row r="1020" spans="1:17" s="20" customFormat="1" x14ac:dyDescent="0.45">
      <c r="A1020"/>
      <c r="B1020"/>
      <c r="C1020"/>
      <c r="D1020"/>
      <c r="E1020"/>
      <c r="F1020"/>
      <c r="G1020"/>
      <c r="H1020" s="15"/>
      <c r="I1020" s="15"/>
      <c r="J1020" s="15"/>
      <c r="K1020" s="15"/>
      <c r="L1020" s="18"/>
      <c r="M1020" s="18"/>
      <c r="N1020" s="19"/>
      <c r="O1020" s="18"/>
      <c r="P1020" s="18"/>
      <c r="Q1020" s="18"/>
    </row>
    <row r="1021" spans="1:17" s="20" customFormat="1" x14ac:dyDescent="0.45">
      <c r="A1021"/>
      <c r="B1021"/>
      <c r="C1021"/>
      <c r="D1021"/>
      <c r="E1021"/>
      <c r="F1021"/>
      <c r="G1021"/>
      <c r="H1021" s="15"/>
      <c r="I1021" s="15"/>
      <c r="J1021" s="15"/>
      <c r="K1021" s="15"/>
      <c r="L1021" s="18"/>
      <c r="M1021" s="18"/>
      <c r="N1021" s="19"/>
      <c r="O1021" s="18"/>
      <c r="P1021" s="18"/>
      <c r="Q1021" s="18"/>
    </row>
    <row r="1022" spans="1:17" s="20" customFormat="1" x14ac:dyDescent="0.45">
      <c r="A1022"/>
      <c r="B1022"/>
      <c r="C1022"/>
      <c r="D1022"/>
      <c r="E1022"/>
      <c r="F1022"/>
      <c r="G1022"/>
      <c r="H1022" s="15"/>
      <c r="I1022" s="15"/>
      <c r="J1022" s="15"/>
      <c r="K1022" s="15"/>
      <c r="L1022" s="18"/>
      <c r="M1022" s="18"/>
      <c r="N1022" s="19"/>
      <c r="O1022" s="18"/>
      <c r="P1022" s="18"/>
      <c r="Q1022" s="18"/>
    </row>
    <row r="1023" spans="1:17" s="20" customFormat="1" x14ac:dyDescent="0.45">
      <c r="A1023"/>
      <c r="B1023"/>
      <c r="C1023"/>
      <c r="D1023"/>
      <c r="E1023"/>
      <c r="F1023"/>
      <c r="G1023"/>
      <c r="H1023" s="15"/>
      <c r="I1023" s="15"/>
      <c r="J1023" s="15"/>
      <c r="K1023" s="15"/>
      <c r="L1023" s="18"/>
      <c r="M1023" s="18"/>
      <c r="N1023" s="19"/>
      <c r="O1023" s="18"/>
      <c r="P1023" s="18"/>
      <c r="Q1023" s="18"/>
    </row>
    <row r="1024" spans="1:17" s="20" customFormat="1" x14ac:dyDescent="0.45">
      <c r="A1024"/>
      <c r="B1024"/>
      <c r="C1024"/>
      <c r="D1024"/>
      <c r="E1024"/>
      <c r="F1024"/>
      <c r="G1024"/>
      <c r="H1024" s="15"/>
      <c r="I1024" s="15"/>
      <c r="J1024" s="15"/>
      <c r="K1024" s="15"/>
      <c r="L1024" s="18"/>
      <c r="M1024" s="18"/>
      <c r="N1024" s="19"/>
      <c r="O1024" s="18"/>
      <c r="P1024" s="18"/>
      <c r="Q1024" s="18"/>
    </row>
    <row r="1025" spans="1:17" s="20" customFormat="1" x14ac:dyDescent="0.45">
      <c r="A1025"/>
      <c r="B1025"/>
      <c r="C1025"/>
      <c r="D1025"/>
      <c r="E1025"/>
      <c r="F1025"/>
      <c r="G1025"/>
      <c r="H1025" s="15"/>
      <c r="I1025" s="15"/>
      <c r="J1025" s="15"/>
      <c r="K1025" s="15"/>
      <c r="L1025" s="18"/>
      <c r="M1025" s="18"/>
      <c r="N1025" s="19"/>
      <c r="O1025" s="18"/>
      <c r="P1025" s="18"/>
      <c r="Q1025" s="18"/>
    </row>
    <row r="1026" spans="1:17" s="20" customFormat="1" x14ac:dyDescent="0.45">
      <c r="A1026"/>
      <c r="B1026"/>
      <c r="C1026"/>
      <c r="D1026"/>
      <c r="E1026"/>
      <c r="F1026"/>
      <c r="G1026"/>
      <c r="H1026" s="15"/>
      <c r="I1026" s="15"/>
      <c r="J1026" s="15"/>
      <c r="K1026" s="15"/>
      <c r="L1026" s="18"/>
      <c r="M1026" s="18"/>
      <c r="N1026" s="19"/>
      <c r="O1026" s="18"/>
      <c r="P1026" s="18"/>
      <c r="Q1026" s="18"/>
    </row>
    <row r="1027" spans="1:17" s="20" customFormat="1" x14ac:dyDescent="0.45">
      <c r="A1027"/>
      <c r="B1027"/>
      <c r="C1027"/>
      <c r="D1027"/>
      <c r="E1027"/>
      <c r="F1027"/>
      <c r="G1027"/>
      <c r="H1027" s="15"/>
      <c r="I1027" s="15"/>
      <c r="J1027" s="15"/>
      <c r="K1027" s="15"/>
      <c r="L1027" s="18"/>
      <c r="M1027" s="18"/>
      <c r="N1027" s="19"/>
      <c r="O1027" s="18"/>
      <c r="P1027" s="18"/>
      <c r="Q1027" s="18"/>
    </row>
    <row r="1028" spans="1:17" s="20" customFormat="1" x14ac:dyDescent="0.45">
      <c r="A1028"/>
      <c r="B1028"/>
      <c r="C1028"/>
      <c r="D1028"/>
      <c r="E1028"/>
      <c r="F1028"/>
      <c r="G1028"/>
      <c r="H1028" s="15"/>
      <c r="I1028" s="15"/>
      <c r="J1028" s="15"/>
      <c r="K1028" s="15"/>
      <c r="L1028" s="18"/>
      <c r="M1028" s="18"/>
      <c r="N1028" s="19"/>
      <c r="O1028" s="18"/>
      <c r="P1028" s="18"/>
      <c r="Q1028" s="18"/>
    </row>
    <row r="1029" spans="1:17" s="20" customFormat="1" x14ac:dyDescent="0.45">
      <c r="A1029"/>
      <c r="B1029"/>
      <c r="C1029"/>
      <c r="D1029"/>
      <c r="E1029"/>
      <c r="F1029"/>
      <c r="G1029"/>
      <c r="H1029" s="15"/>
      <c r="I1029" s="15"/>
      <c r="J1029" s="15"/>
      <c r="K1029" s="15"/>
      <c r="L1029" s="18"/>
      <c r="M1029" s="18"/>
      <c r="N1029" s="19"/>
      <c r="O1029" s="18"/>
      <c r="P1029" s="18"/>
      <c r="Q1029" s="18"/>
    </row>
    <row r="1030" spans="1:17" s="20" customFormat="1" x14ac:dyDescent="0.45">
      <c r="A1030"/>
      <c r="B1030"/>
      <c r="C1030"/>
      <c r="D1030"/>
      <c r="E1030"/>
      <c r="F1030"/>
      <c r="G1030"/>
      <c r="H1030" s="15"/>
      <c r="I1030" s="15"/>
      <c r="J1030" s="15"/>
      <c r="K1030" s="15"/>
      <c r="L1030" s="18"/>
      <c r="M1030" s="18"/>
      <c r="N1030" s="19"/>
      <c r="O1030" s="18"/>
      <c r="P1030" s="18"/>
      <c r="Q1030" s="18"/>
    </row>
    <row r="1031" spans="1:17" s="20" customFormat="1" x14ac:dyDescent="0.45">
      <c r="A1031"/>
      <c r="B1031"/>
      <c r="C1031"/>
      <c r="D1031"/>
      <c r="E1031"/>
      <c r="F1031"/>
      <c r="G1031"/>
      <c r="H1031" s="15"/>
      <c r="I1031" s="15"/>
      <c r="J1031" s="15"/>
      <c r="K1031" s="15"/>
      <c r="L1031" s="18"/>
      <c r="M1031" s="18"/>
      <c r="N1031" s="19"/>
      <c r="O1031" s="18"/>
      <c r="P1031" s="18"/>
      <c r="Q1031" s="18"/>
    </row>
    <row r="1032" spans="1:17" s="20" customFormat="1" x14ac:dyDescent="0.45">
      <c r="A1032"/>
      <c r="B1032"/>
      <c r="C1032"/>
      <c r="D1032"/>
      <c r="E1032"/>
      <c r="F1032"/>
      <c r="G1032"/>
      <c r="H1032" s="15"/>
      <c r="I1032" s="15"/>
      <c r="J1032" s="15"/>
      <c r="K1032" s="15"/>
      <c r="L1032" s="18"/>
      <c r="M1032" s="18"/>
      <c r="N1032" s="19"/>
      <c r="O1032" s="18"/>
      <c r="P1032" s="18"/>
      <c r="Q1032" s="18"/>
    </row>
    <row r="1033" spans="1:17" s="20" customFormat="1" x14ac:dyDescent="0.45">
      <c r="A1033"/>
      <c r="B1033"/>
      <c r="C1033"/>
      <c r="D1033"/>
      <c r="E1033"/>
      <c r="F1033"/>
      <c r="G1033"/>
      <c r="H1033" s="15"/>
      <c r="I1033" s="15"/>
      <c r="J1033" s="15"/>
      <c r="K1033" s="15"/>
      <c r="L1033" s="18"/>
      <c r="M1033" s="18"/>
      <c r="N1033" s="19"/>
      <c r="O1033" s="18"/>
      <c r="P1033" s="18"/>
      <c r="Q1033" s="18"/>
    </row>
    <row r="1034" spans="1:17" s="20" customFormat="1" x14ac:dyDescent="0.45">
      <c r="A1034"/>
      <c r="B1034"/>
      <c r="C1034"/>
      <c r="D1034"/>
      <c r="E1034"/>
      <c r="F1034"/>
      <c r="G1034"/>
      <c r="H1034" s="15"/>
      <c r="I1034" s="15"/>
      <c r="J1034" s="15"/>
      <c r="K1034" s="15"/>
      <c r="L1034" s="18"/>
      <c r="M1034" s="18"/>
      <c r="N1034" s="19"/>
      <c r="O1034" s="18"/>
      <c r="P1034" s="18"/>
      <c r="Q1034" s="18"/>
    </row>
    <row r="1035" spans="1:17" s="20" customFormat="1" x14ac:dyDescent="0.45">
      <c r="A1035"/>
      <c r="B1035"/>
      <c r="C1035"/>
      <c r="D1035"/>
      <c r="E1035"/>
      <c r="F1035"/>
      <c r="G1035"/>
      <c r="H1035" s="15"/>
      <c r="I1035" s="15"/>
      <c r="J1035" s="15"/>
      <c r="K1035" s="15"/>
      <c r="L1035" s="18"/>
      <c r="M1035" s="18"/>
      <c r="N1035" s="19"/>
      <c r="O1035" s="18"/>
      <c r="P1035" s="18"/>
      <c r="Q1035" s="18"/>
    </row>
    <row r="1036" spans="1:17" s="20" customFormat="1" x14ac:dyDescent="0.45">
      <c r="A1036"/>
      <c r="B1036"/>
      <c r="C1036"/>
      <c r="D1036"/>
      <c r="E1036"/>
      <c r="F1036"/>
      <c r="G1036"/>
      <c r="H1036" s="15"/>
      <c r="I1036" s="15"/>
      <c r="J1036" s="15"/>
      <c r="K1036" s="15"/>
      <c r="L1036" s="18"/>
      <c r="M1036" s="18"/>
      <c r="N1036" s="19"/>
      <c r="O1036" s="18"/>
      <c r="P1036" s="18"/>
      <c r="Q1036" s="18"/>
    </row>
    <row r="1037" spans="1:17" s="20" customFormat="1" x14ac:dyDescent="0.45">
      <c r="A1037"/>
      <c r="B1037"/>
      <c r="C1037"/>
      <c r="D1037"/>
      <c r="E1037"/>
      <c r="F1037"/>
      <c r="G1037"/>
      <c r="H1037" s="15"/>
      <c r="I1037" s="15"/>
      <c r="J1037" s="15"/>
      <c r="K1037" s="15"/>
      <c r="L1037" s="18"/>
      <c r="M1037" s="18"/>
      <c r="N1037" s="19"/>
      <c r="O1037" s="18"/>
      <c r="P1037" s="18"/>
      <c r="Q1037" s="18"/>
    </row>
    <row r="1038" spans="1:17" s="20" customFormat="1" x14ac:dyDescent="0.45">
      <c r="A1038"/>
      <c r="B1038"/>
      <c r="C1038"/>
      <c r="D1038"/>
      <c r="E1038"/>
      <c r="F1038"/>
      <c r="G1038"/>
      <c r="H1038" s="15"/>
      <c r="I1038" s="15"/>
      <c r="J1038" s="15"/>
      <c r="K1038" s="15"/>
      <c r="L1038" s="18"/>
      <c r="M1038" s="18"/>
      <c r="N1038" s="19"/>
      <c r="O1038" s="18"/>
      <c r="P1038" s="18"/>
      <c r="Q1038" s="18"/>
    </row>
    <row r="1039" spans="1:17" s="20" customFormat="1" x14ac:dyDescent="0.45">
      <c r="A1039"/>
      <c r="B1039"/>
      <c r="C1039"/>
      <c r="D1039"/>
      <c r="E1039"/>
      <c r="F1039"/>
      <c r="G1039"/>
      <c r="H1039" s="15"/>
      <c r="I1039" s="15"/>
      <c r="J1039" s="15"/>
      <c r="K1039" s="15"/>
      <c r="L1039" s="18"/>
      <c r="M1039" s="18"/>
      <c r="N1039" s="19"/>
      <c r="O1039" s="18"/>
      <c r="P1039" s="18"/>
      <c r="Q1039" s="18"/>
    </row>
    <row r="1040" spans="1:17" s="20" customFormat="1" x14ac:dyDescent="0.45">
      <c r="A1040"/>
      <c r="B1040"/>
      <c r="C1040"/>
      <c r="D1040"/>
      <c r="E1040"/>
      <c r="F1040"/>
      <c r="G1040"/>
      <c r="H1040" s="15"/>
      <c r="I1040" s="15"/>
      <c r="J1040" s="15"/>
      <c r="K1040" s="15"/>
      <c r="L1040" s="18"/>
      <c r="M1040" s="18"/>
      <c r="N1040" s="19"/>
      <c r="O1040" s="18"/>
      <c r="P1040" s="18"/>
      <c r="Q1040" s="18"/>
    </row>
    <row r="1041" spans="1:17" s="20" customFormat="1" x14ac:dyDescent="0.45">
      <c r="A1041"/>
      <c r="B1041"/>
      <c r="C1041"/>
      <c r="D1041"/>
      <c r="E1041"/>
      <c r="F1041"/>
      <c r="G1041"/>
      <c r="H1041" s="15"/>
      <c r="I1041" s="15"/>
      <c r="J1041" s="15"/>
      <c r="K1041" s="15"/>
      <c r="L1041" s="18"/>
      <c r="M1041" s="18"/>
      <c r="N1041" s="19"/>
      <c r="O1041" s="18"/>
      <c r="P1041" s="18"/>
      <c r="Q1041" s="18"/>
    </row>
    <row r="1042" spans="1:17" s="20" customFormat="1" x14ac:dyDescent="0.45">
      <c r="A1042"/>
      <c r="B1042"/>
      <c r="C1042"/>
      <c r="D1042"/>
      <c r="E1042"/>
      <c r="F1042"/>
      <c r="G1042"/>
      <c r="H1042" s="15"/>
      <c r="I1042" s="15"/>
      <c r="J1042" s="15"/>
      <c r="K1042" s="15"/>
      <c r="L1042" s="18"/>
      <c r="M1042" s="18"/>
      <c r="N1042" s="19"/>
      <c r="O1042" s="18"/>
      <c r="P1042" s="18"/>
      <c r="Q1042" s="18"/>
    </row>
    <row r="1043" spans="1:17" s="20" customFormat="1" x14ac:dyDescent="0.45">
      <c r="A1043"/>
      <c r="B1043"/>
      <c r="C1043"/>
      <c r="D1043"/>
      <c r="E1043"/>
      <c r="F1043"/>
      <c r="G1043"/>
      <c r="H1043" s="15"/>
      <c r="I1043" s="15"/>
      <c r="J1043" s="15"/>
      <c r="K1043" s="15"/>
      <c r="L1043" s="18"/>
      <c r="M1043" s="18"/>
      <c r="N1043" s="19"/>
      <c r="O1043" s="18"/>
      <c r="P1043" s="18"/>
      <c r="Q1043" s="18"/>
    </row>
    <row r="1044" spans="1:17" s="20" customFormat="1" x14ac:dyDescent="0.45">
      <c r="A1044"/>
      <c r="B1044"/>
      <c r="C1044"/>
      <c r="D1044"/>
      <c r="E1044"/>
      <c r="F1044"/>
      <c r="G1044"/>
      <c r="H1044" s="15"/>
      <c r="I1044" s="15"/>
      <c r="J1044" s="15"/>
      <c r="K1044" s="15"/>
      <c r="L1044" s="18"/>
      <c r="M1044" s="18"/>
      <c r="N1044" s="19"/>
      <c r="O1044" s="18"/>
      <c r="P1044" s="18"/>
      <c r="Q1044" s="18"/>
    </row>
    <row r="1045" spans="1:17" s="20" customFormat="1" x14ac:dyDescent="0.45">
      <c r="A1045"/>
      <c r="B1045"/>
      <c r="C1045"/>
      <c r="D1045"/>
      <c r="E1045"/>
      <c r="F1045"/>
      <c r="G1045"/>
      <c r="H1045" s="15"/>
      <c r="I1045" s="15"/>
      <c r="J1045" s="15"/>
      <c r="K1045" s="15"/>
      <c r="L1045" s="18"/>
      <c r="M1045" s="18"/>
      <c r="N1045" s="19"/>
      <c r="O1045" s="18"/>
      <c r="P1045" s="18"/>
      <c r="Q1045" s="18"/>
    </row>
    <row r="1046" spans="1:17" s="20" customFormat="1" x14ac:dyDescent="0.45">
      <c r="A1046"/>
      <c r="B1046"/>
      <c r="C1046"/>
      <c r="D1046"/>
      <c r="E1046"/>
      <c r="F1046"/>
      <c r="G1046"/>
      <c r="H1046" s="15"/>
      <c r="I1046" s="15"/>
      <c r="J1046" s="15"/>
      <c r="K1046" s="15"/>
      <c r="L1046" s="18"/>
      <c r="M1046" s="18"/>
      <c r="N1046" s="19"/>
      <c r="O1046" s="18"/>
      <c r="P1046" s="18"/>
      <c r="Q1046" s="18"/>
    </row>
    <row r="1047" spans="1:17" s="20" customFormat="1" x14ac:dyDescent="0.45">
      <c r="A1047"/>
      <c r="B1047"/>
      <c r="C1047"/>
      <c r="D1047"/>
      <c r="E1047"/>
      <c r="F1047"/>
      <c r="G1047"/>
      <c r="H1047" s="15"/>
      <c r="I1047" s="15"/>
      <c r="J1047" s="15"/>
      <c r="K1047" s="15"/>
      <c r="L1047" s="18"/>
      <c r="M1047" s="18"/>
      <c r="N1047" s="19"/>
      <c r="O1047" s="18"/>
      <c r="P1047" s="18"/>
      <c r="Q1047" s="18"/>
    </row>
    <row r="1048" spans="1:17" s="20" customFormat="1" x14ac:dyDescent="0.45">
      <c r="A1048"/>
      <c r="B1048"/>
      <c r="C1048"/>
      <c r="D1048"/>
      <c r="E1048"/>
      <c r="F1048"/>
      <c r="G1048"/>
      <c r="H1048" s="15"/>
      <c r="I1048" s="15"/>
      <c r="J1048" s="15"/>
      <c r="K1048" s="15"/>
      <c r="L1048" s="18"/>
      <c r="M1048" s="18"/>
      <c r="N1048" s="19"/>
      <c r="O1048" s="18"/>
      <c r="P1048" s="18"/>
      <c r="Q1048" s="18"/>
    </row>
    <row r="1049" spans="1:17" s="20" customFormat="1" x14ac:dyDescent="0.45">
      <c r="A1049"/>
      <c r="B1049"/>
      <c r="C1049"/>
      <c r="D1049"/>
      <c r="E1049"/>
      <c r="F1049"/>
      <c r="G1049"/>
      <c r="H1049" s="15"/>
      <c r="I1049" s="15"/>
      <c r="J1049" s="15"/>
      <c r="K1049" s="15"/>
      <c r="L1049" s="18"/>
      <c r="M1049" s="18"/>
      <c r="N1049" s="19"/>
      <c r="O1049" s="18"/>
      <c r="P1049" s="18"/>
      <c r="Q1049" s="18"/>
    </row>
    <row r="1050" spans="1:17" s="20" customFormat="1" x14ac:dyDescent="0.45">
      <c r="A1050"/>
      <c r="B1050"/>
      <c r="C1050"/>
      <c r="D1050"/>
      <c r="E1050"/>
      <c r="F1050"/>
      <c r="G1050"/>
      <c r="H1050" s="15"/>
      <c r="I1050" s="15"/>
      <c r="J1050" s="15"/>
      <c r="K1050" s="15"/>
      <c r="L1050" s="18"/>
      <c r="M1050" s="18"/>
      <c r="N1050" s="19"/>
      <c r="O1050" s="18"/>
      <c r="P1050" s="18"/>
      <c r="Q1050" s="18"/>
    </row>
    <row r="1051" spans="1:17" s="20" customFormat="1" x14ac:dyDescent="0.45">
      <c r="A1051"/>
      <c r="B1051"/>
      <c r="C1051"/>
      <c r="D1051"/>
      <c r="E1051"/>
      <c r="F1051"/>
      <c r="G1051"/>
      <c r="H1051" s="15"/>
      <c r="I1051" s="15"/>
      <c r="J1051" s="15"/>
      <c r="K1051" s="15"/>
      <c r="L1051" s="18"/>
      <c r="M1051" s="18"/>
      <c r="N1051" s="19"/>
      <c r="O1051" s="18"/>
      <c r="P1051" s="18"/>
      <c r="Q1051" s="18"/>
    </row>
    <row r="1052" spans="1:17" s="20" customFormat="1" x14ac:dyDescent="0.45">
      <c r="A1052"/>
      <c r="B1052"/>
      <c r="C1052"/>
      <c r="D1052"/>
      <c r="E1052"/>
      <c r="F1052"/>
      <c r="G1052"/>
      <c r="H1052" s="15"/>
      <c r="I1052" s="15"/>
      <c r="J1052" s="15"/>
      <c r="K1052" s="15"/>
      <c r="L1052" s="18"/>
      <c r="M1052" s="18"/>
      <c r="N1052" s="19"/>
      <c r="O1052" s="18"/>
      <c r="P1052" s="18"/>
      <c r="Q1052" s="18"/>
    </row>
    <row r="1053" spans="1:17" s="20" customFormat="1" x14ac:dyDescent="0.45">
      <c r="A1053"/>
      <c r="B1053"/>
      <c r="C1053"/>
      <c r="D1053"/>
      <c r="E1053"/>
      <c r="F1053"/>
      <c r="G1053"/>
      <c r="H1053" s="15"/>
      <c r="I1053" s="15"/>
      <c r="J1053" s="15"/>
      <c r="K1053" s="15"/>
      <c r="L1053" s="18"/>
      <c r="M1053" s="18"/>
      <c r="N1053" s="19"/>
      <c r="O1053" s="18"/>
      <c r="P1053" s="18"/>
      <c r="Q1053" s="18"/>
    </row>
    <row r="1054" spans="1:17" s="20" customFormat="1" x14ac:dyDescent="0.45">
      <c r="A1054"/>
      <c r="B1054"/>
      <c r="C1054"/>
      <c r="D1054"/>
      <c r="E1054"/>
      <c r="F1054"/>
      <c r="G1054"/>
      <c r="H1054" s="15"/>
      <c r="I1054" s="15"/>
      <c r="J1054" s="15"/>
      <c r="K1054" s="15"/>
      <c r="L1054" s="18"/>
      <c r="M1054" s="18"/>
      <c r="N1054" s="19"/>
      <c r="O1054" s="18"/>
      <c r="P1054" s="18"/>
      <c r="Q1054" s="18"/>
    </row>
    <row r="1055" spans="1:17" s="20" customFormat="1" x14ac:dyDescent="0.45">
      <c r="A1055"/>
      <c r="B1055"/>
      <c r="C1055"/>
      <c r="D1055"/>
      <c r="E1055"/>
      <c r="F1055"/>
      <c r="G1055"/>
      <c r="H1055" s="15"/>
      <c r="I1055" s="15"/>
      <c r="J1055" s="15"/>
      <c r="K1055" s="15"/>
      <c r="L1055" s="18"/>
      <c r="M1055" s="18"/>
      <c r="N1055" s="19"/>
      <c r="O1055" s="18"/>
      <c r="P1055" s="18"/>
      <c r="Q1055" s="18"/>
    </row>
    <row r="1056" spans="1:17" s="20" customFormat="1" x14ac:dyDescent="0.45">
      <c r="A1056"/>
      <c r="B1056"/>
      <c r="C1056"/>
      <c r="D1056"/>
      <c r="E1056"/>
      <c r="F1056"/>
      <c r="G1056"/>
      <c r="H1056" s="15"/>
      <c r="I1056" s="15"/>
      <c r="J1056" s="15"/>
      <c r="K1056" s="15"/>
      <c r="L1056" s="18"/>
      <c r="M1056" s="18"/>
      <c r="N1056" s="19"/>
      <c r="O1056" s="18"/>
      <c r="P1056" s="18"/>
      <c r="Q1056" s="18"/>
    </row>
    <row r="1057" spans="1:17" s="20" customFormat="1" x14ac:dyDescent="0.45">
      <c r="A1057"/>
      <c r="B1057"/>
      <c r="C1057"/>
      <c r="D1057"/>
      <c r="E1057"/>
      <c r="F1057"/>
      <c r="G1057"/>
      <c r="H1057" s="15"/>
      <c r="I1057" s="15"/>
      <c r="J1057" s="15"/>
      <c r="K1057" s="15"/>
      <c r="L1057" s="18"/>
      <c r="M1057" s="18"/>
      <c r="N1057" s="19"/>
      <c r="O1057" s="18"/>
      <c r="P1057" s="18"/>
      <c r="Q1057" s="18"/>
    </row>
    <row r="1058" spans="1:17" s="20" customFormat="1" x14ac:dyDescent="0.45">
      <c r="A1058"/>
      <c r="B1058"/>
      <c r="C1058"/>
      <c r="D1058"/>
      <c r="E1058"/>
      <c r="F1058"/>
      <c r="G1058"/>
      <c r="H1058" s="15"/>
      <c r="I1058" s="15"/>
      <c r="J1058" s="15"/>
      <c r="K1058" s="15"/>
      <c r="L1058" s="18"/>
      <c r="M1058" s="18"/>
      <c r="N1058" s="19"/>
      <c r="O1058" s="18"/>
      <c r="P1058" s="18"/>
      <c r="Q1058" s="18"/>
    </row>
    <row r="1059" spans="1:17" s="20" customFormat="1" x14ac:dyDescent="0.45">
      <c r="A1059"/>
      <c r="B1059"/>
      <c r="C1059"/>
      <c r="D1059"/>
      <c r="E1059"/>
      <c r="F1059"/>
      <c r="G1059"/>
      <c r="H1059" s="15"/>
      <c r="I1059" s="15"/>
      <c r="J1059" s="15"/>
      <c r="K1059" s="15"/>
      <c r="L1059" s="18"/>
      <c r="M1059" s="18"/>
      <c r="N1059" s="19"/>
      <c r="O1059" s="18"/>
      <c r="P1059" s="18"/>
      <c r="Q1059" s="18"/>
    </row>
    <row r="1060" spans="1:17" s="20" customFormat="1" x14ac:dyDescent="0.45">
      <c r="A1060"/>
      <c r="B1060"/>
      <c r="C1060"/>
      <c r="D1060"/>
      <c r="E1060"/>
      <c r="F1060"/>
      <c r="G1060"/>
      <c r="H1060" s="15"/>
      <c r="I1060" s="15"/>
      <c r="J1060" s="15"/>
      <c r="K1060" s="15"/>
      <c r="L1060" s="18"/>
      <c r="M1060" s="18"/>
      <c r="N1060" s="19"/>
      <c r="O1060" s="18"/>
      <c r="P1060" s="18"/>
      <c r="Q1060" s="18"/>
    </row>
    <row r="1061" spans="1:17" s="20" customFormat="1" x14ac:dyDescent="0.45">
      <c r="A1061"/>
      <c r="B1061"/>
      <c r="C1061"/>
      <c r="D1061"/>
      <c r="E1061"/>
      <c r="F1061"/>
      <c r="G1061"/>
      <c r="H1061" s="15"/>
      <c r="I1061" s="15"/>
      <c r="J1061" s="15"/>
      <c r="K1061" s="15"/>
      <c r="L1061" s="18"/>
      <c r="M1061" s="18"/>
      <c r="N1061" s="19"/>
      <c r="O1061" s="18"/>
      <c r="P1061" s="18"/>
      <c r="Q1061" s="18"/>
    </row>
    <row r="1062" spans="1:17" s="20" customFormat="1" x14ac:dyDescent="0.45">
      <c r="A1062"/>
      <c r="B1062"/>
      <c r="C1062"/>
      <c r="D1062"/>
      <c r="E1062"/>
      <c r="F1062"/>
      <c r="G1062"/>
      <c r="H1062" s="15"/>
      <c r="I1062" s="15"/>
      <c r="J1062" s="15"/>
      <c r="K1062" s="15"/>
      <c r="L1062" s="18"/>
      <c r="M1062" s="18"/>
      <c r="N1062" s="19"/>
      <c r="O1062" s="18"/>
      <c r="P1062" s="18"/>
      <c r="Q1062" s="18"/>
    </row>
    <row r="1063" spans="1:17" s="20" customFormat="1" x14ac:dyDescent="0.45">
      <c r="A1063"/>
      <c r="B1063"/>
      <c r="C1063"/>
      <c r="D1063"/>
      <c r="E1063"/>
      <c r="F1063"/>
      <c r="G1063"/>
      <c r="H1063" s="15"/>
      <c r="I1063" s="15"/>
      <c r="J1063" s="15"/>
      <c r="K1063" s="15"/>
      <c r="L1063" s="18"/>
      <c r="M1063" s="18"/>
      <c r="N1063" s="19"/>
      <c r="O1063" s="18"/>
      <c r="P1063" s="18"/>
      <c r="Q1063" s="18"/>
    </row>
    <row r="1064" spans="1:17" s="20" customFormat="1" x14ac:dyDescent="0.45">
      <c r="A1064"/>
      <c r="B1064"/>
      <c r="C1064"/>
      <c r="D1064"/>
      <c r="E1064"/>
      <c r="F1064"/>
      <c r="G1064"/>
      <c r="H1064" s="15"/>
      <c r="I1064" s="15"/>
      <c r="J1064" s="15"/>
      <c r="K1064" s="15"/>
      <c r="L1064" s="18"/>
      <c r="M1064" s="18"/>
      <c r="N1064" s="19"/>
      <c r="O1064" s="18"/>
      <c r="P1064" s="18"/>
      <c r="Q1064" s="18"/>
    </row>
    <row r="1065" spans="1:17" s="20" customFormat="1" x14ac:dyDescent="0.45">
      <c r="A1065"/>
      <c r="B1065"/>
      <c r="C1065"/>
      <c r="D1065"/>
      <c r="E1065"/>
      <c r="F1065"/>
      <c r="G1065"/>
      <c r="H1065" s="15"/>
      <c r="I1065" s="15"/>
      <c r="J1065" s="15"/>
      <c r="K1065" s="15"/>
      <c r="L1065" s="18"/>
      <c r="M1065" s="18"/>
      <c r="N1065" s="19"/>
      <c r="O1065" s="18"/>
      <c r="P1065" s="18"/>
      <c r="Q1065" s="18"/>
    </row>
    <row r="1066" spans="1:17" s="20" customFormat="1" x14ac:dyDescent="0.45">
      <c r="A1066"/>
      <c r="B1066"/>
      <c r="C1066"/>
      <c r="D1066"/>
      <c r="E1066"/>
      <c r="F1066"/>
      <c r="G1066"/>
      <c r="H1066" s="15"/>
      <c r="I1066" s="15"/>
      <c r="J1066" s="15"/>
      <c r="K1066" s="15"/>
      <c r="L1066" s="18"/>
      <c r="M1066" s="18"/>
      <c r="N1066" s="19"/>
      <c r="O1066" s="18"/>
      <c r="P1066" s="18"/>
      <c r="Q1066" s="18"/>
    </row>
    <row r="1067" spans="1:17" s="20" customFormat="1" x14ac:dyDescent="0.45">
      <c r="A1067"/>
      <c r="B1067"/>
      <c r="C1067"/>
      <c r="D1067"/>
      <c r="E1067"/>
      <c r="F1067"/>
      <c r="G1067"/>
      <c r="H1067" s="15"/>
      <c r="I1067" s="15"/>
      <c r="J1067" s="15"/>
      <c r="K1067" s="15"/>
      <c r="L1067" s="18"/>
      <c r="M1067" s="18"/>
      <c r="N1067" s="19"/>
      <c r="O1067" s="18"/>
      <c r="P1067" s="18"/>
      <c r="Q1067" s="18"/>
    </row>
    <row r="1068" spans="1:17" s="20" customFormat="1" x14ac:dyDescent="0.45">
      <c r="A1068"/>
      <c r="B1068"/>
      <c r="C1068"/>
      <c r="D1068"/>
      <c r="E1068"/>
      <c r="F1068"/>
      <c r="G1068"/>
      <c r="H1068" s="15"/>
      <c r="I1068" s="15"/>
      <c r="J1068" s="15"/>
      <c r="K1068" s="15"/>
      <c r="L1068" s="18"/>
      <c r="M1068" s="18"/>
      <c r="N1068" s="19"/>
      <c r="O1068" s="18"/>
      <c r="P1068" s="18"/>
      <c r="Q1068" s="18"/>
    </row>
    <row r="1069" spans="1:17" s="20" customFormat="1" x14ac:dyDescent="0.45">
      <c r="A1069"/>
      <c r="B1069"/>
      <c r="C1069"/>
      <c r="D1069"/>
      <c r="E1069"/>
      <c r="F1069"/>
      <c r="G1069"/>
      <c r="H1069" s="15"/>
      <c r="I1069" s="15"/>
      <c r="J1069" s="15"/>
      <c r="K1069" s="15"/>
      <c r="L1069" s="18"/>
      <c r="M1069" s="18"/>
      <c r="N1069" s="19"/>
      <c r="O1069" s="18"/>
      <c r="P1069" s="18"/>
      <c r="Q1069" s="18"/>
    </row>
    <row r="1070" spans="1:17" s="20" customFormat="1" x14ac:dyDescent="0.45">
      <c r="A1070"/>
      <c r="B1070"/>
      <c r="C1070"/>
      <c r="D1070"/>
      <c r="E1070"/>
      <c r="F1070"/>
      <c r="G1070"/>
      <c r="H1070" s="15"/>
      <c r="I1070" s="15"/>
      <c r="J1070" s="15"/>
      <c r="K1070" s="15"/>
      <c r="L1070" s="18"/>
      <c r="M1070" s="18"/>
      <c r="N1070" s="19"/>
      <c r="O1070" s="18"/>
      <c r="P1070" s="18"/>
      <c r="Q1070" s="18"/>
    </row>
    <row r="1071" spans="1:17" s="20" customFormat="1" x14ac:dyDescent="0.45">
      <c r="A1071"/>
      <c r="B1071"/>
      <c r="C1071"/>
      <c r="D1071"/>
      <c r="E1071"/>
      <c r="F1071"/>
      <c r="G1071"/>
      <c r="H1071" s="15"/>
      <c r="I1071" s="15"/>
      <c r="J1071" s="15"/>
      <c r="K1071" s="15"/>
      <c r="L1071" s="18"/>
      <c r="M1071" s="18"/>
      <c r="N1071" s="19"/>
      <c r="O1071" s="18"/>
      <c r="P1071" s="18"/>
      <c r="Q1071" s="18"/>
    </row>
    <row r="1072" spans="1:17" s="20" customFormat="1" x14ac:dyDescent="0.45">
      <c r="A1072"/>
      <c r="B1072"/>
      <c r="C1072"/>
      <c r="D1072"/>
      <c r="E1072"/>
      <c r="F1072"/>
      <c r="G1072"/>
      <c r="H1072" s="15"/>
      <c r="I1072" s="15"/>
      <c r="J1072" s="15"/>
      <c r="K1072" s="15"/>
      <c r="L1072" s="18"/>
      <c r="M1072" s="18"/>
      <c r="N1072" s="19"/>
      <c r="O1072" s="18"/>
      <c r="P1072" s="18"/>
      <c r="Q1072" s="18"/>
    </row>
    <row r="1073" spans="1:17" s="20" customFormat="1" x14ac:dyDescent="0.45">
      <c r="A1073"/>
      <c r="B1073"/>
      <c r="C1073"/>
      <c r="D1073"/>
      <c r="E1073"/>
      <c r="F1073"/>
      <c r="G1073"/>
      <c r="H1073" s="15"/>
      <c r="I1073" s="15"/>
      <c r="J1073" s="15"/>
      <c r="K1073" s="15"/>
      <c r="L1073" s="18"/>
      <c r="M1073" s="18"/>
      <c r="N1073" s="19"/>
      <c r="O1073" s="18"/>
      <c r="P1073" s="18"/>
      <c r="Q1073" s="18"/>
    </row>
    <row r="1074" spans="1:17" s="20" customFormat="1" x14ac:dyDescent="0.45">
      <c r="A1074"/>
      <c r="B1074"/>
      <c r="C1074"/>
      <c r="D1074"/>
      <c r="E1074"/>
      <c r="F1074"/>
      <c r="G1074"/>
      <c r="H1074" s="15"/>
      <c r="I1074" s="15"/>
      <c r="J1074" s="15"/>
      <c r="K1074" s="15"/>
      <c r="L1074" s="18"/>
      <c r="M1074" s="18"/>
      <c r="N1074" s="19"/>
      <c r="O1074" s="18"/>
      <c r="P1074" s="18"/>
      <c r="Q1074" s="18"/>
    </row>
    <row r="1075" spans="1:17" s="20" customFormat="1" x14ac:dyDescent="0.45">
      <c r="A1075"/>
      <c r="B1075"/>
      <c r="C1075"/>
      <c r="D1075"/>
      <c r="E1075"/>
      <c r="F1075"/>
      <c r="G1075"/>
      <c r="H1075" s="15"/>
      <c r="I1075" s="15"/>
      <c r="J1075" s="15"/>
      <c r="K1075" s="15"/>
      <c r="L1075" s="18"/>
      <c r="M1075" s="18"/>
      <c r="N1075" s="19"/>
      <c r="O1075" s="18"/>
      <c r="P1075" s="18"/>
      <c r="Q1075" s="18"/>
    </row>
    <row r="1076" spans="1:17" s="20" customFormat="1" x14ac:dyDescent="0.45">
      <c r="A1076"/>
      <c r="B1076"/>
      <c r="C1076"/>
      <c r="D1076"/>
      <c r="E1076"/>
      <c r="F1076"/>
      <c r="G1076"/>
      <c r="H1076" s="15"/>
      <c r="I1076" s="15"/>
      <c r="J1076" s="15"/>
      <c r="K1076" s="15"/>
      <c r="L1076" s="18"/>
      <c r="M1076" s="18"/>
      <c r="N1076" s="19"/>
      <c r="O1076" s="18"/>
      <c r="P1076" s="18"/>
      <c r="Q1076" s="18"/>
    </row>
    <row r="1077" spans="1:17" s="20" customFormat="1" x14ac:dyDescent="0.45">
      <c r="A1077"/>
      <c r="B1077"/>
      <c r="C1077"/>
      <c r="D1077"/>
      <c r="E1077"/>
      <c r="F1077"/>
      <c r="G1077"/>
      <c r="H1077" s="15"/>
      <c r="I1077" s="15"/>
      <c r="J1077" s="15"/>
      <c r="K1077" s="15"/>
      <c r="L1077" s="18"/>
      <c r="M1077" s="18"/>
      <c r="N1077" s="19"/>
      <c r="O1077" s="18"/>
      <c r="P1077" s="18"/>
      <c r="Q1077" s="18"/>
    </row>
    <row r="1078" spans="1:17" s="20" customFormat="1" x14ac:dyDescent="0.45">
      <c r="A1078"/>
      <c r="B1078"/>
      <c r="C1078"/>
      <c r="D1078"/>
      <c r="E1078"/>
      <c r="F1078"/>
      <c r="G1078"/>
      <c r="H1078" s="15"/>
      <c r="I1078" s="15"/>
      <c r="J1078" s="15"/>
      <c r="K1078" s="15"/>
      <c r="L1078" s="18"/>
      <c r="M1078" s="18"/>
      <c r="N1078" s="19"/>
      <c r="O1078" s="18"/>
      <c r="P1078" s="18"/>
      <c r="Q1078" s="18"/>
    </row>
    <row r="1079" spans="1:17" s="20" customFormat="1" x14ac:dyDescent="0.45">
      <c r="A1079"/>
      <c r="B1079"/>
      <c r="C1079"/>
      <c r="D1079"/>
      <c r="E1079"/>
      <c r="F1079"/>
      <c r="G1079"/>
      <c r="H1079" s="15"/>
      <c r="I1079" s="15"/>
      <c r="J1079" s="15"/>
      <c r="K1079" s="15"/>
      <c r="L1079" s="18"/>
      <c r="M1079" s="18"/>
      <c r="N1079" s="19"/>
      <c r="O1079" s="18"/>
      <c r="P1079" s="18"/>
      <c r="Q1079" s="18"/>
    </row>
    <row r="1080" spans="1:17" s="20" customFormat="1" x14ac:dyDescent="0.45">
      <c r="A1080"/>
      <c r="B1080"/>
      <c r="C1080"/>
      <c r="D1080"/>
      <c r="E1080"/>
      <c r="F1080"/>
      <c r="G1080"/>
      <c r="H1080" s="15"/>
      <c r="I1080" s="15"/>
      <c r="J1080" s="15"/>
      <c r="K1080" s="15"/>
      <c r="L1080" s="18"/>
      <c r="M1080" s="18"/>
      <c r="N1080" s="19"/>
      <c r="O1080" s="18"/>
      <c r="P1080" s="18"/>
      <c r="Q1080" s="18"/>
    </row>
    <row r="1081" spans="1:17" s="20" customFormat="1" x14ac:dyDescent="0.45">
      <c r="A1081"/>
      <c r="B1081"/>
      <c r="C1081"/>
      <c r="D1081"/>
      <c r="E1081"/>
      <c r="F1081"/>
      <c r="G1081"/>
      <c r="H1081" s="15"/>
      <c r="I1081" s="15"/>
      <c r="J1081" s="15"/>
      <c r="K1081" s="15"/>
      <c r="L1081" s="18"/>
      <c r="M1081" s="18"/>
      <c r="N1081" s="19"/>
      <c r="O1081" s="18"/>
      <c r="P1081" s="18"/>
      <c r="Q1081" s="18"/>
    </row>
    <row r="1082" spans="1:17" s="20" customFormat="1" x14ac:dyDescent="0.45">
      <c r="A1082"/>
      <c r="B1082"/>
      <c r="C1082"/>
      <c r="D1082"/>
      <c r="E1082"/>
      <c r="F1082"/>
      <c r="G1082"/>
      <c r="H1082" s="15"/>
      <c r="I1082" s="15"/>
      <c r="J1082" s="15"/>
      <c r="K1082" s="15"/>
      <c r="L1082" s="18"/>
      <c r="M1082" s="18"/>
      <c r="N1082" s="19"/>
      <c r="O1082" s="18"/>
      <c r="P1082" s="18"/>
      <c r="Q1082" s="18"/>
    </row>
    <row r="1083" spans="1:17" s="20" customFormat="1" x14ac:dyDescent="0.45">
      <c r="A1083"/>
      <c r="B1083"/>
      <c r="C1083"/>
      <c r="D1083"/>
      <c r="E1083"/>
      <c r="F1083"/>
      <c r="G1083"/>
      <c r="H1083" s="15"/>
      <c r="I1083" s="15"/>
      <c r="J1083" s="15"/>
      <c r="K1083" s="15"/>
      <c r="L1083" s="18"/>
      <c r="M1083" s="18"/>
      <c r="N1083" s="19"/>
      <c r="O1083" s="18"/>
      <c r="P1083" s="18"/>
      <c r="Q1083" s="18"/>
    </row>
    <row r="1084" spans="1:17" s="20" customFormat="1" x14ac:dyDescent="0.45">
      <c r="A1084"/>
      <c r="B1084"/>
      <c r="C1084"/>
      <c r="D1084"/>
      <c r="E1084"/>
      <c r="F1084"/>
      <c r="G1084"/>
      <c r="H1084" s="15"/>
      <c r="I1084" s="15"/>
      <c r="J1084" s="15"/>
      <c r="K1084" s="15"/>
      <c r="L1084" s="18"/>
      <c r="M1084" s="18"/>
      <c r="N1084" s="19"/>
      <c r="O1084" s="18"/>
      <c r="P1084" s="18"/>
      <c r="Q1084" s="18"/>
    </row>
    <row r="1085" spans="1:17" s="20" customFormat="1" x14ac:dyDescent="0.45">
      <c r="A1085"/>
      <c r="B1085"/>
      <c r="C1085"/>
      <c r="D1085"/>
      <c r="E1085"/>
      <c r="F1085"/>
      <c r="G1085"/>
      <c r="H1085" s="15"/>
      <c r="I1085" s="15"/>
      <c r="J1085" s="15"/>
      <c r="K1085" s="15"/>
      <c r="L1085" s="18"/>
      <c r="M1085" s="18"/>
      <c r="N1085" s="19"/>
      <c r="O1085" s="18"/>
      <c r="P1085" s="18"/>
      <c r="Q1085" s="18"/>
    </row>
    <row r="1086" spans="1:17" s="20" customFormat="1" x14ac:dyDescent="0.45">
      <c r="A1086"/>
      <c r="B1086"/>
      <c r="C1086"/>
      <c r="D1086"/>
      <c r="E1086"/>
      <c r="F1086"/>
      <c r="G1086"/>
      <c r="H1086" s="15"/>
      <c r="I1086" s="15"/>
      <c r="J1086" s="15"/>
      <c r="K1086" s="15"/>
      <c r="L1086" s="18"/>
      <c r="M1086" s="18"/>
      <c r="N1086" s="19"/>
      <c r="O1086" s="18"/>
      <c r="P1086" s="18"/>
      <c r="Q1086" s="18"/>
    </row>
    <row r="1087" spans="1:17" s="20" customFormat="1" x14ac:dyDescent="0.45">
      <c r="A1087"/>
      <c r="B1087"/>
      <c r="C1087"/>
      <c r="D1087"/>
      <c r="E1087"/>
      <c r="F1087"/>
      <c r="G1087"/>
      <c r="H1087" s="15"/>
      <c r="I1087" s="15"/>
      <c r="J1087" s="15"/>
      <c r="K1087" s="15"/>
      <c r="L1087" s="18"/>
      <c r="M1087" s="18"/>
      <c r="N1087" s="19"/>
      <c r="O1087" s="18"/>
      <c r="P1087" s="18"/>
      <c r="Q1087" s="18"/>
    </row>
    <row r="1088" spans="1:17" s="20" customFormat="1" x14ac:dyDescent="0.45">
      <c r="A1088"/>
      <c r="B1088"/>
      <c r="C1088"/>
      <c r="D1088"/>
      <c r="E1088"/>
      <c r="F1088"/>
      <c r="G1088"/>
      <c r="H1088" s="15"/>
      <c r="I1088" s="15"/>
      <c r="J1088" s="15"/>
      <c r="K1088" s="15"/>
      <c r="L1088" s="18"/>
      <c r="M1088" s="18"/>
      <c r="N1088" s="19"/>
      <c r="O1088" s="18"/>
      <c r="P1088" s="18"/>
      <c r="Q1088" s="18"/>
    </row>
    <row r="1089" spans="1:17" s="20" customFormat="1" x14ac:dyDescent="0.45">
      <c r="A1089"/>
      <c r="B1089"/>
      <c r="C1089"/>
      <c r="D1089"/>
      <c r="E1089"/>
      <c r="F1089"/>
      <c r="G1089"/>
      <c r="H1089" s="15"/>
      <c r="I1089" s="15"/>
      <c r="J1089" s="15"/>
      <c r="K1089" s="15"/>
      <c r="L1089" s="18"/>
      <c r="M1089" s="18"/>
      <c r="N1089" s="19"/>
      <c r="O1089" s="18"/>
      <c r="P1089" s="18"/>
      <c r="Q1089" s="18"/>
    </row>
    <row r="1090" spans="1:17" s="20" customFormat="1" x14ac:dyDescent="0.45">
      <c r="A1090"/>
      <c r="B1090"/>
      <c r="C1090"/>
      <c r="D1090"/>
      <c r="E1090"/>
      <c r="F1090"/>
      <c r="G1090"/>
      <c r="H1090" s="15"/>
      <c r="I1090" s="15"/>
      <c r="J1090" s="15"/>
      <c r="K1090" s="15"/>
      <c r="L1090" s="18"/>
      <c r="M1090" s="18"/>
      <c r="N1090" s="19"/>
      <c r="O1090" s="18"/>
      <c r="P1090" s="18"/>
      <c r="Q1090" s="18"/>
    </row>
    <row r="1091" spans="1:17" s="20" customFormat="1" x14ac:dyDescent="0.45">
      <c r="A1091"/>
      <c r="B1091"/>
      <c r="C1091"/>
      <c r="D1091"/>
      <c r="E1091"/>
      <c r="F1091"/>
      <c r="G1091"/>
      <c r="H1091" s="15"/>
      <c r="I1091" s="15"/>
      <c r="J1091" s="15"/>
      <c r="K1091" s="15"/>
      <c r="L1091" s="18"/>
      <c r="M1091" s="18"/>
      <c r="N1091" s="19"/>
      <c r="O1091" s="18"/>
      <c r="P1091" s="18"/>
      <c r="Q1091" s="18"/>
    </row>
    <row r="1092" spans="1:17" s="20" customFormat="1" x14ac:dyDescent="0.45">
      <c r="A1092"/>
      <c r="B1092"/>
      <c r="C1092"/>
      <c r="D1092"/>
      <c r="E1092"/>
      <c r="F1092"/>
      <c r="G1092"/>
      <c r="H1092" s="15"/>
      <c r="I1092" s="15"/>
      <c r="J1092" s="15"/>
      <c r="K1092" s="15"/>
      <c r="L1092" s="18"/>
      <c r="M1092" s="18"/>
      <c r="N1092" s="19"/>
      <c r="O1092" s="18"/>
      <c r="P1092" s="18"/>
      <c r="Q1092" s="18"/>
    </row>
    <row r="1093" spans="1:17" s="20" customFormat="1" x14ac:dyDescent="0.45">
      <c r="A1093"/>
      <c r="B1093"/>
      <c r="C1093"/>
      <c r="D1093"/>
      <c r="E1093"/>
      <c r="F1093"/>
      <c r="G1093"/>
      <c r="H1093" s="15"/>
      <c r="I1093" s="15"/>
      <c r="J1093" s="15"/>
      <c r="K1093" s="15"/>
      <c r="L1093" s="18"/>
      <c r="M1093" s="18"/>
      <c r="N1093" s="19"/>
      <c r="O1093" s="18"/>
      <c r="P1093" s="18"/>
      <c r="Q1093" s="18"/>
    </row>
    <row r="1094" spans="1:17" s="20" customFormat="1" x14ac:dyDescent="0.45">
      <c r="A1094"/>
      <c r="B1094"/>
      <c r="C1094"/>
      <c r="D1094"/>
      <c r="E1094"/>
      <c r="F1094"/>
      <c r="G1094"/>
      <c r="H1094" s="15"/>
      <c r="I1094" s="15"/>
      <c r="J1094" s="15"/>
      <c r="K1094" s="15"/>
      <c r="L1094" s="18"/>
      <c r="M1094" s="18"/>
      <c r="N1094" s="19"/>
      <c r="O1094" s="18"/>
      <c r="P1094" s="18"/>
      <c r="Q1094" s="18"/>
    </row>
    <row r="1095" spans="1:17" s="20" customFormat="1" x14ac:dyDescent="0.45">
      <c r="A1095"/>
      <c r="B1095"/>
      <c r="C1095"/>
      <c r="D1095"/>
      <c r="E1095"/>
      <c r="F1095"/>
      <c r="G1095"/>
      <c r="H1095" s="15"/>
      <c r="I1095" s="15"/>
      <c r="J1095" s="15"/>
      <c r="K1095" s="15"/>
      <c r="L1095" s="18"/>
      <c r="M1095" s="18"/>
      <c r="N1095" s="19"/>
      <c r="O1095" s="18"/>
      <c r="P1095" s="18"/>
      <c r="Q1095" s="18"/>
    </row>
    <row r="1096" spans="1:17" s="20" customFormat="1" x14ac:dyDescent="0.45">
      <c r="A1096"/>
      <c r="B1096"/>
      <c r="C1096"/>
      <c r="D1096"/>
      <c r="E1096"/>
      <c r="F1096"/>
      <c r="G1096"/>
      <c r="H1096" s="15"/>
      <c r="I1096" s="15"/>
      <c r="J1096" s="15"/>
      <c r="K1096" s="15"/>
      <c r="L1096" s="18"/>
      <c r="M1096" s="18"/>
      <c r="N1096" s="19"/>
      <c r="O1096" s="18"/>
      <c r="P1096" s="18"/>
      <c r="Q1096" s="18"/>
    </row>
    <row r="1097" spans="1:17" s="20" customFormat="1" x14ac:dyDescent="0.45">
      <c r="A1097"/>
      <c r="B1097"/>
      <c r="C1097"/>
      <c r="D1097"/>
      <c r="E1097"/>
      <c r="F1097"/>
      <c r="G1097"/>
      <c r="H1097" s="15"/>
      <c r="I1097" s="15"/>
      <c r="J1097" s="15"/>
      <c r="K1097" s="15"/>
      <c r="L1097" s="18"/>
      <c r="M1097" s="18"/>
      <c r="N1097" s="19"/>
      <c r="O1097" s="18"/>
      <c r="P1097" s="18"/>
      <c r="Q1097" s="18"/>
    </row>
    <row r="1098" spans="1:17" s="20" customFormat="1" x14ac:dyDescent="0.45">
      <c r="A1098"/>
      <c r="B1098"/>
      <c r="C1098"/>
      <c r="D1098"/>
      <c r="E1098"/>
      <c r="F1098"/>
      <c r="G1098"/>
      <c r="H1098" s="15"/>
      <c r="I1098" s="15"/>
      <c r="J1098" s="15"/>
      <c r="K1098" s="15"/>
      <c r="L1098" s="18"/>
      <c r="M1098" s="18"/>
      <c r="N1098" s="19"/>
      <c r="O1098" s="18"/>
      <c r="P1098" s="18"/>
      <c r="Q1098" s="18"/>
    </row>
    <row r="1099" spans="1:17" s="20" customFormat="1" x14ac:dyDescent="0.45">
      <c r="A1099"/>
      <c r="B1099"/>
      <c r="C1099"/>
      <c r="D1099"/>
      <c r="E1099"/>
      <c r="F1099"/>
      <c r="G1099"/>
      <c r="H1099" s="15"/>
      <c r="I1099" s="15"/>
      <c r="J1099" s="15"/>
      <c r="K1099" s="15"/>
      <c r="L1099" s="18"/>
      <c r="M1099" s="18"/>
      <c r="N1099" s="19"/>
      <c r="O1099" s="18"/>
      <c r="P1099" s="18"/>
      <c r="Q1099" s="18"/>
    </row>
    <row r="1100" spans="1:17" s="20" customFormat="1" x14ac:dyDescent="0.45">
      <c r="A1100"/>
      <c r="B1100"/>
      <c r="C1100"/>
      <c r="D1100"/>
      <c r="E1100"/>
      <c r="F1100"/>
      <c r="G1100"/>
      <c r="H1100" s="15"/>
      <c r="I1100" s="15"/>
      <c r="J1100" s="15"/>
      <c r="K1100" s="15"/>
      <c r="L1100" s="18"/>
      <c r="M1100" s="18"/>
      <c r="N1100" s="19"/>
      <c r="O1100" s="18"/>
      <c r="P1100" s="18"/>
      <c r="Q1100" s="18"/>
    </row>
    <row r="1101" spans="1:17" s="20" customFormat="1" x14ac:dyDescent="0.45">
      <c r="A1101"/>
      <c r="B1101"/>
      <c r="C1101"/>
      <c r="D1101"/>
      <c r="E1101"/>
      <c r="F1101"/>
      <c r="G1101"/>
      <c r="H1101" s="15"/>
      <c r="I1101" s="15"/>
      <c r="J1101" s="15"/>
      <c r="K1101" s="15"/>
      <c r="L1101" s="18"/>
      <c r="M1101" s="18"/>
      <c r="N1101" s="19"/>
      <c r="O1101" s="18"/>
      <c r="P1101" s="18"/>
      <c r="Q1101" s="18"/>
    </row>
    <row r="1102" spans="1:17" s="20" customFormat="1" x14ac:dyDescent="0.45">
      <c r="A1102"/>
      <c r="B1102"/>
      <c r="C1102"/>
      <c r="D1102"/>
      <c r="E1102"/>
      <c r="F1102"/>
      <c r="G1102"/>
      <c r="H1102" s="15"/>
      <c r="I1102" s="15"/>
      <c r="J1102" s="15"/>
      <c r="K1102" s="15"/>
      <c r="L1102" s="18"/>
      <c r="M1102" s="18"/>
      <c r="N1102" s="19"/>
      <c r="O1102" s="18"/>
      <c r="P1102" s="18"/>
      <c r="Q1102" s="18"/>
    </row>
    <row r="1103" spans="1:17" s="20" customFormat="1" x14ac:dyDescent="0.45">
      <c r="A1103"/>
      <c r="B1103"/>
      <c r="C1103"/>
      <c r="D1103"/>
      <c r="E1103"/>
      <c r="F1103"/>
      <c r="G1103"/>
      <c r="H1103" s="15"/>
      <c r="I1103" s="15"/>
      <c r="J1103" s="15"/>
      <c r="K1103" s="15"/>
      <c r="L1103" s="18"/>
      <c r="M1103" s="18"/>
      <c r="N1103" s="19"/>
      <c r="O1103" s="18"/>
      <c r="P1103" s="18"/>
      <c r="Q1103" s="18"/>
    </row>
    <row r="1104" spans="1:17" s="20" customFormat="1" x14ac:dyDescent="0.45">
      <c r="A1104"/>
      <c r="B1104"/>
      <c r="C1104"/>
      <c r="D1104"/>
      <c r="E1104"/>
      <c r="F1104"/>
      <c r="G1104"/>
      <c r="H1104" s="15"/>
      <c r="I1104" s="15"/>
      <c r="J1104" s="15"/>
      <c r="K1104" s="15"/>
      <c r="L1104" s="18"/>
      <c r="M1104" s="18"/>
      <c r="N1104" s="19"/>
      <c r="O1104" s="18"/>
      <c r="P1104" s="18"/>
      <c r="Q1104" s="18"/>
    </row>
    <row r="1105" spans="1:17" s="20" customFormat="1" x14ac:dyDescent="0.45">
      <c r="A1105"/>
      <c r="B1105"/>
      <c r="C1105"/>
      <c r="D1105"/>
      <c r="E1105"/>
      <c r="F1105"/>
      <c r="G1105"/>
      <c r="H1105" s="15"/>
      <c r="I1105" s="15"/>
      <c r="J1105" s="15"/>
      <c r="K1105" s="15"/>
      <c r="L1105" s="18"/>
      <c r="M1105" s="18"/>
      <c r="N1105" s="19"/>
      <c r="O1105" s="18"/>
      <c r="P1105" s="18"/>
      <c r="Q1105" s="18"/>
    </row>
    <row r="1106" spans="1:17" s="20" customFormat="1" x14ac:dyDescent="0.45">
      <c r="A1106"/>
      <c r="B1106"/>
      <c r="C1106"/>
      <c r="D1106"/>
      <c r="E1106"/>
      <c r="F1106"/>
      <c r="G1106"/>
      <c r="H1106" s="15"/>
      <c r="I1106" s="15"/>
      <c r="J1106" s="15"/>
      <c r="K1106" s="15"/>
      <c r="L1106" s="18"/>
      <c r="M1106" s="18"/>
      <c r="N1106" s="19"/>
      <c r="O1106" s="18"/>
      <c r="P1106" s="18"/>
      <c r="Q1106" s="18"/>
    </row>
    <row r="1107" spans="1:17" s="20" customFormat="1" x14ac:dyDescent="0.45">
      <c r="A1107"/>
      <c r="B1107"/>
      <c r="C1107"/>
      <c r="D1107"/>
      <c r="E1107"/>
      <c r="F1107"/>
      <c r="G1107"/>
      <c r="H1107" s="15"/>
      <c r="I1107" s="15"/>
      <c r="J1107" s="15"/>
      <c r="K1107" s="15"/>
      <c r="L1107" s="18"/>
      <c r="M1107" s="18"/>
      <c r="N1107" s="19"/>
      <c r="O1107" s="18"/>
      <c r="P1107" s="18"/>
      <c r="Q1107" s="18"/>
    </row>
    <row r="1108" spans="1:17" s="20" customFormat="1" x14ac:dyDescent="0.45">
      <c r="A1108"/>
      <c r="B1108"/>
      <c r="C1108"/>
      <c r="D1108"/>
      <c r="E1108"/>
      <c r="F1108"/>
      <c r="G1108"/>
      <c r="H1108" s="15"/>
      <c r="I1108" s="15"/>
      <c r="J1108" s="15"/>
      <c r="K1108" s="15"/>
      <c r="L1108" s="18"/>
      <c r="M1108" s="18"/>
      <c r="N1108" s="19"/>
      <c r="O1108" s="18"/>
      <c r="P1108" s="18"/>
      <c r="Q1108" s="18"/>
    </row>
    <row r="1109" spans="1:17" s="20" customFormat="1" x14ac:dyDescent="0.45">
      <c r="A1109"/>
      <c r="B1109"/>
      <c r="C1109"/>
      <c r="D1109"/>
      <c r="E1109"/>
      <c r="F1109"/>
      <c r="G1109"/>
      <c r="H1109" s="15"/>
      <c r="I1109" s="15"/>
      <c r="J1109" s="15"/>
      <c r="K1109" s="15"/>
      <c r="L1109" s="18"/>
      <c r="M1109" s="18"/>
      <c r="N1109" s="19"/>
      <c r="O1109" s="18"/>
      <c r="P1109" s="18"/>
      <c r="Q1109" s="18"/>
    </row>
    <row r="1110" spans="1:17" s="20" customFormat="1" x14ac:dyDescent="0.45">
      <c r="A1110"/>
      <c r="B1110"/>
      <c r="C1110"/>
      <c r="D1110"/>
      <c r="E1110"/>
      <c r="F1110"/>
      <c r="G1110"/>
      <c r="H1110" s="15"/>
      <c r="I1110" s="15"/>
      <c r="J1110" s="15"/>
      <c r="K1110" s="15"/>
      <c r="L1110" s="18"/>
      <c r="M1110" s="18"/>
      <c r="N1110" s="19"/>
      <c r="O1110" s="18"/>
      <c r="P1110" s="18"/>
      <c r="Q1110" s="18"/>
    </row>
    <row r="1111" spans="1:17" s="20" customFormat="1" x14ac:dyDescent="0.45">
      <c r="A1111"/>
      <c r="B1111"/>
      <c r="C1111"/>
      <c r="D1111"/>
      <c r="E1111"/>
      <c r="F1111"/>
      <c r="G1111"/>
      <c r="H1111" s="15"/>
      <c r="I1111" s="15"/>
      <c r="J1111" s="15"/>
      <c r="K1111" s="15"/>
      <c r="L1111" s="18"/>
      <c r="M1111" s="18"/>
      <c r="N1111" s="19"/>
      <c r="O1111" s="18"/>
      <c r="P1111" s="18"/>
      <c r="Q1111" s="18"/>
    </row>
    <row r="1112" spans="1:17" s="20" customFormat="1" x14ac:dyDescent="0.45">
      <c r="A1112"/>
      <c r="B1112"/>
      <c r="C1112"/>
      <c r="D1112"/>
      <c r="E1112"/>
      <c r="F1112"/>
      <c r="G1112"/>
      <c r="H1112" s="15"/>
      <c r="I1112" s="15"/>
      <c r="J1112" s="15"/>
      <c r="K1112" s="15"/>
      <c r="L1112" s="18"/>
      <c r="M1112" s="18"/>
      <c r="N1112" s="19"/>
      <c r="O1112" s="18"/>
      <c r="P1112" s="18"/>
      <c r="Q1112" s="18"/>
    </row>
    <row r="1113" spans="1:17" s="20" customFormat="1" x14ac:dyDescent="0.45">
      <c r="A1113"/>
      <c r="B1113"/>
      <c r="C1113"/>
      <c r="D1113"/>
      <c r="E1113"/>
      <c r="F1113"/>
      <c r="G1113"/>
      <c r="H1113" s="15"/>
      <c r="I1113" s="15"/>
      <c r="J1113" s="15"/>
      <c r="K1113" s="15"/>
      <c r="L1113" s="18"/>
      <c r="M1113" s="18"/>
      <c r="N1113" s="19"/>
      <c r="O1113" s="18"/>
      <c r="P1113" s="18"/>
      <c r="Q1113" s="18"/>
    </row>
    <row r="1114" spans="1:17" s="20" customFormat="1" x14ac:dyDescent="0.45">
      <c r="A1114"/>
      <c r="B1114"/>
      <c r="C1114"/>
      <c r="D1114"/>
      <c r="E1114"/>
      <c r="F1114"/>
      <c r="G1114"/>
      <c r="H1114" s="15"/>
      <c r="I1114" s="15"/>
      <c r="J1114" s="15"/>
      <c r="K1114" s="15"/>
      <c r="L1114" s="18"/>
      <c r="M1114" s="18"/>
      <c r="N1114" s="19"/>
      <c r="O1114" s="18"/>
      <c r="P1114" s="18"/>
      <c r="Q1114" s="18"/>
    </row>
    <row r="1115" spans="1:17" s="20" customFormat="1" x14ac:dyDescent="0.45">
      <c r="A1115"/>
      <c r="B1115"/>
      <c r="C1115"/>
      <c r="D1115"/>
      <c r="E1115"/>
      <c r="F1115"/>
      <c r="G1115"/>
      <c r="H1115" s="15"/>
      <c r="I1115" s="15"/>
      <c r="J1115" s="15"/>
      <c r="K1115" s="15"/>
      <c r="L1115" s="18"/>
      <c r="M1115" s="18"/>
      <c r="N1115" s="19"/>
      <c r="O1115" s="18"/>
      <c r="P1115" s="18"/>
      <c r="Q1115" s="18"/>
    </row>
    <row r="1116" spans="1:17" s="20" customFormat="1" x14ac:dyDescent="0.45">
      <c r="A1116"/>
      <c r="B1116"/>
      <c r="C1116"/>
      <c r="D1116"/>
      <c r="E1116"/>
      <c r="F1116"/>
      <c r="G1116"/>
      <c r="H1116" s="15"/>
      <c r="I1116" s="15"/>
      <c r="J1116" s="15"/>
      <c r="K1116" s="15"/>
      <c r="L1116" s="18"/>
      <c r="M1116" s="18"/>
      <c r="N1116" s="19"/>
      <c r="O1116" s="18"/>
      <c r="P1116" s="18"/>
      <c r="Q1116" s="18"/>
    </row>
    <row r="1117" spans="1:17" s="20" customFormat="1" x14ac:dyDescent="0.45">
      <c r="A1117"/>
      <c r="B1117"/>
      <c r="C1117"/>
      <c r="D1117"/>
      <c r="E1117"/>
      <c r="F1117"/>
      <c r="G1117"/>
      <c r="H1117" s="15"/>
      <c r="I1117" s="15"/>
      <c r="J1117" s="15"/>
      <c r="K1117" s="15"/>
      <c r="L1117" s="18"/>
      <c r="M1117" s="18"/>
      <c r="N1117" s="19"/>
      <c r="O1117" s="18"/>
      <c r="P1117" s="18"/>
      <c r="Q1117" s="18"/>
    </row>
    <row r="1118" spans="1:17" s="20" customFormat="1" x14ac:dyDescent="0.45">
      <c r="A1118"/>
      <c r="B1118"/>
      <c r="C1118"/>
      <c r="D1118"/>
      <c r="E1118"/>
      <c r="F1118"/>
      <c r="G1118"/>
      <c r="H1118" s="15"/>
      <c r="I1118" s="15"/>
      <c r="J1118" s="15"/>
      <c r="K1118" s="15"/>
      <c r="L1118" s="18"/>
      <c r="M1118" s="18"/>
      <c r="N1118" s="19"/>
      <c r="O1118" s="18"/>
      <c r="P1118" s="18"/>
      <c r="Q1118" s="18"/>
    </row>
    <row r="1119" spans="1:17" s="20" customFormat="1" x14ac:dyDescent="0.45">
      <c r="A1119"/>
      <c r="B1119"/>
      <c r="C1119"/>
      <c r="D1119"/>
      <c r="E1119"/>
      <c r="F1119"/>
      <c r="G1119"/>
      <c r="H1119" s="15"/>
      <c r="I1119" s="15"/>
      <c r="J1119" s="15"/>
      <c r="K1119" s="15"/>
      <c r="L1119" s="18"/>
      <c r="M1119" s="18"/>
      <c r="N1119" s="19"/>
      <c r="O1119" s="18"/>
      <c r="P1119" s="18"/>
      <c r="Q1119" s="18"/>
    </row>
    <row r="1120" spans="1:17" s="20" customFormat="1" x14ac:dyDescent="0.45">
      <c r="A1120"/>
      <c r="B1120"/>
      <c r="C1120"/>
      <c r="D1120"/>
      <c r="E1120"/>
      <c r="F1120"/>
      <c r="G1120"/>
      <c r="H1120" s="15"/>
      <c r="I1120" s="15"/>
      <c r="J1120" s="15"/>
      <c r="K1120" s="15"/>
      <c r="L1120" s="18"/>
      <c r="M1120" s="18"/>
      <c r="N1120" s="19"/>
      <c r="O1120" s="18"/>
      <c r="P1120" s="18"/>
      <c r="Q1120" s="18"/>
    </row>
    <row r="1121" spans="1:17" s="20" customFormat="1" x14ac:dyDescent="0.45">
      <c r="A1121"/>
      <c r="B1121"/>
      <c r="C1121"/>
      <c r="D1121"/>
      <c r="E1121"/>
      <c r="F1121"/>
      <c r="G1121"/>
      <c r="H1121" s="15"/>
      <c r="I1121" s="15"/>
      <c r="J1121" s="15"/>
      <c r="K1121" s="15"/>
      <c r="L1121" s="18"/>
      <c r="M1121" s="18"/>
      <c r="N1121" s="19"/>
      <c r="O1121" s="18"/>
      <c r="P1121" s="18"/>
      <c r="Q1121" s="18"/>
    </row>
    <row r="1122" spans="1:17" s="20" customFormat="1" x14ac:dyDescent="0.45">
      <c r="A1122"/>
      <c r="B1122"/>
      <c r="C1122"/>
      <c r="D1122"/>
      <c r="E1122"/>
      <c r="F1122"/>
      <c r="G1122"/>
      <c r="H1122" s="15"/>
      <c r="I1122" s="15"/>
      <c r="J1122" s="15"/>
      <c r="K1122" s="15"/>
      <c r="L1122" s="18"/>
      <c r="M1122" s="18"/>
      <c r="N1122" s="19"/>
      <c r="O1122" s="18"/>
      <c r="P1122" s="18"/>
      <c r="Q1122" s="18"/>
    </row>
    <row r="1123" spans="1:17" s="20" customFormat="1" x14ac:dyDescent="0.45">
      <c r="A1123"/>
      <c r="B1123"/>
      <c r="C1123"/>
      <c r="D1123"/>
      <c r="E1123"/>
      <c r="F1123"/>
      <c r="G1123"/>
      <c r="H1123" s="15"/>
      <c r="I1123" s="15"/>
      <c r="J1123" s="15"/>
      <c r="K1123" s="15"/>
      <c r="L1123" s="18"/>
      <c r="M1123" s="18"/>
      <c r="N1123" s="19"/>
      <c r="O1123" s="18"/>
      <c r="P1123" s="18"/>
      <c r="Q1123" s="18"/>
    </row>
    <row r="1124" spans="1:17" s="20" customFormat="1" x14ac:dyDescent="0.45">
      <c r="A1124"/>
      <c r="B1124"/>
      <c r="C1124"/>
      <c r="D1124"/>
      <c r="E1124"/>
      <c r="F1124"/>
      <c r="G1124"/>
      <c r="H1124" s="15"/>
      <c r="I1124" s="15"/>
      <c r="J1124" s="15"/>
      <c r="K1124" s="15"/>
      <c r="L1124" s="18"/>
      <c r="M1124" s="18"/>
      <c r="N1124" s="19"/>
      <c r="O1124" s="18"/>
      <c r="P1124" s="18"/>
      <c r="Q1124" s="18"/>
    </row>
    <row r="1125" spans="1:17" s="20" customFormat="1" x14ac:dyDescent="0.45">
      <c r="A1125"/>
      <c r="B1125"/>
      <c r="C1125"/>
      <c r="D1125"/>
      <c r="E1125"/>
      <c r="F1125"/>
      <c r="G1125"/>
      <c r="H1125" s="15"/>
      <c r="I1125" s="15"/>
      <c r="J1125" s="15"/>
      <c r="K1125" s="15"/>
      <c r="L1125" s="18"/>
      <c r="M1125" s="18"/>
      <c r="N1125" s="19"/>
      <c r="O1125" s="18"/>
      <c r="P1125" s="18"/>
      <c r="Q1125" s="18"/>
    </row>
    <row r="1126" spans="1:17" s="20" customFormat="1" x14ac:dyDescent="0.45">
      <c r="A1126"/>
      <c r="B1126"/>
      <c r="C1126"/>
      <c r="D1126"/>
      <c r="E1126"/>
      <c r="F1126"/>
      <c r="G1126"/>
      <c r="H1126" s="15"/>
      <c r="I1126" s="15"/>
      <c r="J1126" s="15"/>
      <c r="K1126" s="15"/>
      <c r="L1126" s="18"/>
      <c r="M1126" s="18"/>
      <c r="N1126" s="19"/>
      <c r="O1126" s="18"/>
      <c r="P1126" s="18"/>
      <c r="Q1126" s="18"/>
    </row>
    <row r="1127" spans="1:17" s="20" customFormat="1" x14ac:dyDescent="0.45">
      <c r="A1127"/>
      <c r="B1127"/>
      <c r="C1127"/>
      <c r="D1127"/>
      <c r="E1127"/>
      <c r="F1127"/>
      <c r="G1127"/>
      <c r="H1127" s="15"/>
      <c r="I1127" s="15"/>
      <c r="J1127" s="15"/>
      <c r="K1127" s="15"/>
      <c r="L1127" s="18"/>
      <c r="M1127" s="18"/>
      <c r="N1127" s="19"/>
      <c r="O1127" s="18"/>
      <c r="P1127" s="18"/>
      <c r="Q1127" s="18"/>
    </row>
    <row r="1128" spans="1:17" s="20" customFormat="1" x14ac:dyDescent="0.45">
      <c r="A1128"/>
      <c r="B1128"/>
      <c r="C1128"/>
      <c r="D1128"/>
      <c r="E1128"/>
      <c r="F1128"/>
      <c r="G1128"/>
      <c r="H1128" s="15"/>
      <c r="I1128" s="15"/>
      <c r="J1128" s="15"/>
      <c r="K1128" s="15"/>
      <c r="L1128" s="18"/>
      <c r="M1128" s="18"/>
      <c r="N1128" s="19"/>
      <c r="O1128" s="18"/>
      <c r="P1128" s="18"/>
      <c r="Q1128" s="18"/>
    </row>
    <row r="1129" spans="1:17" s="20" customFormat="1" x14ac:dyDescent="0.45">
      <c r="A1129"/>
      <c r="B1129"/>
      <c r="C1129"/>
      <c r="D1129"/>
      <c r="E1129"/>
      <c r="F1129"/>
      <c r="G1129"/>
      <c r="H1129" s="15"/>
      <c r="I1129" s="15"/>
      <c r="J1129" s="15"/>
      <c r="K1129" s="15"/>
      <c r="L1129" s="18"/>
      <c r="M1129" s="18"/>
      <c r="N1129" s="19"/>
      <c r="O1129" s="18"/>
      <c r="P1129" s="18"/>
      <c r="Q1129" s="18"/>
    </row>
    <row r="1130" spans="1:17" s="20" customFormat="1" x14ac:dyDescent="0.45">
      <c r="A1130"/>
      <c r="B1130"/>
      <c r="C1130"/>
      <c r="D1130"/>
      <c r="E1130"/>
      <c r="F1130"/>
      <c r="G1130"/>
      <c r="H1130" s="15"/>
      <c r="I1130" s="15"/>
      <c r="J1130" s="15"/>
      <c r="K1130" s="15"/>
      <c r="L1130" s="18"/>
      <c r="M1130" s="18"/>
      <c r="N1130" s="19"/>
      <c r="O1130" s="18"/>
      <c r="P1130" s="18"/>
      <c r="Q1130" s="18"/>
    </row>
    <row r="1131" spans="1:17" s="20" customFormat="1" x14ac:dyDescent="0.45">
      <c r="A1131"/>
      <c r="B1131"/>
      <c r="C1131"/>
      <c r="D1131"/>
      <c r="E1131"/>
      <c r="F1131"/>
      <c r="G1131"/>
      <c r="H1131" s="15"/>
      <c r="I1131" s="15"/>
      <c r="J1131" s="15"/>
      <c r="K1131" s="15"/>
      <c r="L1131" s="18"/>
      <c r="M1131" s="18"/>
      <c r="N1131" s="19"/>
      <c r="O1131" s="18"/>
      <c r="P1131" s="18"/>
      <c r="Q1131" s="18"/>
    </row>
    <row r="1132" spans="1:17" s="20" customFormat="1" x14ac:dyDescent="0.45">
      <c r="A1132"/>
      <c r="B1132"/>
      <c r="C1132"/>
      <c r="D1132"/>
      <c r="E1132"/>
      <c r="F1132"/>
      <c r="G1132"/>
      <c r="H1132" s="15"/>
      <c r="I1132" s="15"/>
      <c r="J1132" s="15"/>
      <c r="K1132" s="15"/>
      <c r="L1132" s="18"/>
      <c r="M1132" s="18"/>
      <c r="N1132" s="19"/>
      <c r="O1132" s="18"/>
      <c r="P1132" s="18"/>
      <c r="Q1132" s="18"/>
    </row>
    <row r="1133" spans="1:17" s="20" customFormat="1" x14ac:dyDescent="0.45">
      <c r="A1133"/>
      <c r="B1133"/>
      <c r="C1133"/>
      <c r="D1133"/>
      <c r="E1133"/>
      <c r="F1133"/>
      <c r="G1133"/>
      <c r="H1133" s="15"/>
      <c r="I1133" s="15"/>
      <c r="J1133" s="15"/>
      <c r="K1133" s="15"/>
      <c r="L1133" s="18"/>
      <c r="M1133" s="18"/>
      <c r="N1133" s="19"/>
      <c r="O1133" s="18"/>
      <c r="P1133" s="18"/>
      <c r="Q1133" s="18"/>
    </row>
    <row r="1134" spans="1:17" s="20" customFormat="1" x14ac:dyDescent="0.45">
      <c r="A1134"/>
      <c r="B1134"/>
      <c r="C1134"/>
      <c r="D1134"/>
      <c r="E1134"/>
      <c r="F1134"/>
      <c r="G1134"/>
      <c r="H1134" s="15"/>
      <c r="I1134" s="15"/>
      <c r="J1134" s="15"/>
      <c r="K1134" s="15"/>
      <c r="L1134" s="18"/>
      <c r="M1134" s="18"/>
      <c r="N1134" s="19"/>
      <c r="O1134" s="18"/>
      <c r="P1134" s="18"/>
      <c r="Q1134" s="18"/>
    </row>
    <row r="1135" spans="1:17" s="20" customFormat="1" x14ac:dyDescent="0.45">
      <c r="A1135"/>
      <c r="B1135"/>
      <c r="C1135"/>
      <c r="D1135"/>
      <c r="E1135"/>
      <c r="F1135"/>
      <c r="G1135"/>
      <c r="H1135" s="15"/>
      <c r="I1135" s="15"/>
      <c r="J1135" s="15"/>
      <c r="K1135" s="15"/>
      <c r="L1135" s="18"/>
      <c r="M1135" s="18"/>
      <c r="N1135" s="19"/>
      <c r="O1135" s="18"/>
      <c r="P1135" s="18"/>
      <c r="Q1135" s="18"/>
    </row>
    <row r="1136" spans="1:17" s="20" customFormat="1" x14ac:dyDescent="0.45">
      <c r="A1136"/>
      <c r="B1136"/>
      <c r="C1136"/>
      <c r="D1136"/>
      <c r="E1136"/>
      <c r="F1136"/>
      <c r="G1136"/>
      <c r="H1136" s="15"/>
      <c r="I1136" s="15"/>
      <c r="J1136" s="15"/>
      <c r="K1136" s="15"/>
      <c r="L1136" s="18"/>
      <c r="M1136" s="18"/>
      <c r="N1136" s="19"/>
      <c r="O1136" s="18"/>
      <c r="P1136" s="18"/>
      <c r="Q1136" s="18"/>
    </row>
    <row r="1137" spans="1:17" s="20" customFormat="1" x14ac:dyDescent="0.45">
      <c r="A1137"/>
      <c r="B1137"/>
      <c r="C1137"/>
      <c r="D1137"/>
      <c r="E1137"/>
      <c r="F1137"/>
      <c r="G1137"/>
      <c r="H1137" s="15"/>
      <c r="I1137" s="15"/>
      <c r="J1137" s="15"/>
      <c r="K1137" s="15"/>
      <c r="L1137" s="18"/>
      <c r="M1137" s="18"/>
      <c r="N1137" s="19"/>
      <c r="O1137" s="18"/>
      <c r="P1137" s="18"/>
      <c r="Q1137" s="18"/>
    </row>
    <row r="1138" spans="1:17" s="20" customFormat="1" x14ac:dyDescent="0.45">
      <c r="A1138"/>
      <c r="B1138"/>
      <c r="C1138"/>
      <c r="D1138"/>
      <c r="E1138"/>
      <c r="F1138"/>
      <c r="G1138"/>
      <c r="H1138" s="15"/>
      <c r="I1138" s="15"/>
      <c r="J1138" s="15"/>
      <c r="K1138" s="15"/>
      <c r="L1138" s="18"/>
      <c r="M1138" s="18"/>
      <c r="N1138" s="19"/>
      <c r="O1138" s="18"/>
      <c r="P1138" s="18"/>
      <c r="Q1138" s="18"/>
    </row>
    <row r="1139" spans="1:17" s="20" customFormat="1" x14ac:dyDescent="0.45">
      <c r="A1139"/>
      <c r="B1139"/>
      <c r="C1139"/>
      <c r="D1139"/>
      <c r="E1139"/>
      <c r="F1139"/>
      <c r="G1139"/>
      <c r="H1139" s="15"/>
      <c r="I1139" s="15"/>
      <c r="J1139" s="15"/>
      <c r="K1139" s="15"/>
      <c r="L1139" s="18"/>
      <c r="M1139" s="18"/>
      <c r="N1139" s="19"/>
      <c r="O1139" s="18"/>
      <c r="P1139" s="18"/>
      <c r="Q1139" s="18"/>
    </row>
    <row r="1140" spans="1:17" s="20" customFormat="1" x14ac:dyDescent="0.45">
      <c r="A1140"/>
      <c r="B1140"/>
      <c r="C1140"/>
      <c r="D1140"/>
      <c r="E1140"/>
      <c r="F1140"/>
      <c r="G1140"/>
      <c r="H1140" s="15"/>
      <c r="I1140" s="15"/>
      <c r="J1140" s="15"/>
      <c r="K1140" s="15"/>
      <c r="L1140" s="18"/>
      <c r="M1140" s="18"/>
      <c r="N1140" s="19"/>
      <c r="O1140" s="18"/>
      <c r="P1140" s="18"/>
      <c r="Q1140" s="18"/>
    </row>
    <row r="1141" spans="1:17" s="20" customFormat="1" x14ac:dyDescent="0.45">
      <c r="A1141"/>
      <c r="B1141"/>
      <c r="C1141"/>
      <c r="D1141"/>
      <c r="E1141"/>
      <c r="F1141"/>
      <c r="G1141"/>
      <c r="H1141" s="15"/>
      <c r="I1141" s="15"/>
      <c r="J1141" s="15"/>
      <c r="K1141" s="15"/>
      <c r="L1141" s="18"/>
      <c r="M1141" s="18"/>
      <c r="N1141" s="19"/>
      <c r="O1141" s="18"/>
      <c r="P1141" s="18"/>
      <c r="Q1141" s="18"/>
    </row>
    <row r="1142" spans="1:17" s="20" customFormat="1" x14ac:dyDescent="0.45">
      <c r="A1142"/>
      <c r="B1142"/>
      <c r="C1142"/>
      <c r="D1142"/>
      <c r="E1142"/>
      <c r="F1142"/>
      <c r="G1142"/>
      <c r="H1142" s="15"/>
      <c r="I1142" s="15"/>
      <c r="J1142" s="15"/>
      <c r="K1142" s="15"/>
      <c r="L1142" s="18"/>
      <c r="M1142" s="18"/>
      <c r="N1142" s="19"/>
      <c r="O1142" s="18"/>
      <c r="P1142" s="18"/>
      <c r="Q1142" s="18"/>
    </row>
    <row r="1143" spans="1:17" s="20" customFormat="1" x14ac:dyDescent="0.45">
      <c r="A1143"/>
      <c r="B1143"/>
      <c r="C1143"/>
      <c r="D1143"/>
      <c r="E1143"/>
      <c r="F1143"/>
      <c r="G1143"/>
      <c r="H1143" s="15"/>
      <c r="I1143" s="15"/>
      <c r="J1143" s="15"/>
      <c r="K1143" s="15"/>
      <c r="L1143" s="18"/>
      <c r="M1143" s="18"/>
      <c r="N1143" s="19"/>
      <c r="O1143" s="18"/>
      <c r="P1143" s="18"/>
      <c r="Q1143" s="18"/>
    </row>
    <row r="1144" spans="1:17" s="20" customFormat="1" x14ac:dyDescent="0.45">
      <c r="A1144"/>
      <c r="B1144"/>
      <c r="C1144"/>
      <c r="D1144"/>
      <c r="E1144"/>
      <c r="F1144"/>
      <c r="G1144"/>
      <c r="H1144" s="15"/>
      <c r="I1144" s="15"/>
      <c r="J1144" s="15"/>
      <c r="K1144" s="15"/>
      <c r="L1144" s="18"/>
      <c r="M1144" s="18"/>
      <c r="N1144" s="19"/>
      <c r="O1144" s="18"/>
      <c r="P1144" s="18"/>
      <c r="Q1144" s="18"/>
    </row>
    <row r="1145" spans="1:17" s="20" customFormat="1" x14ac:dyDescent="0.45">
      <c r="A1145"/>
      <c r="B1145"/>
      <c r="C1145"/>
      <c r="D1145"/>
      <c r="E1145"/>
      <c r="F1145"/>
      <c r="G1145"/>
      <c r="H1145" s="15"/>
      <c r="I1145" s="15"/>
      <c r="J1145" s="15"/>
      <c r="K1145" s="15"/>
      <c r="L1145" s="18"/>
      <c r="M1145" s="18"/>
      <c r="N1145" s="19"/>
      <c r="O1145" s="18"/>
      <c r="P1145" s="18"/>
      <c r="Q1145" s="18"/>
    </row>
    <row r="1146" spans="1:17" s="20" customFormat="1" x14ac:dyDescent="0.45">
      <c r="A1146"/>
      <c r="B1146"/>
      <c r="C1146"/>
      <c r="D1146"/>
      <c r="E1146"/>
      <c r="F1146"/>
      <c r="G1146"/>
      <c r="H1146" s="15"/>
      <c r="I1146" s="15"/>
      <c r="J1146" s="15"/>
      <c r="K1146" s="15"/>
      <c r="L1146" s="18"/>
      <c r="M1146" s="18"/>
      <c r="N1146" s="19"/>
      <c r="O1146" s="18"/>
      <c r="P1146" s="18"/>
      <c r="Q1146" s="18"/>
    </row>
    <row r="1147" spans="1:17" s="20" customFormat="1" x14ac:dyDescent="0.45">
      <c r="A1147"/>
      <c r="B1147"/>
      <c r="C1147"/>
      <c r="D1147"/>
      <c r="E1147"/>
      <c r="F1147"/>
      <c r="G1147"/>
      <c r="H1147" s="15"/>
      <c r="I1147" s="15"/>
      <c r="J1147" s="15"/>
      <c r="K1147" s="15"/>
      <c r="L1147" s="18"/>
      <c r="M1147" s="18"/>
      <c r="N1147" s="19"/>
      <c r="O1147" s="18"/>
      <c r="P1147" s="18"/>
      <c r="Q1147" s="18"/>
    </row>
    <row r="1148" spans="1:17" s="20" customFormat="1" x14ac:dyDescent="0.45">
      <c r="A1148"/>
      <c r="B1148"/>
      <c r="C1148"/>
      <c r="D1148"/>
      <c r="E1148"/>
      <c r="F1148"/>
      <c r="G1148"/>
      <c r="H1148" s="15"/>
      <c r="I1148" s="15"/>
      <c r="J1148" s="15"/>
      <c r="K1148" s="15"/>
      <c r="L1148" s="18"/>
      <c r="M1148" s="18"/>
      <c r="N1148" s="19"/>
      <c r="O1148" s="18"/>
      <c r="P1148" s="18"/>
      <c r="Q1148" s="18"/>
    </row>
    <row r="1149" spans="1:17" s="20" customFormat="1" x14ac:dyDescent="0.45">
      <c r="A1149"/>
      <c r="B1149"/>
      <c r="C1149"/>
      <c r="D1149"/>
      <c r="E1149"/>
      <c r="F1149"/>
      <c r="G1149"/>
      <c r="H1149" s="15"/>
      <c r="I1149" s="15"/>
      <c r="J1149" s="15"/>
      <c r="K1149" s="15"/>
      <c r="L1149" s="18"/>
      <c r="M1149" s="18"/>
      <c r="N1149" s="19"/>
      <c r="O1149" s="18"/>
      <c r="P1149" s="18"/>
      <c r="Q1149" s="18"/>
    </row>
    <row r="1150" spans="1:17" s="20" customFormat="1" x14ac:dyDescent="0.45">
      <c r="A1150"/>
      <c r="B1150"/>
      <c r="C1150"/>
      <c r="D1150"/>
      <c r="E1150"/>
      <c r="F1150"/>
      <c r="G1150"/>
      <c r="H1150" s="15"/>
      <c r="I1150" s="15"/>
      <c r="J1150" s="15"/>
      <c r="K1150" s="15"/>
      <c r="L1150" s="18"/>
      <c r="M1150" s="18"/>
      <c r="N1150" s="19"/>
      <c r="O1150" s="18"/>
      <c r="P1150" s="18"/>
      <c r="Q1150" s="18"/>
    </row>
    <row r="1151" spans="1:17" s="20" customFormat="1" x14ac:dyDescent="0.45">
      <c r="A1151"/>
      <c r="B1151"/>
      <c r="C1151"/>
      <c r="D1151"/>
      <c r="E1151"/>
      <c r="F1151"/>
      <c r="G1151"/>
      <c r="H1151" s="15"/>
      <c r="I1151" s="15"/>
      <c r="J1151" s="15"/>
      <c r="K1151" s="15"/>
      <c r="L1151" s="18"/>
      <c r="M1151" s="18"/>
      <c r="N1151" s="19"/>
      <c r="O1151" s="18"/>
      <c r="P1151" s="18"/>
      <c r="Q1151" s="18"/>
    </row>
    <row r="1152" spans="1:17" s="20" customFormat="1" x14ac:dyDescent="0.45">
      <c r="A1152"/>
      <c r="B1152"/>
      <c r="C1152"/>
      <c r="D1152"/>
      <c r="E1152"/>
      <c r="F1152"/>
      <c r="G1152"/>
      <c r="H1152" s="15"/>
      <c r="I1152" s="15"/>
      <c r="J1152" s="15"/>
      <c r="K1152" s="15"/>
      <c r="L1152" s="18"/>
      <c r="M1152" s="18"/>
      <c r="N1152" s="19"/>
      <c r="O1152" s="18"/>
      <c r="P1152" s="18"/>
      <c r="Q1152" s="18"/>
    </row>
    <row r="1153" spans="1:17" s="20" customFormat="1" x14ac:dyDescent="0.45">
      <c r="A1153"/>
      <c r="B1153"/>
      <c r="C1153"/>
      <c r="D1153"/>
      <c r="E1153"/>
      <c r="F1153"/>
      <c r="G1153"/>
      <c r="H1153" s="15"/>
      <c r="I1153" s="15"/>
      <c r="J1153" s="15"/>
      <c r="K1153" s="15"/>
      <c r="L1153" s="18"/>
      <c r="M1153" s="18"/>
      <c r="N1153" s="19"/>
      <c r="O1153" s="18"/>
      <c r="P1153" s="18"/>
      <c r="Q1153" s="18"/>
    </row>
    <row r="1154" spans="1:17" s="20" customFormat="1" x14ac:dyDescent="0.45">
      <c r="A1154"/>
      <c r="B1154"/>
      <c r="C1154"/>
      <c r="D1154"/>
      <c r="E1154"/>
      <c r="F1154"/>
      <c r="G1154"/>
      <c r="H1154" s="15"/>
      <c r="I1154" s="15"/>
      <c r="J1154" s="15"/>
      <c r="K1154" s="15"/>
      <c r="L1154" s="18"/>
      <c r="M1154" s="18"/>
      <c r="N1154" s="19"/>
      <c r="O1154" s="18"/>
      <c r="P1154" s="18"/>
      <c r="Q1154" s="18"/>
    </row>
    <row r="1155" spans="1:17" s="20" customFormat="1" x14ac:dyDescent="0.45">
      <c r="A1155"/>
      <c r="B1155"/>
      <c r="C1155"/>
      <c r="D1155"/>
      <c r="E1155"/>
      <c r="F1155"/>
      <c r="G1155"/>
      <c r="H1155" s="15"/>
      <c r="I1155" s="15"/>
      <c r="J1155" s="15"/>
      <c r="K1155" s="15"/>
      <c r="L1155" s="18"/>
      <c r="M1155" s="18"/>
      <c r="N1155" s="19"/>
      <c r="O1155" s="18"/>
      <c r="P1155" s="18"/>
      <c r="Q1155" s="18"/>
    </row>
    <row r="1156" spans="1:17" s="20" customFormat="1" x14ac:dyDescent="0.45">
      <c r="A1156"/>
      <c r="B1156"/>
      <c r="C1156"/>
      <c r="D1156"/>
      <c r="E1156"/>
      <c r="F1156"/>
      <c r="G1156"/>
      <c r="H1156" s="15"/>
      <c r="I1156" s="15"/>
      <c r="J1156" s="15"/>
      <c r="K1156" s="15"/>
      <c r="L1156" s="18"/>
      <c r="M1156" s="18"/>
      <c r="N1156" s="19"/>
      <c r="O1156" s="18"/>
      <c r="P1156" s="18"/>
      <c r="Q1156" s="18"/>
    </row>
    <row r="1157" spans="1:17" s="20" customFormat="1" x14ac:dyDescent="0.45">
      <c r="A1157"/>
      <c r="B1157"/>
      <c r="C1157"/>
      <c r="D1157"/>
      <c r="E1157"/>
      <c r="F1157"/>
      <c r="G1157"/>
      <c r="H1157" s="15"/>
      <c r="I1157" s="15"/>
      <c r="J1157" s="15"/>
      <c r="K1157" s="15"/>
      <c r="L1157" s="18"/>
      <c r="M1157" s="18"/>
      <c r="N1157" s="19"/>
      <c r="O1157" s="18"/>
      <c r="P1157" s="18"/>
      <c r="Q1157" s="18"/>
    </row>
    <row r="1158" spans="1:17" s="20" customFormat="1" x14ac:dyDescent="0.45">
      <c r="A1158"/>
      <c r="B1158"/>
      <c r="C1158"/>
      <c r="D1158"/>
      <c r="E1158"/>
      <c r="F1158"/>
      <c r="G1158"/>
      <c r="H1158" s="15"/>
      <c r="I1158" s="15"/>
      <c r="J1158" s="15"/>
      <c r="K1158" s="15"/>
      <c r="L1158" s="18"/>
      <c r="M1158" s="18"/>
      <c r="N1158" s="19"/>
      <c r="O1158" s="18"/>
      <c r="P1158" s="18"/>
      <c r="Q1158" s="18"/>
    </row>
    <row r="1159" spans="1:17" s="20" customFormat="1" x14ac:dyDescent="0.45">
      <c r="A1159"/>
      <c r="B1159"/>
      <c r="C1159"/>
      <c r="D1159"/>
      <c r="E1159"/>
      <c r="F1159"/>
      <c r="G1159"/>
      <c r="H1159" s="15"/>
      <c r="I1159" s="15"/>
      <c r="J1159" s="15"/>
      <c r="K1159" s="15"/>
      <c r="L1159" s="18"/>
      <c r="M1159" s="18"/>
      <c r="N1159" s="19"/>
      <c r="O1159" s="18"/>
      <c r="P1159" s="18"/>
      <c r="Q1159" s="18"/>
    </row>
    <row r="1160" spans="1:17" s="20" customFormat="1" x14ac:dyDescent="0.45">
      <c r="A1160"/>
      <c r="B1160"/>
      <c r="C1160"/>
      <c r="D1160"/>
      <c r="E1160"/>
      <c r="F1160"/>
      <c r="G1160"/>
      <c r="H1160" s="15"/>
      <c r="I1160" s="15"/>
      <c r="J1160" s="15"/>
      <c r="K1160" s="15"/>
      <c r="L1160" s="18"/>
      <c r="M1160" s="18"/>
      <c r="N1160" s="19"/>
      <c r="O1160" s="18"/>
      <c r="P1160" s="18"/>
      <c r="Q1160" s="18"/>
    </row>
    <row r="1161" spans="1:17" s="20" customFormat="1" x14ac:dyDescent="0.45">
      <c r="A1161"/>
      <c r="B1161"/>
      <c r="C1161"/>
      <c r="D1161"/>
      <c r="E1161"/>
      <c r="F1161"/>
      <c r="G1161"/>
      <c r="H1161" s="15"/>
      <c r="I1161" s="15"/>
      <c r="J1161" s="15"/>
      <c r="K1161" s="15"/>
      <c r="L1161" s="18"/>
      <c r="M1161" s="18"/>
      <c r="N1161" s="19"/>
      <c r="O1161" s="18"/>
      <c r="P1161" s="18"/>
      <c r="Q1161" s="18"/>
    </row>
    <row r="1162" spans="1:17" s="20" customFormat="1" x14ac:dyDescent="0.45">
      <c r="A1162"/>
      <c r="B1162"/>
      <c r="C1162"/>
      <c r="D1162"/>
      <c r="E1162"/>
      <c r="F1162"/>
      <c r="G1162"/>
      <c r="H1162" s="15"/>
      <c r="I1162" s="15"/>
      <c r="J1162" s="15"/>
      <c r="K1162" s="15"/>
      <c r="L1162" s="18"/>
      <c r="M1162" s="18"/>
      <c r="N1162" s="19"/>
      <c r="O1162" s="18"/>
      <c r="P1162" s="18"/>
      <c r="Q1162" s="18"/>
    </row>
    <row r="1163" spans="1:17" s="20" customFormat="1" x14ac:dyDescent="0.45">
      <c r="A1163"/>
      <c r="B1163"/>
      <c r="C1163"/>
      <c r="D1163"/>
      <c r="E1163"/>
      <c r="F1163"/>
      <c r="G1163"/>
      <c r="H1163" s="15"/>
      <c r="I1163" s="15"/>
      <c r="J1163" s="15"/>
      <c r="K1163" s="15"/>
      <c r="L1163" s="18"/>
      <c r="M1163" s="18"/>
      <c r="N1163" s="19"/>
      <c r="O1163" s="18"/>
      <c r="P1163" s="18"/>
      <c r="Q1163" s="18"/>
    </row>
    <row r="1164" spans="1:17" s="20" customFormat="1" x14ac:dyDescent="0.45">
      <c r="A1164"/>
      <c r="B1164"/>
      <c r="C1164"/>
      <c r="D1164"/>
      <c r="E1164"/>
      <c r="F1164"/>
      <c r="G1164"/>
      <c r="H1164" s="15"/>
      <c r="I1164" s="15"/>
      <c r="J1164" s="15"/>
      <c r="K1164" s="15"/>
      <c r="L1164" s="18"/>
      <c r="M1164" s="18"/>
      <c r="N1164" s="19"/>
      <c r="O1164" s="18"/>
      <c r="P1164" s="18"/>
      <c r="Q1164" s="18"/>
    </row>
    <row r="1165" spans="1:17" s="20" customFormat="1" x14ac:dyDescent="0.45">
      <c r="A1165"/>
      <c r="B1165"/>
      <c r="C1165"/>
      <c r="D1165"/>
      <c r="E1165"/>
      <c r="F1165"/>
      <c r="G1165"/>
      <c r="H1165" s="15"/>
      <c r="I1165" s="15"/>
      <c r="J1165" s="15"/>
      <c r="K1165" s="15"/>
      <c r="L1165" s="18"/>
      <c r="M1165" s="18"/>
      <c r="N1165" s="19"/>
      <c r="O1165" s="18"/>
      <c r="P1165" s="18"/>
      <c r="Q1165" s="18"/>
    </row>
    <row r="1166" spans="1:17" s="20" customFormat="1" x14ac:dyDescent="0.45">
      <c r="A1166"/>
      <c r="B1166"/>
      <c r="C1166"/>
      <c r="D1166"/>
      <c r="E1166"/>
      <c r="F1166"/>
      <c r="G1166"/>
      <c r="H1166" s="15"/>
      <c r="I1166" s="15"/>
      <c r="J1166" s="15"/>
      <c r="K1166" s="15"/>
      <c r="L1166" s="18"/>
      <c r="M1166" s="18"/>
      <c r="N1166" s="19"/>
      <c r="O1166" s="18"/>
      <c r="P1166" s="18"/>
      <c r="Q1166" s="18"/>
    </row>
    <row r="1167" spans="1:17" s="20" customFormat="1" x14ac:dyDescent="0.45">
      <c r="A1167"/>
      <c r="B1167"/>
      <c r="C1167"/>
      <c r="D1167"/>
      <c r="E1167"/>
      <c r="F1167"/>
      <c r="G1167"/>
      <c r="H1167" s="15"/>
      <c r="I1167" s="15"/>
      <c r="J1167" s="15"/>
      <c r="K1167" s="15"/>
      <c r="L1167" s="18"/>
      <c r="M1167" s="18"/>
      <c r="N1167" s="19"/>
      <c r="O1167" s="18"/>
      <c r="P1167" s="18"/>
      <c r="Q1167" s="18"/>
    </row>
    <row r="1168" spans="1:17" s="20" customFormat="1" x14ac:dyDescent="0.45">
      <c r="A1168"/>
      <c r="B1168"/>
      <c r="C1168"/>
      <c r="D1168"/>
      <c r="E1168"/>
      <c r="F1168"/>
      <c r="G1168"/>
      <c r="H1168" s="15"/>
      <c r="I1168" s="15"/>
      <c r="J1168" s="15"/>
      <c r="K1168" s="15"/>
      <c r="L1168" s="18"/>
      <c r="M1168" s="18"/>
      <c r="N1168" s="19"/>
      <c r="O1168" s="18"/>
      <c r="P1168" s="18"/>
      <c r="Q1168" s="18"/>
    </row>
    <row r="1169" spans="1:17" s="20" customFormat="1" x14ac:dyDescent="0.45">
      <c r="A1169"/>
      <c r="B1169"/>
      <c r="C1169"/>
      <c r="D1169"/>
      <c r="E1169"/>
      <c r="F1169"/>
      <c r="G1169"/>
      <c r="H1169" s="15"/>
      <c r="I1169" s="15"/>
      <c r="J1169" s="15"/>
      <c r="K1169" s="15"/>
      <c r="L1169" s="18"/>
      <c r="M1169" s="18"/>
      <c r="N1169" s="19"/>
      <c r="O1169" s="18"/>
      <c r="P1169" s="18"/>
      <c r="Q1169" s="18"/>
    </row>
    <row r="1170" spans="1:17" s="20" customFormat="1" x14ac:dyDescent="0.45">
      <c r="A1170"/>
      <c r="B1170"/>
      <c r="C1170"/>
      <c r="D1170"/>
      <c r="E1170"/>
      <c r="F1170"/>
      <c r="G1170"/>
      <c r="H1170" s="15"/>
      <c r="I1170" s="15"/>
      <c r="J1170" s="15"/>
      <c r="K1170" s="15"/>
      <c r="L1170" s="18"/>
      <c r="M1170" s="18"/>
      <c r="N1170" s="19"/>
      <c r="O1170" s="18"/>
      <c r="P1170" s="18"/>
      <c r="Q1170" s="18"/>
    </row>
    <row r="1171" spans="1:17" s="20" customFormat="1" x14ac:dyDescent="0.45">
      <c r="A1171"/>
      <c r="B1171"/>
      <c r="C1171"/>
      <c r="D1171"/>
      <c r="E1171"/>
      <c r="F1171"/>
      <c r="G1171"/>
      <c r="H1171" s="15"/>
      <c r="I1171" s="15"/>
      <c r="J1171" s="15"/>
      <c r="K1171" s="15"/>
      <c r="L1171" s="18"/>
      <c r="M1171" s="18"/>
      <c r="N1171" s="19"/>
      <c r="O1171" s="18"/>
      <c r="P1171" s="18"/>
      <c r="Q1171" s="18"/>
    </row>
    <row r="1172" spans="1:17" s="20" customFormat="1" x14ac:dyDescent="0.45">
      <c r="A1172"/>
      <c r="B1172"/>
      <c r="C1172"/>
      <c r="D1172"/>
      <c r="E1172"/>
      <c r="F1172"/>
      <c r="G1172"/>
      <c r="H1172" s="15"/>
      <c r="I1172" s="15"/>
      <c r="J1172" s="15"/>
      <c r="K1172" s="15"/>
      <c r="L1172" s="18"/>
      <c r="M1172" s="18"/>
      <c r="N1172" s="19"/>
      <c r="O1172" s="18"/>
      <c r="P1172" s="18"/>
      <c r="Q1172" s="18"/>
    </row>
    <row r="1173" spans="1:17" s="20" customFormat="1" x14ac:dyDescent="0.45">
      <c r="A1173"/>
      <c r="B1173"/>
      <c r="C1173"/>
      <c r="D1173"/>
      <c r="E1173"/>
      <c r="F1173"/>
      <c r="G1173"/>
      <c r="H1173" s="15"/>
      <c r="I1173" s="15"/>
      <c r="J1173" s="15"/>
      <c r="K1173" s="15"/>
      <c r="L1173" s="18"/>
      <c r="M1173" s="18"/>
      <c r="N1173" s="19"/>
      <c r="O1173" s="18"/>
      <c r="P1173" s="18"/>
      <c r="Q1173" s="18"/>
    </row>
    <row r="1174" spans="1:17" s="20" customFormat="1" x14ac:dyDescent="0.45">
      <c r="A1174"/>
      <c r="B1174"/>
      <c r="C1174"/>
      <c r="D1174"/>
      <c r="E1174"/>
      <c r="F1174"/>
      <c r="G1174"/>
      <c r="H1174" s="15"/>
      <c r="I1174" s="15"/>
      <c r="J1174" s="15"/>
      <c r="K1174" s="15"/>
      <c r="L1174" s="18"/>
      <c r="M1174" s="18"/>
      <c r="N1174" s="19"/>
      <c r="O1174" s="18"/>
      <c r="P1174" s="18"/>
      <c r="Q1174" s="18"/>
    </row>
    <row r="1175" spans="1:17" s="20" customFormat="1" x14ac:dyDescent="0.45">
      <c r="A1175"/>
      <c r="B1175"/>
      <c r="C1175"/>
      <c r="D1175"/>
      <c r="E1175"/>
      <c r="F1175"/>
      <c r="G1175"/>
      <c r="H1175" s="15"/>
      <c r="I1175" s="15"/>
      <c r="J1175" s="15"/>
      <c r="K1175" s="15"/>
      <c r="L1175" s="18"/>
      <c r="M1175" s="18"/>
      <c r="N1175" s="19"/>
      <c r="O1175" s="18"/>
      <c r="P1175" s="18"/>
      <c r="Q1175" s="18"/>
    </row>
    <row r="1176" spans="1:17" s="20" customFormat="1" x14ac:dyDescent="0.45">
      <c r="A1176"/>
      <c r="B1176"/>
      <c r="C1176"/>
      <c r="D1176"/>
      <c r="E1176"/>
      <c r="F1176"/>
      <c r="G1176"/>
      <c r="H1176" s="15"/>
      <c r="I1176" s="15"/>
      <c r="J1176" s="15"/>
      <c r="K1176" s="15"/>
      <c r="L1176" s="18"/>
      <c r="M1176" s="18"/>
      <c r="N1176" s="19"/>
      <c r="O1176" s="18"/>
      <c r="P1176" s="18"/>
      <c r="Q1176" s="18"/>
    </row>
    <row r="1177" spans="1:17" s="20" customFormat="1" x14ac:dyDescent="0.45">
      <c r="A1177"/>
      <c r="B1177"/>
      <c r="C1177"/>
      <c r="D1177"/>
      <c r="E1177"/>
      <c r="F1177"/>
      <c r="G1177"/>
      <c r="H1177" s="15"/>
      <c r="I1177" s="15"/>
      <c r="J1177" s="15"/>
      <c r="K1177" s="15"/>
      <c r="L1177" s="18"/>
      <c r="M1177" s="18"/>
      <c r="N1177" s="19"/>
      <c r="O1177" s="18"/>
      <c r="P1177" s="18"/>
      <c r="Q1177" s="18"/>
    </row>
    <row r="1178" spans="1:17" s="20" customFormat="1" x14ac:dyDescent="0.45">
      <c r="A1178"/>
      <c r="B1178"/>
      <c r="C1178"/>
      <c r="D1178"/>
      <c r="E1178"/>
      <c r="F1178"/>
      <c r="G1178"/>
      <c r="H1178" s="15"/>
      <c r="I1178" s="15"/>
      <c r="J1178" s="15"/>
      <c r="K1178" s="15"/>
      <c r="L1178" s="18"/>
      <c r="M1178" s="18"/>
      <c r="N1178" s="19"/>
      <c r="O1178" s="18"/>
      <c r="P1178" s="18"/>
      <c r="Q1178" s="18"/>
    </row>
    <row r="1179" spans="1:17" s="20" customFormat="1" x14ac:dyDescent="0.45">
      <c r="A1179"/>
      <c r="B1179"/>
      <c r="C1179"/>
      <c r="D1179"/>
      <c r="E1179"/>
      <c r="F1179"/>
      <c r="G1179"/>
      <c r="H1179" s="15"/>
      <c r="I1179" s="15"/>
      <c r="J1179" s="15"/>
      <c r="K1179" s="15"/>
      <c r="L1179" s="18"/>
      <c r="M1179" s="18"/>
      <c r="N1179" s="19"/>
      <c r="O1179" s="18"/>
      <c r="P1179" s="18"/>
      <c r="Q1179" s="18"/>
    </row>
    <row r="1180" spans="1:17" s="20" customFormat="1" x14ac:dyDescent="0.45">
      <c r="A1180"/>
      <c r="B1180"/>
      <c r="C1180"/>
      <c r="D1180"/>
      <c r="E1180"/>
      <c r="F1180"/>
      <c r="G1180"/>
      <c r="H1180" s="15"/>
      <c r="I1180" s="15"/>
      <c r="J1180" s="15"/>
      <c r="K1180" s="15"/>
      <c r="L1180" s="18"/>
      <c r="M1180" s="18"/>
      <c r="N1180" s="19"/>
      <c r="O1180" s="18"/>
      <c r="P1180" s="18"/>
      <c r="Q1180" s="18"/>
    </row>
    <row r="1181" spans="1:17" s="20" customFormat="1" x14ac:dyDescent="0.45">
      <c r="A1181"/>
      <c r="B1181"/>
      <c r="C1181"/>
      <c r="D1181"/>
      <c r="E1181"/>
      <c r="F1181"/>
      <c r="G1181"/>
      <c r="H1181" s="15"/>
      <c r="I1181" s="15"/>
      <c r="J1181" s="15"/>
      <c r="K1181" s="15"/>
      <c r="L1181" s="18"/>
      <c r="M1181" s="18"/>
      <c r="N1181" s="19"/>
      <c r="O1181" s="18"/>
      <c r="P1181" s="18"/>
      <c r="Q1181" s="18"/>
    </row>
    <row r="1182" spans="1:17" s="20" customFormat="1" x14ac:dyDescent="0.45">
      <c r="A1182"/>
      <c r="B1182"/>
      <c r="C1182"/>
      <c r="D1182"/>
      <c r="E1182"/>
      <c r="F1182"/>
      <c r="G1182"/>
      <c r="H1182" s="15"/>
      <c r="I1182" s="15"/>
      <c r="J1182" s="15"/>
      <c r="K1182" s="15"/>
      <c r="L1182" s="18"/>
      <c r="M1182" s="18"/>
      <c r="N1182" s="19"/>
      <c r="O1182" s="18"/>
      <c r="P1182" s="18"/>
      <c r="Q1182" s="18"/>
    </row>
    <row r="1183" spans="1:17" s="20" customFormat="1" x14ac:dyDescent="0.45">
      <c r="A1183"/>
      <c r="B1183"/>
      <c r="C1183"/>
      <c r="D1183"/>
      <c r="E1183"/>
      <c r="F1183"/>
      <c r="G1183"/>
      <c r="H1183" s="15"/>
      <c r="I1183" s="15"/>
      <c r="J1183" s="15"/>
      <c r="K1183" s="15"/>
      <c r="L1183" s="18"/>
      <c r="M1183" s="18"/>
      <c r="N1183" s="19"/>
      <c r="O1183" s="18"/>
      <c r="P1183" s="18"/>
      <c r="Q1183" s="18"/>
    </row>
    <row r="1184" spans="1:17" s="20" customFormat="1" x14ac:dyDescent="0.45">
      <c r="A1184"/>
      <c r="B1184"/>
      <c r="C1184"/>
      <c r="D1184"/>
      <c r="E1184"/>
      <c r="F1184"/>
      <c r="G1184"/>
      <c r="H1184" s="15"/>
      <c r="I1184" s="15"/>
      <c r="J1184" s="15"/>
      <c r="K1184" s="15"/>
      <c r="L1184" s="18"/>
      <c r="M1184" s="18"/>
      <c r="N1184" s="19"/>
      <c r="O1184" s="18"/>
      <c r="P1184" s="18"/>
      <c r="Q1184" s="18"/>
    </row>
    <row r="1185" spans="1:17" s="20" customFormat="1" x14ac:dyDescent="0.45">
      <c r="A1185"/>
      <c r="B1185"/>
      <c r="C1185"/>
      <c r="D1185"/>
      <c r="E1185"/>
      <c r="F1185"/>
      <c r="G1185"/>
      <c r="H1185" s="15"/>
      <c r="I1185" s="15"/>
      <c r="J1185" s="15"/>
      <c r="K1185" s="15"/>
      <c r="L1185" s="18"/>
      <c r="M1185" s="18"/>
      <c r="N1185" s="19"/>
      <c r="O1185" s="18"/>
      <c r="P1185" s="18"/>
      <c r="Q1185" s="18"/>
    </row>
    <row r="1186" spans="1:17" s="20" customFormat="1" x14ac:dyDescent="0.45">
      <c r="A1186"/>
      <c r="B1186"/>
      <c r="C1186"/>
      <c r="D1186"/>
      <c r="E1186"/>
      <c r="F1186"/>
      <c r="G1186"/>
      <c r="H1186" s="15"/>
      <c r="I1186" s="15"/>
      <c r="J1186" s="15"/>
      <c r="K1186" s="15"/>
      <c r="L1186" s="18"/>
      <c r="M1186" s="18"/>
      <c r="N1186" s="19"/>
      <c r="O1186" s="18"/>
      <c r="P1186" s="18"/>
      <c r="Q1186" s="18"/>
    </row>
    <row r="1187" spans="1:17" s="20" customFormat="1" x14ac:dyDescent="0.45">
      <c r="A1187"/>
      <c r="B1187"/>
      <c r="C1187"/>
      <c r="D1187"/>
      <c r="E1187"/>
      <c r="F1187"/>
      <c r="G1187"/>
      <c r="H1187" s="15"/>
      <c r="I1187" s="15"/>
      <c r="J1187" s="15"/>
      <c r="K1187" s="15"/>
      <c r="L1187" s="18"/>
      <c r="M1187" s="18"/>
      <c r="N1187" s="19"/>
      <c r="O1187" s="18"/>
      <c r="P1187" s="18"/>
      <c r="Q1187" s="18"/>
    </row>
    <row r="1188" spans="1:17" s="20" customFormat="1" x14ac:dyDescent="0.45">
      <c r="A1188"/>
      <c r="B1188"/>
      <c r="C1188"/>
      <c r="D1188"/>
      <c r="E1188"/>
      <c r="F1188"/>
      <c r="G1188"/>
      <c r="H1188" s="15"/>
      <c r="I1188" s="15"/>
      <c r="J1188" s="15"/>
      <c r="K1188" s="15"/>
      <c r="L1188" s="18"/>
      <c r="M1188" s="18"/>
      <c r="N1188" s="19"/>
      <c r="O1188" s="18"/>
      <c r="P1188" s="18"/>
      <c r="Q1188" s="18"/>
    </row>
    <row r="1189" spans="1:17" s="20" customFormat="1" x14ac:dyDescent="0.45">
      <c r="A1189"/>
      <c r="B1189"/>
      <c r="C1189"/>
      <c r="D1189"/>
      <c r="E1189"/>
      <c r="F1189"/>
      <c r="G1189"/>
      <c r="H1189" s="15"/>
      <c r="I1189" s="15"/>
      <c r="J1189" s="15"/>
      <c r="K1189" s="15"/>
      <c r="L1189" s="18"/>
      <c r="M1189" s="18"/>
      <c r="N1189" s="19"/>
      <c r="O1189" s="18"/>
      <c r="P1189" s="18"/>
      <c r="Q1189" s="18"/>
    </row>
    <row r="1190" spans="1:17" s="20" customFormat="1" x14ac:dyDescent="0.45">
      <c r="A1190"/>
      <c r="B1190"/>
      <c r="C1190"/>
      <c r="D1190"/>
      <c r="E1190"/>
      <c r="F1190"/>
      <c r="G1190"/>
      <c r="H1190" s="15"/>
      <c r="I1190" s="15"/>
      <c r="J1190" s="15"/>
      <c r="K1190" s="15"/>
      <c r="L1190" s="18"/>
      <c r="M1190" s="18"/>
      <c r="N1190" s="19"/>
      <c r="O1190" s="18"/>
      <c r="P1190" s="18"/>
      <c r="Q1190" s="18"/>
    </row>
    <row r="1191" spans="1:17" s="20" customFormat="1" x14ac:dyDescent="0.45">
      <c r="A1191"/>
      <c r="B1191"/>
      <c r="C1191"/>
      <c r="D1191"/>
      <c r="E1191"/>
      <c r="F1191"/>
      <c r="G1191"/>
      <c r="H1191" s="15"/>
      <c r="I1191" s="15"/>
      <c r="J1191" s="15"/>
      <c r="K1191" s="15"/>
      <c r="L1191" s="18"/>
      <c r="M1191" s="18"/>
      <c r="N1191" s="19"/>
      <c r="O1191" s="18"/>
      <c r="P1191" s="18"/>
      <c r="Q1191" s="18"/>
    </row>
    <row r="1192" spans="1:17" s="20" customFormat="1" x14ac:dyDescent="0.45">
      <c r="A1192"/>
      <c r="B1192"/>
      <c r="C1192"/>
      <c r="D1192"/>
      <c r="E1192"/>
      <c r="F1192"/>
      <c r="G1192"/>
      <c r="H1192" s="15"/>
      <c r="I1192" s="15"/>
      <c r="J1192" s="15"/>
      <c r="K1192" s="15"/>
      <c r="L1192" s="18"/>
      <c r="M1192" s="18"/>
      <c r="N1192" s="19"/>
      <c r="O1192" s="18"/>
      <c r="P1192" s="18"/>
      <c r="Q1192" s="18"/>
    </row>
    <row r="1193" spans="1:17" s="20" customFormat="1" x14ac:dyDescent="0.45">
      <c r="A1193"/>
      <c r="B1193"/>
      <c r="C1193"/>
      <c r="D1193"/>
      <c r="E1193"/>
      <c r="F1193"/>
      <c r="G1193"/>
      <c r="H1193" s="15"/>
      <c r="I1193" s="15"/>
      <c r="J1193" s="15"/>
      <c r="K1193" s="15"/>
      <c r="L1193" s="18"/>
      <c r="M1193" s="18"/>
      <c r="N1193" s="19"/>
      <c r="O1193" s="18"/>
      <c r="P1193" s="18"/>
      <c r="Q1193" s="18"/>
    </row>
    <row r="1194" spans="1:17" s="20" customFormat="1" x14ac:dyDescent="0.45">
      <c r="A1194"/>
      <c r="B1194"/>
      <c r="C1194"/>
      <c r="D1194"/>
      <c r="E1194"/>
      <c r="F1194"/>
      <c r="G1194"/>
      <c r="H1194" s="15"/>
      <c r="I1194" s="15"/>
      <c r="J1194" s="15"/>
      <c r="K1194" s="15"/>
      <c r="L1194" s="18"/>
      <c r="M1194" s="18"/>
      <c r="N1194" s="19"/>
      <c r="O1194" s="18"/>
      <c r="P1194" s="18"/>
      <c r="Q1194" s="18"/>
    </row>
    <row r="1195" spans="1:17" s="20" customFormat="1" x14ac:dyDescent="0.45">
      <c r="A1195"/>
      <c r="B1195"/>
      <c r="C1195"/>
      <c r="D1195"/>
      <c r="E1195"/>
      <c r="F1195"/>
      <c r="G1195"/>
      <c r="H1195" s="15"/>
      <c r="I1195" s="15"/>
      <c r="J1195" s="15"/>
      <c r="K1195" s="15"/>
      <c r="L1195" s="18"/>
      <c r="M1195" s="18"/>
      <c r="N1195" s="19"/>
      <c r="O1195" s="18"/>
      <c r="P1195" s="18"/>
      <c r="Q1195" s="18"/>
    </row>
    <row r="1196" spans="1:17" s="20" customFormat="1" x14ac:dyDescent="0.45">
      <c r="A1196"/>
      <c r="B1196"/>
      <c r="C1196"/>
      <c r="D1196"/>
      <c r="E1196"/>
      <c r="F1196"/>
      <c r="G1196"/>
      <c r="H1196" s="15"/>
      <c r="I1196" s="15"/>
      <c r="J1196" s="15"/>
      <c r="K1196" s="15"/>
      <c r="L1196" s="18"/>
      <c r="M1196" s="18"/>
      <c r="N1196" s="19"/>
      <c r="O1196" s="18"/>
      <c r="P1196" s="18"/>
      <c r="Q1196" s="18"/>
    </row>
    <row r="1197" spans="1:17" s="20" customFormat="1" x14ac:dyDescent="0.45">
      <c r="A1197"/>
      <c r="B1197"/>
      <c r="C1197"/>
      <c r="D1197"/>
      <c r="E1197"/>
      <c r="F1197"/>
      <c r="G1197"/>
      <c r="H1197" s="15"/>
      <c r="I1197" s="15"/>
      <c r="J1197" s="15"/>
      <c r="K1197" s="15"/>
      <c r="L1197" s="18"/>
      <c r="M1197" s="18"/>
      <c r="N1197" s="19"/>
      <c r="O1197" s="18"/>
      <c r="P1197" s="18"/>
      <c r="Q1197" s="18"/>
    </row>
    <row r="1198" spans="1:17" s="20" customFormat="1" x14ac:dyDescent="0.45">
      <c r="A1198"/>
      <c r="B1198"/>
      <c r="C1198"/>
      <c r="D1198"/>
      <c r="E1198"/>
      <c r="F1198"/>
      <c r="G1198"/>
      <c r="H1198" s="15"/>
      <c r="I1198" s="15"/>
      <c r="J1198" s="15"/>
      <c r="K1198" s="15"/>
      <c r="L1198" s="18"/>
      <c r="M1198" s="18"/>
      <c r="N1198" s="19"/>
      <c r="O1198" s="18"/>
      <c r="P1198" s="18"/>
      <c r="Q1198" s="18"/>
    </row>
    <row r="1199" spans="1:17" s="20" customFormat="1" x14ac:dyDescent="0.45">
      <c r="A1199"/>
      <c r="B1199"/>
      <c r="C1199"/>
      <c r="D1199"/>
      <c r="E1199"/>
      <c r="F1199"/>
      <c r="G1199"/>
      <c r="H1199" s="15"/>
      <c r="I1199" s="15"/>
      <c r="J1199" s="15"/>
      <c r="K1199" s="15"/>
      <c r="L1199" s="18"/>
      <c r="M1199" s="18"/>
      <c r="N1199" s="19"/>
      <c r="O1199" s="18"/>
      <c r="P1199" s="18"/>
      <c r="Q1199" s="18"/>
    </row>
    <row r="1200" spans="1:17" s="20" customFormat="1" x14ac:dyDescent="0.45">
      <c r="A1200"/>
      <c r="B1200"/>
      <c r="C1200"/>
      <c r="D1200"/>
      <c r="E1200"/>
      <c r="F1200"/>
      <c r="G1200"/>
      <c r="H1200" s="15"/>
      <c r="I1200" s="15"/>
      <c r="J1200" s="15"/>
      <c r="K1200" s="15"/>
      <c r="L1200" s="18"/>
      <c r="M1200" s="18"/>
      <c r="N1200" s="19"/>
      <c r="O1200" s="18"/>
      <c r="P1200" s="18"/>
      <c r="Q1200" s="18"/>
    </row>
    <row r="1201" spans="1:17" s="20" customFormat="1" x14ac:dyDescent="0.45">
      <c r="A1201"/>
      <c r="B1201"/>
      <c r="C1201"/>
      <c r="D1201"/>
      <c r="E1201"/>
      <c r="F1201"/>
      <c r="G1201"/>
      <c r="H1201" s="15"/>
      <c r="I1201" s="15"/>
      <c r="J1201" s="15"/>
      <c r="K1201" s="15"/>
      <c r="L1201" s="18"/>
      <c r="M1201" s="18"/>
      <c r="N1201" s="19"/>
      <c r="O1201" s="18"/>
      <c r="P1201" s="18"/>
      <c r="Q1201" s="18"/>
    </row>
    <row r="1202" spans="1:17" s="20" customFormat="1" x14ac:dyDescent="0.45">
      <c r="A1202"/>
      <c r="B1202"/>
      <c r="C1202"/>
      <c r="D1202"/>
      <c r="E1202"/>
      <c r="F1202"/>
      <c r="G1202"/>
      <c r="H1202" s="15"/>
      <c r="I1202" s="15"/>
      <c r="J1202" s="15"/>
      <c r="K1202" s="15"/>
      <c r="L1202" s="18"/>
      <c r="M1202" s="18"/>
      <c r="N1202" s="19"/>
      <c r="O1202" s="18"/>
      <c r="P1202" s="18"/>
      <c r="Q1202" s="18"/>
    </row>
    <row r="1203" spans="1:17" s="20" customFormat="1" x14ac:dyDescent="0.45">
      <c r="A1203"/>
      <c r="B1203"/>
      <c r="C1203"/>
      <c r="D1203"/>
      <c r="E1203"/>
      <c r="F1203"/>
      <c r="G1203"/>
      <c r="H1203" s="15"/>
      <c r="I1203" s="15"/>
      <c r="J1203" s="15"/>
      <c r="K1203" s="15"/>
      <c r="L1203" s="18"/>
      <c r="M1203" s="18"/>
      <c r="N1203" s="19"/>
      <c r="O1203" s="18"/>
      <c r="P1203" s="18"/>
      <c r="Q1203" s="18"/>
    </row>
    <row r="1204" spans="1:17" s="20" customFormat="1" x14ac:dyDescent="0.45">
      <c r="A1204"/>
      <c r="B1204"/>
      <c r="C1204"/>
      <c r="D1204"/>
      <c r="E1204"/>
      <c r="F1204"/>
      <c r="G1204"/>
      <c r="H1204" s="15"/>
      <c r="I1204" s="15"/>
      <c r="J1204" s="15"/>
      <c r="K1204" s="15"/>
      <c r="L1204" s="18"/>
      <c r="M1204" s="18"/>
      <c r="N1204" s="19"/>
      <c r="O1204" s="18"/>
      <c r="P1204" s="18"/>
      <c r="Q1204" s="18"/>
    </row>
    <row r="1205" spans="1:17" s="20" customFormat="1" x14ac:dyDescent="0.45">
      <c r="A1205"/>
      <c r="B1205"/>
      <c r="C1205"/>
      <c r="D1205"/>
      <c r="E1205"/>
      <c r="F1205"/>
      <c r="G1205"/>
      <c r="H1205" s="15"/>
      <c r="I1205" s="15"/>
      <c r="J1205" s="15"/>
      <c r="K1205" s="15"/>
      <c r="L1205" s="18"/>
      <c r="M1205" s="18"/>
      <c r="N1205" s="19"/>
      <c r="O1205" s="18"/>
      <c r="P1205" s="18"/>
      <c r="Q1205" s="18"/>
    </row>
    <row r="1206" spans="1:17" s="20" customFormat="1" x14ac:dyDescent="0.45">
      <c r="A1206"/>
      <c r="B1206"/>
      <c r="C1206"/>
      <c r="D1206"/>
      <c r="E1206"/>
      <c r="F1206"/>
      <c r="G1206"/>
      <c r="H1206" s="15"/>
      <c r="I1206" s="15"/>
      <c r="J1206" s="15"/>
      <c r="K1206" s="15"/>
      <c r="L1206" s="18"/>
      <c r="M1206" s="18"/>
      <c r="N1206" s="19"/>
      <c r="O1206" s="18"/>
      <c r="P1206" s="18"/>
      <c r="Q1206" s="18"/>
    </row>
    <row r="1207" spans="1:17" s="20" customFormat="1" x14ac:dyDescent="0.45">
      <c r="A1207"/>
      <c r="B1207"/>
      <c r="C1207"/>
      <c r="D1207"/>
      <c r="E1207"/>
      <c r="F1207"/>
      <c r="G1207"/>
      <c r="H1207" s="15"/>
      <c r="I1207" s="15"/>
      <c r="J1207" s="15"/>
      <c r="K1207" s="15"/>
      <c r="L1207" s="18"/>
      <c r="M1207" s="18"/>
      <c r="N1207" s="19"/>
      <c r="O1207" s="18"/>
      <c r="P1207" s="18"/>
      <c r="Q1207" s="18"/>
    </row>
    <row r="1208" spans="1:17" s="20" customFormat="1" x14ac:dyDescent="0.45">
      <c r="A1208"/>
      <c r="B1208"/>
      <c r="C1208"/>
      <c r="D1208"/>
      <c r="E1208"/>
      <c r="F1208"/>
      <c r="G1208"/>
      <c r="H1208" s="15"/>
      <c r="I1208" s="15"/>
      <c r="J1208" s="15"/>
      <c r="K1208" s="15"/>
      <c r="L1208" s="18"/>
      <c r="M1208" s="18"/>
      <c r="N1208" s="19"/>
      <c r="O1208" s="18"/>
      <c r="P1208" s="18"/>
      <c r="Q1208" s="18"/>
    </row>
    <row r="1209" spans="1:17" s="20" customFormat="1" x14ac:dyDescent="0.45">
      <c r="A1209"/>
      <c r="B1209"/>
      <c r="C1209"/>
      <c r="D1209"/>
      <c r="E1209"/>
      <c r="F1209"/>
      <c r="G1209"/>
      <c r="H1209" s="15"/>
      <c r="I1209" s="15"/>
      <c r="J1209" s="15"/>
      <c r="K1209" s="15"/>
      <c r="L1209" s="18"/>
      <c r="M1209" s="18"/>
      <c r="N1209" s="19"/>
      <c r="O1209" s="18"/>
      <c r="P1209" s="18"/>
      <c r="Q1209" s="18"/>
    </row>
    <row r="1210" spans="1:17" s="20" customFormat="1" x14ac:dyDescent="0.45">
      <c r="A1210"/>
      <c r="B1210"/>
      <c r="C1210"/>
      <c r="D1210"/>
      <c r="E1210"/>
      <c r="F1210"/>
      <c r="G1210"/>
      <c r="H1210" s="15"/>
      <c r="I1210" s="15"/>
      <c r="J1210" s="15"/>
      <c r="K1210" s="15"/>
      <c r="L1210" s="18"/>
      <c r="M1210" s="18"/>
      <c r="N1210" s="19"/>
      <c r="O1210" s="18"/>
      <c r="P1210" s="18"/>
      <c r="Q1210" s="18"/>
    </row>
    <row r="1211" spans="1:17" s="20" customFormat="1" x14ac:dyDescent="0.45">
      <c r="A1211"/>
      <c r="B1211"/>
      <c r="C1211"/>
      <c r="D1211"/>
      <c r="E1211"/>
      <c r="F1211"/>
      <c r="G1211"/>
      <c r="H1211" s="15"/>
      <c r="I1211" s="15"/>
      <c r="J1211" s="15"/>
      <c r="K1211" s="15"/>
      <c r="L1211" s="18"/>
      <c r="M1211" s="18"/>
      <c r="N1211" s="19"/>
      <c r="O1211" s="18"/>
      <c r="P1211" s="18"/>
      <c r="Q1211" s="18"/>
    </row>
    <row r="1212" spans="1:17" s="20" customFormat="1" x14ac:dyDescent="0.45">
      <c r="A1212"/>
      <c r="B1212"/>
      <c r="C1212"/>
      <c r="D1212"/>
      <c r="E1212"/>
      <c r="F1212"/>
      <c r="G1212"/>
      <c r="H1212" s="15"/>
      <c r="I1212" s="15"/>
      <c r="J1212" s="15"/>
      <c r="K1212" s="15"/>
      <c r="L1212" s="18"/>
      <c r="M1212" s="18"/>
      <c r="N1212" s="19"/>
      <c r="O1212" s="18"/>
      <c r="P1212" s="18"/>
      <c r="Q1212" s="18"/>
    </row>
    <row r="1213" spans="1:17" s="20" customFormat="1" x14ac:dyDescent="0.45">
      <c r="A1213"/>
      <c r="B1213"/>
      <c r="C1213"/>
      <c r="D1213"/>
      <c r="E1213"/>
      <c r="F1213"/>
      <c r="G1213"/>
      <c r="H1213" s="15"/>
      <c r="I1213" s="15"/>
      <c r="J1213" s="15"/>
      <c r="K1213" s="15"/>
      <c r="L1213" s="18"/>
      <c r="M1213" s="18"/>
      <c r="N1213" s="19"/>
      <c r="O1213" s="18"/>
      <c r="P1213" s="18"/>
      <c r="Q1213" s="18"/>
    </row>
    <row r="1214" spans="1:17" s="20" customFormat="1" x14ac:dyDescent="0.45">
      <c r="A1214"/>
      <c r="B1214"/>
      <c r="C1214"/>
      <c r="D1214"/>
      <c r="E1214"/>
      <c r="F1214"/>
      <c r="G1214"/>
      <c r="H1214" s="15"/>
      <c r="I1214" s="15"/>
      <c r="J1214" s="15"/>
      <c r="K1214" s="15"/>
      <c r="L1214" s="18"/>
      <c r="M1214" s="18"/>
      <c r="N1214" s="19"/>
      <c r="O1214" s="18"/>
      <c r="P1214" s="18"/>
      <c r="Q1214" s="18"/>
    </row>
    <row r="1215" spans="1:17" s="20" customFormat="1" x14ac:dyDescent="0.45">
      <c r="A1215"/>
      <c r="B1215"/>
      <c r="C1215"/>
      <c r="D1215"/>
      <c r="E1215"/>
      <c r="F1215"/>
      <c r="G1215"/>
      <c r="H1215" s="15"/>
      <c r="I1215" s="15"/>
      <c r="J1215" s="15"/>
      <c r="K1215" s="15"/>
      <c r="L1215" s="18"/>
      <c r="M1215" s="18"/>
      <c r="N1215" s="19"/>
      <c r="O1215" s="18"/>
      <c r="P1215" s="18"/>
      <c r="Q1215" s="18"/>
    </row>
    <row r="1216" spans="1:17" s="20" customFormat="1" x14ac:dyDescent="0.45">
      <c r="A1216"/>
      <c r="B1216"/>
      <c r="C1216"/>
      <c r="D1216"/>
      <c r="E1216"/>
      <c r="F1216"/>
      <c r="G1216"/>
      <c r="H1216" s="15"/>
      <c r="I1216" s="15"/>
      <c r="J1216" s="15"/>
      <c r="K1216" s="15"/>
      <c r="L1216" s="18"/>
      <c r="M1216" s="18"/>
      <c r="N1216" s="19"/>
      <c r="O1216" s="18"/>
      <c r="P1216" s="18"/>
      <c r="Q1216" s="18"/>
    </row>
    <row r="1217" spans="1:17" s="20" customFormat="1" x14ac:dyDescent="0.45">
      <c r="A1217"/>
      <c r="B1217"/>
      <c r="C1217"/>
      <c r="D1217"/>
      <c r="E1217"/>
      <c r="F1217"/>
      <c r="G1217"/>
      <c r="H1217" s="15"/>
      <c r="I1217" s="15"/>
      <c r="J1217" s="15"/>
      <c r="K1217" s="15"/>
      <c r="L1217" s="18"/>
      <c r="M1217" s="18"/>
      <c r="N1217" s="19"/>
      <c r="O1217" s="18"/>
      <c r="P1217" s="18"/>
      <c r="Q1217" s="18"/>
    </row>
    <row r="1218" spans="1:17" s="20" customFormat="1" x14ac:dyDescent="0.45">
      <c r="A1218"/>
      <c r="B1218"/>
      <c r="C1218"/>
      <c r="D1218"/>
      <c r="E1218"/>
      <c r="F1218"/>
      <c r="G1218"/>
      <c r="H1218" s="15"/>
      <c r="I1218" s="15"/>
      <c r="J1218" s="15"/>
      <c r="K1218" s="15"/>
      <c r="L1218" s="18"/>
      <c r="M1218" s="18"/>
      <c r="N1218" s="19"/>
      <c r="O1218" s="18"/>
      <c r="P1218" s="18"/>
      <c r="Q1218" s="18"/>
    </row>
    <row r="1219" spans="1:17" s="20" customFormat="1" x14ac:dyDescent="0.45">
      <c r="A1219"/>
      <c r="B1219"/>
      <c r="C1219"/>
      <c r="D1219"/>
      <c r="E1219"/>
      <c r="F1219"/>
      <c r="G1219"/>
      <c r="H1219" s="15"/>
      <c r="I1219" s="15"/>
      <c r="J1219" s="15"/>
      <c r="K1219" s="15"/>
      <c r="L1219" s="18"/>
      <c r="M1219" s="18"/>
      <c r="N1219" s="19"/>
      <c r="O1219" s="18"/>
      <c r="P1219" s="18"/>
      <c r="Q1219" s="18"/>
    </row>
    <row r="1220" spans="1:17" s="20" customFormat="1" x14ac:dyDescent="0.45">
      <c r="A1220"/>
      <c r="B1220"/>
      <c r="C1220"/>
      <c r="D1220"/>
      <c r="E1220"/>
      <c r="F1220"/>
      <c r="G1220"/>
      <c r="H1220" s="15"/>
      <c r="I1220" s="15"/>
      <c r="J1220" s="15"/>
      <c r="K1220" s="15"/>
      <c r="L1220" s="18"/>
      <c r="M1220" s="18"/>
      <c r="N1220" s="19"/>
      <c r="O1220" s="18"/>
      <c r="P1220" s="18"/>
      <c r="Q1220" s="18"/>
    </row>
    <row r="1221" spans="1:17" s="20" customFormat="1" x14ac:dyDescent="0.45">
      <c r="A1221"/>
      <c r="B1221"/>
      <c r="C1221"/>
      <c r="D1221"/>
      <c r="E1221"/>
      <c r="F1221"/>
      <c r="G1221"/>
      <c r="H1221" s="15"/>
      <c r="I1221" s="15"/>
      <c r="J1221" s="15"/>
      <c r="K1221" s="15"/>
      <c r="L1221" s="18"/>
      <c r="M1221" s="18"/>
      <c r="N1221" s="19"/>
      <c r="O1221" s="18"/>
      <c r="P1221" s="18"/>
      <c r="Q1221" s="18"/>
    </row>
    <row r="1222" spans="1:17" s="20" customFormat="1" x14ac:dyDescent="0.45">
      <c r="A1222"/>
      <c r="B1222"/>
      <c r="C1222"/>
      <c r="D1222"/>
      <c r="E1222"/>
      <c r="F1222"/>
      <c r="G1222"/>
      <c r="H1222" s="15"/>
      <c r="I1222" s="15"/>
      <c r="J1222" s="15"/>
      <c r="K1222" s="15"/>
      <c r="L1222" s="18"/>
      <c r="M1222" s="18"/>
      <c r="N1222" s="19"/>
      <c r="O1222" s="18"/>
      <c r="P1222" s="18"/>
      <c r="Q1222" s="18"/>
    </row>
    <row r="1223" spans="1:17" s="20" customFormat="1" x14ac:dyDescent="0.45">
      <c r="A1223"/>
      <c r="B1223"/>
      <c r="C1223"/>
      <c r="D1223"/>
      <c r="E1223"/>
      <c r="F1223"/>
      <c r="G1223"/>
      <c r="H1223" s="15"/>
      <c r="I1223" s="15"/>
      <c r="J1223" s="15"/>
      <c r="K1223" s="15"/>
      <c r="L1223" s="18"/>
      <c r="M1223" s="18"/>
      <c r="N1223" s="19"/>
      <c r="O1223" s="18"/>
      <c r="P1223" s="18"/>
      <c r="Q1223" s="18"/>
    </row>
    <row r="1224" spans="1:17" s="20" customFormat="1" x14ac:dyDescent="0.45">
      <c r="A1224"/>
      <c r="B1224"/>
      <c r="C1224"/>
      <c r="D1224"/>
      <c r="E1224"/>
      <c r="F1224"/>
      <c r="G1224"/>
      <c r="H1224" s="15"/>
      <c r="I1224" s="15"/>
      <c r="J1224" s="15"/>
      <c r="K1224" s="15"/>
      <c r="L1224" s="18"/>
      <c r="M1224" s="18"/>
      <c r="N1224" s="19"/>
      <c r="O1224" s="18"/>
      <c r="P1224" s="18"/>
      <c r="Q1224" s="18"/>
    </row>
    <row r="1225" spans="1:17" s="20" customFormat="1" x14ac:dyDescent="0.45">
      <c r="A1225"/>
      <c r="B1225"/>
      <c r="C1225"/>
      <c r="D1225"/>
      <c r="E1225"/>
      <c r="F1225"/>
      <c r="G1225"/>
      <c r="H1225" s="15"/>
      <c r="I1225" s="15"/>
      <c r="J1225" s="15"/>
      <c r="K1225" s="15"/>
      <c r="L1225" s="18"/>
      <c r="M1225" s="18"/>
      <c r="N1225" s="19"/>
      <c r="O1225" s="18"/>
      <c r="P1225" s="18"/>
      <c r="Q1225" s="18"/>
    </row>
    <row r="1226" spans="1:17" s="20" customFormat="1" x14ac:dyDescent="0.45">
      <c r="A1226"/>
      <c r="B1226"/>
      <c r="C1226"/>
      <c r="D1226"/>
      <c r="E1226"/>
      <c r="F1226"/>
      <c r="G1226"/>
      <c r="H1226" s="15"/>
      <c r="I1226" s="15"/>
      <c r="J1226" s="15"/>
      <c r="K1226" s="15"/>
      <c r="L1226" s="18"/>
      <c r="M1226" s="18"/>
      <c r="N1226" s="19"/>
      <c r="O1226" s="18"/>
      <c r="P1226" s="18"/>
      <c r="Q1226" s="18"/>
    </row>
    <row r="1227" spans="1:17" s="20" customFormat="1" x14ac:dyDescent="0.45">
      <c r="A1227"/>
      <c r="B1227"/>
      <c r="C1227"/>
      <c r="D1227"/>
      <c r="E1227"/>
      <c r="F1227"/>
      <c r="G1227"/>
      <c r="H1227" s="15"/>
      <c r="I1227" s="15"/>
      <c r="J1227" s="15"/>
      <c r="K1227" s="15"/>
      <c r="L1227" s="18"/>
      <c r="M1227" s="18"/>
      <c r="N1227" s="19"/>
      <c r="O1227" s="18"/>
      <c r="P1227" s="18"/>
      <c r="Q1227" s="18"/>
    </row>
    <row r="1228" spans="1:17" s="20" customFormat="1" x14ac:dyDescent="0.45">
      <c r="A1228"/>
      <c r="B1228"/>
      <c r="C1228"/>
      <c r="D1228"/>
      <c r="E1228"/>
      <c r="F1228"/>
      <c r="G1228"/>
      <c r="H1228" s="15"/>
      <c r="I1228" s="15"/>
      <c r="J1228" s="15"/>
      <c r="K1228" s="15"/>
      <c r="L1228" s="18"/>
      <c r="M1228" s="18"/>
      <c r="N1228" s="19"/>
      <c r="O1228" s="18"/>
      <c r="P1228" s="18"/>
      <c r="Q1228" s="18"/>
    </row>
    <row r="1229" spans="1:17" s="20" customFormat="1" x14ac:dyDescent="0.45">
      <c r="A1229"/>
      <c r="B1229"/>
      <c r="C1229"/>
      <c r="D1229"/>
      <c r="E1229"/>
      <c r="F1229"/>
      <c r="G1229"/>
      <c r="H1229" s="15"/>
      <c r="I1229" s="15"/>
      <c r="J1229" s="15"/>
      <c r="K1229" s="15"/>
      <c r="L1229" s="18"/>
      <c r="M1229" s="18"/>
      <c r="N1229" s="19"/>
      <c r="O1229" s="18"/>
      <c r="P1229" s="18"/>
      <c r="Q1229" s="18"/>
    </row>
    <row r="1230" spans="1:17" s="20" customFormat="1" x14ac:dyDescent="0.45">
      <c r="A1230"/>
      <c r="B1230"/>
      <c r="C1230"/>
      <c r="D1230"/>
      <c r="E1230"/>
      <c r="F1230"/>
      <c r="G1230"/>
      <c r="H1230" s="15"/>
      <c r="I1230" s="15"/>
      <c r="J1230" s="15"/>
      <c r="K1230" s="15"/>
      <c r="L1230" s="18"/>
      <c r="M1230" s="18"/>
      <c r="N1230" s="19"/>
      <c r="O1230" s="18"/>
      <c r="P1230" s="18"/>
      <c r="Q1230" s="18"/>
    </row>
    <row r="1231" spans="1:17" s="20" customFormat="1" x14ac:dyDescent="0.45">
      <c r="A1231"/>
      <c r="B1231"/>
      <c r="C1231"/>
      <c r="D1231"/>
      <c r="E1231"/>
      <c r="F1231"/>
      <c r="G1231"/>
      <c r="H1231" s="15"/>
      <c r="I1231" s="15"/>
      <c r="J1231" s="15"/>
      <c r="K1231" s="15"/>
      <c r="L1231" s="18"/>
      <c r="M1231" s="18"/>
      <c r="N1231" s="19"/>
      <c r="O1231" s="18"/>
      <c r="P1231" s="18"/>
      <c r="Q1231" s="18"/>
    </row>
    <row r="1232" spans="1:17" s="20" customFormat="1" x14ac:dyDescent="0.45">
      <c r="A1232"/>
      <c r="B1232"/>
      <c r="C1232"/>
      <c r="D1232"/>
      <c r="E1232"/>
      <c r="F1232"/>
      <c r="G1232"/>
      <c r="H1232" s="15"/>
      <c r="I1232" s="15"/>
      <c r="J1232" s="15"/>
      <c r="K1232" s="15"/>
      <c r="L1232" s="18"/>
      <c r="M1232" s="18"/>
      <c r="N1232" s="19"/>
      <c r="O1232" s="18"/>
      <c r="P1232" s="18"/>
      <c r="Q1232" s="18"/>
    </row>
    <row r="1233" spans="1:17" s="20" customFormat="1" x14ac:dyDescent="0.45">
      <c r="A1233"/>
      <c r="B1233"/>
      <c r="C1233"/>
      <c r="D1233"/>
      <c r="E1233"/>
      <c r="F1233"/>
      <c r="G1233"/>
      <c r="H1233" s="15"/>
      <c r="I1233" s="15"/>
      <c r="J1233" s="15"/>
      <c r="K1233" s="15"/>
      <c r="L1233" s="18"/>
      <c r="M1233" s="18"/>
      <c r="N1233" s="19"/>
      <c r="O1233" s="18"/>
      <c r="P1233" s="18"/>
      <c r="Q1233" s="18"/>
    </row>
    <row r="1234" spans="1:17" s="20" customFormat="1" x14ac:dyDescent="0.45">
      <c r="A1234"/>
      <c r="B1234"/>
      <c r="C1234"/>
      <c r="D1234"/>
      <c r="E1234"/>
      <c r="F1234"/>
      <c r="G1234"/>
      <c r="H1234" s="15"/>
      <c r="I1234" s="15"/>
      <c r="J1234" s="15"/>
      <c r="K1234" s="15"/>
      <c r="L1234" s="18"/>
      <c r="M1234" s="18"/>
      <c r="N1234" s="19"/>
      <c r="O1234" s="18"/>
      <c r="P1234" s="18"/>
      <c r="Q1234" s="18"/>
    </row>
    <row r="1235" spans="1:17" s="20" customFormat="1" x14ac:dyDescent="0.45">
      <c r="A1235"/>
      <c r="B1235"/>
      <c r="C1235"/>
      <c r="D1235"/>
      <c r="E1235"/>
      <c r="F1235"/>
      <c r="G1235"/>
      <c r="H1235" s="15"/>
      <c r="I1235" s="15"/>
      <c r="J1235" s="15"/>
      <c r="K1235" s="15"/>
      <c r="L1235" s="18"/>
      <c r="M1235" s="18"/>
      <c r="N1235" s="19"/>
      <c r="O1235" s="18"/>
      <c r="P1235" s="18"/>
      <c r="Q1235" s="18"/>
    </row>
    <row r="1236" spans="1:17" s="20" customFormat="1" x14ac:dyDescent="0.45">
      <c r="A1236"/>
      <c r="B1236"/>
      <c r="C1236"/>
      <c r="D1236"/>
      <c r="E1236"/>
      <c r="F1236"/>
      <c r="G1236"/>
      <c r="H1236" s="15"/>
      <c r="I1236" s="15"/>
      <c r="J1236" s="15"/>
      <c r="K1236" s="15"/>
      <c r="L1236" s="18"/>
      <c r="M1236" s="18"/>
      <c r="N1236" s="19"/>
      <c r="O1236" s="18"/>
      <c r="P1236" s="18"/>
      <c r="Q1236" s="18"/>
    </row>
    <row r="1237" spans="1:17" s="20" customFormat="1" x14ac:dyDescent="0.45">
      <c r="A1237"/>
      <c r="B1237"/>
      <c r="C1237"/>
      <c r="D1237"/>
      <c r="E1237"/>
      <c r="F1237"/>
      <c r="G1237"/>
      <c r="H1237" s="15"/>
      <c r="I1237" s="15"/>
      <c r="J1237" s="15"/>
      <c r="K1237" s="15"/>
      <c r="L1237" s="18"/>
      <c r="M1237" s="18"/>
      <c r="N1237" s="19"/>
      <c r="O1237" s="18"/>
      <c r="P1237" s="18"/>
      <c r="Q1237" s="18"/>
    </row>
    <row r="1238" spans="1:17" s="20" customFormat="1" x14ac:dyDescent="0.45">
      <c r="A1238"/>
      <c r="B1238"/>
      <c r="C1238"/>
      <c r="D1238"/>
      <c r="E1238"/>
      <c r="F1238"/>
      <c r="G1238"/>
      <c r="H1238" s="15"/>
      <c r="I1238" s="15"/>
      <c r="J1238" s="15"/>
      <c r="K1238" s="15"/>
      <c r="L1238" s="18"/>
      <c r="M1238" s="18"/>
      <c r="N1238" s="19"/>
      <c r="O1238" s="18"/>
      <c r="P1238" s="18"/>
      <c r="Q1238" s="18"/>
    </row>
    <row r="1239" spans="1:17" s="20" customFormat="1" x14ac:dyDescent="0.45">
      <c r="A1239"/>
      <c r="B1239"/>
      <c r="C1239"/>
      <c r="D1239"/>
      <c r="E1239"/>
      <c r="F1239"/>
      <c r="G1239"/>
      <c r="H1239" s="15"/>
      <c r="I1239" s="15"/>
      <c r="J1239" s="15"/>
      <c r="K1239" s="15"/>
      <c r="L1239" s="18"/>
      <c r="M1239" s="18"/>
      <c r="N1239" s="19"/>
      <c r="O1239" s="18"/>
      <c r="P1239" s="18"/>
      <c r="Q1239" s="18"/>
    </row>
    <row r="1240" spans="1:17" s="20" customFormat="1" x14ac:dyDescent="0.45">
      <c r="A1240"/>
      <c r="B1240"/>
      <c r="C1240"/>
      <c r="D1240"/>
      <c r="E1240"/>
      <c r="F1240"/>
      <c r="G1240"/>
      <c r="H1240" s="15"/>
      <c r="I1240" s="15"/>
      <c r="J1240" s="15"/>
      <c r="K1240" s="15"/>
      <c r="L1240" s="18"/>
      <c r="M1240" s="18"/>
      <c r="N1240" s="19"/>
      <c r="O1240" s="18"/>
      <c r="P1240" s="18"/>
      <c r="Q1240" s="18"/>
    </row>
    <row r="1241" spans="1:17" s="20" customFormat="1" x14ac:dyDescent="0.45">
      <c r="A1241"/>
      <c r="B1241"/>
      <c r="C1241"/>
      <c r="D1241"/>
      <c r="E1241"/>
      <c r="F1241"/>
      <c r="G1241"/>
      <c r="H1241" s="15"/>
      <c r="I1241" s="15"/>
      <c r="J1241" s="15"/>
      <c r="K1241" s="15"/>
      <c r="L1241" s="18"/>
      <c r="M1241" s="18"/>
      <c r="N1241" s="19"/>
      <c r="O1241" s="18"/>
      <c r="P1241" s="18"/>
      <c r="Q1241" s="18"/>
    </row>
    <row r="1242" spans="1:17" s="20" customFormat="1" x14ac:dyDescent="0.45">
      <c r="A1242"/>
      <c r="B1242"/>
      <c r="C1242"/>
      <c r="D1242"/>
      <c r="E1242"/>
      <c r="F1242"/>
      <c r="G1242"/>
      <c r="H1242" s="15"/>
      <c r="I1242" s="15"/>
      <c r="J1242" s="15"/>
      <c r="K1242" s="15"/>
      <c r="L1242" s="18"/>
      <c r="M1242" s="18"/>
      <c r="N1242" s="19"/>
      <c r="O1242" s="18"/>
      <c r="P1242" s="18"/>
      <c r="Q1242" s="18"/>
    </row>
    <row r="1243" spans="1:17" s="20" customFormat="1" x14ac:dyDescent="0.45">
      <c r="A1243"/>
      <c r="B1243"/>
      <c r="C1243"/>
      <c r="D1243"/>
      <c r="E1243"/>
      <c r="F1243"/>
      <c r="G1243"/>
      <c r="H1243" s="15"/>
      <c r="I1243" s="15"/>
      <c r="J1243" s="15"/>
      <c r="K1243" s="15"/>
      <c r="L1243" s="18"/>
      <c r="M1243" s="18"/>
      <c r="N1243" s="19"/>
      <c r="O1243" s="18"/>
      <c r="P1243" s="18"/>
      <c r="Q1243" s="18"/>
    </row>
    <row r="1244" spans="1:17" s="20" customFormat="1" x14ac:dyDescent="0.45">
      <c r="A1244"/>
      <c r="B1244"/>
      <c r="C1244"/>
      <c r="D1244"/>
      <c r="E1244"/>
      <c r="F1244"/>
      <c r="G1244"/>
      <c r="H1244" s="15"/>
      <c r="I1244" s="15"/>
      <c r="J1244" s="15"/>
      <c r="K1244" s="15"/>
      <c r="L1244" s="18"/>
      <c r="M1244" s="18"/>
      <c r="N1244" s="19"/>
      <c r="O1244" s="18"/>
      <c r="P1244" s="18"/>
      <c r="Q1244" s="18"/>
    </row>
    <row r="1245" spans="1:17" s="20" customFormat="1" x14ac:dyDescent="0.45">
      <c r="A1245"/>
      <c r="B1245"/>
      <c r="C1245"/>
      <c r="D1245"/>
      <c r="E1245"/>
      <c r="F1245"/>
      <c r="G1245"/>
      <c r="H1245" s="15"/>
      <c r="I1245" s="15"/>
      <c r="J1245" s="15"/>
      <c r="K1245" s="15"/>
      <c r="L1245" s="18"/>
      <c r="M1245" s="18"/>
      <c r="N1245" s="19"/>
      <c r="O1245" s="18"/>
      <c r="P1245" s="18"/>
      <c r="Q1245" s="18"/>
    </row>
    <row r="1246" spans="1:17" s="20" customFormat="1" x14ac:dyDescent="0.45">
      <c r="A1246"/>
      <c r="B1246"/>
      <c r="C1246"/>
      <c r="D1246"/>
      <c r="E1246"/>
      <c r="F1246"/>
      <c r="G1246"/>
      <c r="H1246" s="15"/>
      <c r="I1246" s="15"/>
      <c r="J1246" s="15"/>
      <c r="K1246" s="15"/>
      <c r="L1246" s="18"/>
      <c r="M1246" s="18"/>
      <c r="N1246" s="19"/>
      <c r="O1246" s="18"/>
      <c r="P1246" s="18"/>
      <c r="Q1246" s="18"/>
    </row>
    <row r="1247" spans="1:17" s="20" customFormat="1" x14ac:dyDescent="0.45">
      <c r="A1247"/>
      <c r="B1247"/>
      <c r="C1247"/>
      <c r="D1247"/>
      <c r="E1247"/>
      <c r="F1247"/>
      <c r="G1247"/>
      <c r="H1247" s="15"/>
      <c r="I1247" s="15"/>
      <c r="J1247" s="15"/>
      <c r="K1247" s="15"/>
      <c r="L1247" s="18"/>
      <c r="M1247" s="18"/>
      <c r="N1247" s="19"/>
      <c r="O1247" s="18"/>
      <c r="P1247" s="18"/>
      <c r="Q1247" s="18"/>
    </row>
    <row r="1248" spans="1:17" s="20" customFormat="1" x14ac:dyDescent="0.45">
      <c r="A1248"/>
      <c r="B1248"/>
      <c r="C1248"/>
      <c r="D1248"/>
      <c r="E1248"/>
      <c r="F1248"/>
      <c r="G1248"/>
      <c r="H1248" s="15"/>
      <c r="I1248" s="15"/>
      <c r="J1248" s="15"/>
      <c r="K1248" s="15"/>
      <c r="L1248" s="18"/>
      <c r="M1248" s="18"/>
      <c r="N1248" s="19"/>
      <c r="O1248" s="18"/>
      <c r="P1248" s="18"/>
      <c r="Q1248" s="18"/>
    </row>
    <row r="1249" spans="1:17" s="20" customFormat="1" x14ac:dyDescent="0.45">
      <c r="A1249"/>
      <c r="B1249"/>
      <c r="C1249"/>
      <c r="D1249"/>
      <c r="E1249"/>
      <c r="F1249"/>
      <c r="G1249"/>
      <c r="H1249" s="15"/>
      <c r="I1249" s="15"/>
      <c r="J1249" s="15"/>
      <c r="K1249" s="15"/>
      <c r="L1249" s="18"/>
      <c r="M1249" s="18"/>
      <c r="N1249" s="19"/>
      <c r="O1249" s="18"/>
      <c r="P1249" s="18"/>
      <c r="Q1249" s="18"/>
    </row>
    <row r="1250" spans="1:17" s="20" customFormat="1" x14ac:dyDescent="0.45">
      <c r="A1250"/>
      <c r="B1250"/>
      <c r="C1250"/>
      <c r="D1250"/>
      <c r="E1250"/>
      <c r="F1250"/>
      <c r="G1250"/>
      <c r="H1250" s="15"/>
      <c r="I1250" s="15"/>
      <c r="J1250" s="15"/>
      <c r="K1250" s="15"/>
      <c r="L1250" s="18"/>
      <c r="M1250" s="18"/>
      <c r="N1250" s="19"/>
      <c r="O1250" s="18"/>
      <c r="P1250" s="18"/>
      <c r="Q1250" s="18"/>
    </row>
    <row r="1251" spans="1:17" s="20" customFormat="1" x14ac:dyDescent="0.45">
      <c r="A1251"/>
      <c r="B1251"/>
      <c r="C1251"/>
      <c r="D1251"/>
      <c r="E1251"/>
      <c r="F1251"/>
      <c r="G1251"/>
      <c r="H1251" s="15"/>
      <c r="I1251" s="15"/>
      <c r="J1251" s="15"/>
      <c r="K1251" s="15"/>
      <c r="L1251" s="18"/>
      <c r="M1251" s="18"/>
      <c r="N1251" s="19"/>
      <c r="O1251" s="18"/>
      <c r="P1251" s="18"/>
      <c r="Q1251" s="18"/>
    </row>
    <row r="1252" spans="1:17" s="20" customFormat="1" x14ac:dyDescent="0.45">
      <c r="A1252"/>
      <c r="B1252"/>
      <c r="C1252"/>
      <c r="D1252"/>
      <c r="E1252"/>
      <c r="F1252"/>
      <c r="G1252"/>
      <c r="H1252" s="15"/>
      <c r="I1252" s="15"/>
      <c r="J1252" s="15"/>
      <c r="K1252" s="15"/>
      <c r="L1252" s="18"/>
      <c r="M1252" s="18"/>
      <c r="N1252" s="19"/>
      <c r="O1252" s="18"/>
      <c r="P1252" s="18"/>
      <c r="Q1252" s="18"/>
    </row>
    <row r="1253" spans="1:17" s="20" customFormat="1" x14ac:dyDescent="0.45">
      <c r="A1253"/>
      <c r="B1253"/>
      <c r="C1253"/>
      <c r="D1253"/>
      <c r="E1253"/>
      <c r="F1253"/>
      <c r="G1253"/>
      <c r="H1253" s="15"/>
      <c r="I1253" s="15"/>
      <c r="J1253" s="15"/>
      <c r="K1253" s="15"/>
      <c r="L1253" s="18"/>
      <c r="M1253" s="18"/>
      <c r="N1253" s="19"/>
      <c r="O1253" s="18"/>
      <c r="P1253" s="18"/>
      <c r="Q1253" s="18"/>
    </row>
    <row r="1254" spans="1:17" s="20" customFormat="1" x14ac:dyDescent="0.45">
      <c r="A1254"/>
      <c r="B1254"/>
      <c r="C1254"/>
      <c r="D1254"/>
      <c r="E1254"/>
      <c r="F1254"/>
      <c r="G1254"/>
      <c r="H1254" s="15"/>
      <c r="I1254" s="15"/>
      <c r="J1254" s="15"/>
      <c r="K1254" s="15"/>
      <c r="L1254" s="18"/>
      <c r="M1254" s="18"/>
      <c r="N1254" s="19"/>
      <c r="O1254" s="18"/>
      <c r="P1254" s="18"/>
      <c r="Q1254" s="18"/>
    </row>
    <row r="1255" spans="1:17" s="20" customFormat="1" x14ac:dyDescent="0.45">
      <c r="A1255"/>
      <c r="B1255"/>
      <c r="C1255"/>
      <c r="D1255"/>
      <c r="E1255"/>
      <c r="F1255"/>
      <c r="G1255"/>
      <c r="H1255" s="15"/>
      <c r="I1255" s="15"/>
      <c r="J1255" s="15"/>
      <c r="K1255" s="15"/>
      <c r="L1255" s="18"/>
      <c r="M1255" s="18"/>
      <c r="N1255" s="19"/>
      <c r="O1255" s="18"/>
      <c r="P1255" s="18"/>
      <c r="Q1255" s="18"/>
    </row>
    <row r="1256" spans="1:17" s="20" customFormat="1" x14ac:dyDescent="0.45">
      <c r="A1256"/>
      <c r="B1256"/>
      <c r="C1256"/>
      <c r="D1256"/>
      <c r="E1256"/>
      <c r="F1256"/>
      <c r="G1256"/>
      <c r="H1256" s="15"/>
      <c r="I1256" s="15"/>
      <c r="J1256" s="15"/>
      <c r="K1256" s="15"/>
      <c r="L1256" s="18"/>
      <c r="M1256" s="18"/>
      <c r="N1256" s="19"/>
      <c r="O1256" s="18"/>
      <c r="P1256" s="18"/>
      <c r="Q1256" s="18"/>
    </row>
    <row r="1257" spans="1:17" s="20" customFormat="1" x14ac:dyDescent="0.45">
      <c r="A1257"/>
      <c r="B1257"/>
      <c r="C1257"/>
      <c r="D1257"/>
      <c r="E1257"/>
      <c r="F1257"/>
      <c r="G1257"/>
      <c r="H1257" s="15"/>
      <c r="I1257" s="15"/>
      <c r="J1257" s="15"/>
      <c r="K1257" s="15"/>
      <c r="L1257" s="18"/>
      <c r="M1257" s="18"/>
      <c r="N1257" s="19"/>
      <c r="O1257" s="18"/>
      <c r="P1257" s="18"/>
      <c r="Q1257" s="18"/>
    </row>
    <row r="1258" spans="1:17" s="20" customFormat="1" x14ac:dyDescent="0.45">
      <c r="A1258"/>
      <c r="B1258"/>
      <c r="C1258"/>
      <c r="D1258"/>
      <c r="E1258"/>
      <c r="F1258"/>
      <c r="G1258"/>
      <c r="H1258" s="15"/>
      <c r="I1258" s="15"/>
      <c r="J1258" s="15"/>
      <c r="K1258" s="15"/>
      <c r="L1258" s="18"/>
      <c r="M1258" s="18"/>
      <c r="N1258" s="19"/>
      <c r="O1258" s="18"/>
      <c r="P1258" s="18"/>
      <c r="Q1258" s="18"/>
    </row>
    <row r="1259" spans="1:17" s="20" customFormat="1" x14ac:dyDescent="0.45">
      <c r="A1259"/>
      <c r="B1259"/>
      <c r="C1259"/>
      <c r="D1259"/>
      <c r="E1259"/>
      <c r="F1259"/>
      <c r="G1259"/>
      <c r="H1259" s="15"/>
      <c r="I1259" s="15"/>
      <c r="J1259" s="15"/>
      <c r="K1259" s="15"/>
      <c r="L1259" s="18"/>
      <c r="M1259" s="18"/>
      <c r="N1259" s="19"/>
      <c r="O1259" s="18"/>
      <c r="P1259" s="18"/>
      <c r="Q1259" s="18"/>
    </row>
    <row r="1260" spans="1:17" s="20" customFormat="1" x14ac:dyDescent="0.45">
      <c r="A1260"/>
      <c r="B1260"/>
      <c r="C1260"/>
      <c r="D1260"/>
      <c r="E1260"/>
      <c r="F1260"/>
      <c r="G1260"/>
      <c r="H1260" s="15"/>
      <c r="I1260" s="15"/>
      <c r="J1260" s="15"/>
      <c r="K1260" s="15"/>
      <c r="L1260" s="18"/>
      <c r="M1260" s="18"/>
      <c r="N1260" s="19"/>
      <c r="O1260" s="18"/>
      <c r="P1260" s="18"/>
      <c r="Q1260" s="18"/>
    </row>
    <row r="1261" spans="1:17" s="20" customFormat="1" x14ac:dyDescent="0.45">
      <c r="A1261"/>
      <c r="B1261"/>
      <c r="C1261"/>
      <c r="D1261"/>
      <c r="E1261"/>
      <c r="F1261"/>
      <c r="G1261"/>
      <c r="H1261" s="15"/>
      <c r="I1261" s="15"/>
      <c r="J1261" s="15"/>
      <c r="K1261" s="15"/>
      <c r="L1261" s="18"/>
      <c r="M1261" s="18"/>
      <c r="N1261" s="19"/>
      <c r="O1261" s="18"/>
      <c r="P1261" s="18"/>
      <c r="Q1261" s="18"/>
    </row>
    <row r="1262" spans="1:17" s="20" customFormat="1" x14ac:dyDescent="0.45">
      <c r="A1262"/>
      <c r="B1262"/>
      <c r="C1262"/>
      <c r="D1262"/>
      <c r="E1262"/>
      <c r="F1262"/>
      <c r="G1262"/>
      <c r="H1262" s="15"/>
      <c r="I1262" s="15"/>
      <c r="J1262" s="15"/>
      <c r="K1262" s="15"/>
      <c r="L1262" s="18"/>
      <c r="M1262" s="18"/>
      <c r="N1262" s="19"/>
      <c r="O1262" s="18"/>
      <c r="P1262" s="18"/>
      <c r="Q1262" s="18"/>
    </row>
    <row r="1263" spans="1:17" s="20" customFormat="1" x14ac:dyDescent="0.45">
      <c r="A1263"/>
      <c r="B1263"/>
      <c r="C1263"/>
      <c r="D1263"/>
      <c r="E1263"/>
      <c r="F1263"/>
      <c r="G1263"/>
      <c r="H1263" s="15"/>
      <c r="I1263" s="15"/>
      <c r="J1263" s="15"/>
      <c r="K1263" s="15"/>
      <c r="L1263" s="18"/>
      <c r="M1263" s="18"/>
      <c r="N1263" s="19"/>
      <c r="O1263" s="18"/>
      <c r="P1263" s="18"/>
      <c r="Q1263" s="18"/>
    </row>
    <row r="1264" spans="1:17" s="20" customFormat="1" x14ac:dyDescent="0.45">
      <c r="A1264"/>
      <c r="B1264"/>
      <c r="C1264"/>
      <c r="D1264"/>
      <c r="E1264"/>
      <c r="F1264"/>
      <c r="G1264"/>
      <c r="H1264" s="15"/>
      <c r="I1264" s="15"/>
      <c r="J1264" s="15"/>
      <c r="K1264" s="15"/>
      <c r="L1264" s="18"/>
      <c r="M1264" s="18"/>
      <c r="N1264" s="19"/>
      <c r="O1264" s="18"/>
      <c r="P1264" s="18"/>
      <c r="Q1264" s="18"/>
    </row>
    <row r="1265" spans="1:17" s="20" customFormat="1" x14ac:dyDescent="0.45">
      <c r="A1265"/>
      <c r="B1265"/>
      <c r="C1265"/>
      <c r="D1265"/>
      <c r="E1265"/>
      <c r="F1265"/>
      <c r="G1265"/>
      <c r="H1265" s="15"/>
      <c r="I1265" s="15"/>
      <c r="J1265" s="15"/>
      <c r="K1265" s="15"/>
      <c r="L1265" s="18"/>
      <c r="M1265" s="18"/>
      <c r="N1265" s="19"/>
      <c r="O1265" s="18"/>
      <c r="P1265" s="18"/>
      <c r="Q1265" s="18"/>
    </row>
    <row r="1266" spans="1:17" s="20" customFormat="1" x14ac:dyDescent="0.45">
      <c r="A1266"/>
      <c r="B1266"/>
      <c r="C1266"/>
      <c r="D1266"/>
      <c r="E1266"/>
      <c r="F1266"/>
      <c r="G1266"/>
      <c r="H1266" s="15"/>
      <c r="I1266" s="15"/>
      <c r="J1266" s="15"/>
      <c r="K1266" s="15"/>
      <c r="L1266" s="18"/>
      <c r="M1266" s="18"/>
      <c r="N1266" s="19"/>
      <c r="O1266" s="18"/>
      <c r="P1266" s="18"/>
      <c r="Q1266" s="18"/>
    </row>
    <row r="1267" spans="1:17" s="20" customFormat="1" x14ac:dyDescent="0.45">
      <c r="A1267"/>
      <c r="B1267"/>
      <c r="C1267"/>
      <c r="D1267"/>
      <c r="E1267"/>
      <c r="F1267"/>
      <c r="G1267"/>
      <c r="H1267" s="15"/>
      <c r="I1267" s="15"/>
      <c r="J1267" s="15"/>
      <c r="K1267" s="15"/>
      <c r="L1267" s="18"/>
      <c r="M1267" s="18"/>
      <c r="N1267" s="19"/>
      <c r="O1267" s="18"/>
      <c r="P1267" s="18"/>
      <c r="Q1267" s="18"/>
    </row>
    <row r="1268" spans="1:17" s="20" customFormat="1" x14ac:dyDescent="0.45">
      <c r="A1268"/>
      <c r="B1268"/>
      <c r="C1268"/>
      <c r="D1268"/>
      <c r="E1268"/>
      <c r="F1268"/>
      <c r="G1268"/>
      <c r="H1268" s="15"/>
      <c r="I1268" s="15"/>
      <c r="J1268" s="15"/>
      <c r="K1268" s="15"/>
      <c r="L1268" s="18"/>
      <c r="M1268" s="18"/>
      <c r="N1268" s="19"/>
      <c r="O1268" s="18"/>
      <c r="P1268" s="18"/>
      <c r="Q1268" s="18"/>
    </row>
    <row r="1269" spans="1:17" s="20" customFormat="1" x14ac:dyDescent="0.45">
      <c r="A1269"/>
      <c r="B1269"/>
      <c r="C1269"/>
      <c r="D1269"/>
      <c r="E1269"/>
      <c r="F1269"/>
      <c r="G1269"/>
      <c r="H1269" s="15"/>
      <c r="I1269" s="15"/>
      <c r="J1269" s="15"/>
      <c r="K1269" s="15"/>
      <c r="L1269" s="18"/>
      <c r="M1269" s="18"/>
      <c r="N1269" s="19"/>
      <c r="O1269" s="18"/>
      <c r="P1269" s="18"/>
      <c r="Q1269" s="18"/>
    </row>
    <row r="1270" spans="1:17" s="20" customFormat="1" x14ac:dyDescent="0.45">
      <c r="A1270"/>
      <c r="B1270"/>
      <c r="C1270"/>
      <c r="D1270"/>
      <c r="E1270"/>
      <c r="F1270"/>
      <c r="G1270"/>
      <c r="H1270" s="15"/>
      <c r="I1270" s="15"/>
      <c r="J1270" s="15"/>
      <c r="K1270" s="15"/>
      <c r="L1270" s="18"/>
      <c r="M1270" s="18"/>
      <c r="N1270" s="19"/>
      <c r="O1270" s="18"/>
      <c r="P1270" s="18"/>
      <c r="Q1270" s="18"/>
    </row>
    <row r="1271" spans="1:17" s="20" customFormat="1" x14ac:dyDescent="0.45">
      <c r="A1271"/>
      <c r="B1271"/>
      <c r="C1271"/>
      <c r="D1271"/>
      <c r="E1271"/>
      <c r="F1271"/>
      <c r="G1271"/>
      <c r="H1271" s="15"/>
      <c r="I1271" s="15"/>
      <c r="J1271" s="15"/>
      <c r="K1271" s="15"/>
      <c r="L1271" s="18"/>
      <c r="M1271" s="18"/>
      <c r="N1271" s="19"/>
      <c r="O1271" s="18"/>
      <c r="P1271" s="18"/>
      <c r="Q1271" s="18"/>
    </row>
    <row r="1272" spans="1:17" s="20" customFormat="1" x14ac:dyDescent="0.45">
      <c r="A1272"/>
      <c r="B1272"/>
      <c r="C1272"/>
      <c r="D1272"/>
      <c r="E1272"/>
      <c r="F1272"/>
      <c r="G1272"/>
      <c r="H1272" s="15"/>
      <c r="I1272" s="15"/>
      <c r="J1272" s="15"/>
      <c r="K1272" s="15"/>
      <c r="L1272" s="18"/>
      <c r="M1272" s="18"/>
      <c r="N1272" s="19"/>
      <c r="O1272" s="18"/>
      <c r="P1272" s="18"/>
      <c r="Q1272" s="18"/>
    </row>
    <row r="1273" spans="1:17" s="20" customFormat="1" x14ac:dyDescent="0.45">
      <c r="A1273"/>
      <c r="B1273"/>
      <c r="C1273"/>
      <c r="D1273"/>
      <c r="E1273"/>
      <c r="F1273"/>
      <c r="G1273"/>
      <c r="H1273" s="15"/>
      <c r="I1273" s="15"/>
      <c r="J1273" s="15"/>
      <c r="K1273" s="15"/>
      <c r="L1273" s="18"/>
      <c r="M1273" s="18"/>
      <c r="N1273" s="19"/>
      <c r="O1273" s="18"/>
      <c r="P1273" s="18"/>
      <c r="Q1273" s="18"/>
    </row>
    <row r="1274" spans="1:17" s="20" customFormat="1" x14ac:dyDescent="0.45">
      <c r="A1274"/>
      <c r="B1274"/>
      <c r="C1274"/>
      <c r="D1274"/>
      <c r="E1274"/>
      <c r="F1274"/>
      <c r="G1274"/>
      <c r="H1274" s="15"/>
      <c r="I1274" s="15"/>
      <c r="J1274" s="15"/>
      <c r="K1274" s="15"/>
      <c r="L1274" s="18"/>
      <c r="M1274" s="18"/>
      <c r="N1274" s="19"/>
      <c r="O1274" s="18"/>
      <c r="P1274" s="18"/>
      <c r="Q1274" s="18"/>
    </row>
    <row r="1275" spans="1:17" s="20" customFormat="1" x14ac:dyDescent="0.45">
      <c r="A1275"/>
      <c r="B1275"/>
      <c r="C1275"/>
      <c r="D1275"/>
      <c r="E1275"/>
      <c r="F1275"/>
      <c r="G1275"/>
      <c r="H1275" s="15"/>
      <c r="I1275" s="15"/>
      <c r="J1275" s="15"/>
      <c r="K1275" s="15"/>
      <c r="L1275" s="18"/>
      <c r="M1275" s="18"/>
      <c r="N1275" s="19"/>
      <c r="O1275" s="18"/>
      <c r="P1275" s="18"/>
      <c r="Q1275" s="18"/>
    </row>
    <row r="1276" spans="1:17" s="20" customFormat="1" x14ac:dyDescent="0.45">
      <c r="A1276"/>
      <c r="B1276"/>
      <c r="C1276"/>
      <c r="D1276"/>
      <c r="E1276"/>
      <c r="F1276"/>
      <c r="G1276"/>
      <c r="H1276" s="15"/>
      <c r="I1276" s="15"/>
      <c r="J1276" s="15"/>
      <c r="K1276" s="15"/>
      <c r="L1276" s="18"/>
      <c r="M1276" s="18"/>
      <c r="N1276" s="19"/>
      <c r="O1276" s="18"/>
      <c r="P1276" s="18"/>
      <c r="Q1276" s="18"/>
    </row>
    <row r="1277" spans="1:17" s="20" customFormat="1" x14ac:dyDescent="0.45">
      <c r="A1277"/>
      <c r="B1277"/>
      <c r="C1277"/>
      <c r="D1277"/>
      <c r="E1277"/>
      <c r="F1277"/>
      <c r="G1277"/>
      <c r="H1277" s="15"/>
      <c r="I1277" s="15"/>
      <c r="J1277" s="15"/>
      <c r="K1277" s="15"/>
      <c r="L1277" s="18"/>
      <c r="M1277" s="18"/>
      <c r="N1277" s="19"/>
      <c r="O1277" s="18"/>
      <c r="P1277" s="18"/>
      <c r="Q1277" s="18"/>
    </row>
    <row r="1278" spans="1:17" s="20" customFormat="1" x14ac:dyDescent="0.45">
      <c r="A1278"/>
      <c r="B1278"/>
      <c r="C1278"/>
      <c r="D1278"/>
      <c r="E1278"/>
      <c r="F1278"/>
      <c r="G1278"/>
      <c r="H1278" s="15"/>
      <c r="I1278" s="15"/>
      <c r="J1278" s="15"/>
      <c r="K1278" s="15"/>
      <c r="L1278" s="18"/>
      <c r="M1278" s="18"/>
      <c r="N1278" s="19"/>
      <c r="O1278" s="18"/>
      <c r="P1278" s="18"/>
      <c r="Q1278" s="18"/>
    </row>
    <row r="1279" spans="1:17" s="20" customFormat="1" x14ac:dyDescent="0.45">
      <c r="A1279"/>
      <c r="B1279"/>
      <c r="C1279"/>
      <c r="D1279"/>
      <c r="E1279"/>
      <c r="F1279"/>
      <c r="G1279"/>
      <c r="H1279" s="15"/>
      <c r="I1279" s="15"/>
      <c r="J1279" s="15"/>
      <c r="K1279" s="15"/>
      <c r="L1279" s="18"/>
      <c r="M1279" s="18"/>
      <c r="N1279" s="19"/>
      <c r="O1279" s="18"/>
      <c r="P1279" s="18"/>
      <c r="Q1279" s="18"/>
    </row>
    <row r="1280" spans="1:17" s="20" customFormat="1" x14ac:dyDescent="0.45">
      <c r="A1280"/>
      <c r="B1280"/>
      <c r="C1280"/>
      <c r="D1280"/>
      <c r="E1280"/>
      <c r="F1280"/>
      <c r="G1280"/>
      <c r="H1280" s="15"/>
      <c r="I1280" s="15"/>
      <c r="J1280" s="15"/>
      <c r="K1280" s="15"/>
      <c r="L1280" s="18"/>
      <c r="M1280" s="18"/>
      <c r="N1280" s="19"/>
      <c r="O1280" s="18"/>
      <c r="P1280" s="18"/>
      <c r="Q1280" s="18"/>
    </row>
    <row r="1281" spans="1:17" s="20" customFormat="1" x14ac:dyDescent="0.45">
      <c r="A1281"/>
      <c r="B1281"/>
      <c r="C1281"/>
      <c r="D1281"/>
      <c r="E1281"/>
      <c r="F1281"/>
      <c r="G1281"/>
      <c r="H1281" s="15"/>
      <c r="I1281" s="15"/>
      <c r="J1281" s="15"/>
      <c r="K1281" s="15"/>
      <c r="L1281" s="18"/>
      <c r="M1281" s="18"/>
      <c r="N1281" s="19"/>
      <c r="O1281" s="18"/>
      <c r="P1281" s="18"/>
      <c r="Q1281" s="18"/>
    </row>
    <row r="1282" spans="1:17" s="20" customFormat="1" x14ac:dyDescent="0.45">
      <c r="A1282"/>
      <c r="B1282"/>
      <c r="C1282"/>
      <c r="D1282"/>
      <c r="E1282"/>
      <c r="F1282"/>
      <c r="G1282"/>
      <c r="H1282" s="15"/>
      <c r="I1282" s="15"/>
      <c r="J1282" s="15"/>
      <c r="K1282" s="15"/>
      <c r="L1282" s="18"/>
      <c r="M1282" s="18"/>
      <c r="N1282" s="19"/>
      <c r="O1282" s="18"/>
      <c r="P1282" s="18"/>
      <c r="Q1282" s="18"/>
    </row>
    <row r="1283" spans="1:17" s="20" customFormat="1" x14ac:dyDescent="0.45">
      <c r="A1283"/>
      <c r="B1283"/>
      <c r="C1283"/>
      <c r="D1283"/>
      <c r="E1283"/>
      <c r="F1283"/>
      <c r="G1283"/>
      <c r="H1283" s="15"/>
      <c r="I1283" s="15"/>
      <c r="J1283" s="15"/>
      <c r="K1283" s="15"/>
      <c r="L1283" s="18"/>
      <c r="M1283" s="18"/>
      <c r="N1283" s="19"/>
      <c r="O1283" s="18"/>
      <c r="P1283" s="18"/>
      <c r="Q1283" s="18"/>
    </row>
    <row r="1284" spans="1:17" s="20" customFormat="1" x14ac:dyDescent="0.45">
      <c r="A1284"/>
      <c r="B1284"/>
      <c r="C1284"/>
      <c r="D1284"/>
      <c r="E1284"/>
      <c r="F1284"/>
      <c r="G1284"/>
      <c r="H1284" s="15"/>
      <c r="I1284" s="15"/>
      <c r="J1284" s="15"/>
      <c r="K1284" s="15"/>
      <c r="L1284" s="18"/>
      <c r="M1284" s="18"/>
      <c r="N1284" s="19"/>
      <c r="O1284" s="18"/>
      <c r="P1284" s="18"/>
      <c r="Q1284" s="18"/>
    </row>
    <row r="1285" spans="1:17" s="20" customFormat="1" x14ac:dyDescent="0.45">
      <c r="A1285"/>
      <c r="B1285"/>
      <c r="C1285"/>
      <c r="D1285"/>
      <c r="E1285"/>
      <c r="F1285"/>
      <c r="G1285"/>
      <c r="H1285" s="15"/>
      <c r="I1285" s="15"/>
      <c r="J1285" s="15"/>
      <c r="K1285" s="15"/>
      <c r="L1285" s="18"/>
      <c r="M1285" s="18"/>
      <c r="N1285" s="19"/>
      <c r="O1285" s="18"/>
      <c r="P1285" s="18"/>
      <c r="Q1285" s="18"/>
    </row>
    <row r="1286" spans="1:17" s="20" customFormat="1" x14ac:dyDescent="0.45">
      <c r="A1286"/>
      <c r="B1286"/>
      <c r="C1286"/>
      <c r="D1286"/>
      <c r="E1286"/>
      <c r="F1286"/>
      <c r="G1286"/>
      <c r="H1286" s="15"/>
      <c r="I1286" s="15"/>
      <c r="J1286" s="15"/>
      <c r="K1286" s="15"/>
      <c r="L1286" s="18"/>
      <c r="M1286" s="18"/>
      <c r="N1286" s="19"/>
      <c r="O1286" s="18"/>
      <c r="P1286" s="18"/>
      <c r="Q1286" s="18"/>
    </row>
    <row r="1287" spans="1:17" s="20" customFormat="1" x14ac:dyDescent="0.45">
      <c r="A1287"/>
      <c r="B1287"/>
      <c r="C1287"/>
      <c r="D1287"/>
      <c r="E1287"/>
      <c r="F1287"/>
      <c r="G1287"/>
      <c r="H1287" s="15"/>
      <c r="I1287" s="15"/>
      <c r="J1287" s="15"/>
      <c r="K1287" s="15"/>
      <c r="L1287" s="18"/>
      <c r="M1287" s="18"/>
      <c r="N1287" s="19"/>
      <c r="O1287" s="18"/>
      <c r="P1287" s="18"/>
      <c r="Q1287" s="18"/>
    </row>
    <row r="1288" spans="1:17" s="20" customFormat="1" x14ac:dyDescent="0.45">
      <c r="A1288"/>
      <c r="B1288"/>
      <c r="C1288"/>
      <c r="D1288"/>
      <c r="E1288"/>
      <c r="F1288"/>
      <c r="G1288"/>
      <c r="H1288" s="15"/>
      <c r="I1288" s="15"/>
      <c r="J1288" s="15"/>
      <c r="K1288" s="15"/>
      <c r="L1288" s="18"/>
      <c r="M1288" s="18"/>
      <c r="N1288" s="19"/>
      <c r="O1288" s="18"/>
      <c r="P1288" s="18"/>
      <c r="Q1288" s="18"/>
    </row>
    <row r="1289" spans="1:17" s="20" customFormat="1" x14ac:dyDescent="0.45">
      <c r="A1289"/>
      <c r="B1289"/>
      <c r="C1289"/>
      <c r="D1289"/>
      <c r="E1289"/>
      <c r="F1289"/>
      <c r="G1289"/>
      <c r="H1289" s="15"/>
      <c r="I1289" s="15"/>
      <c r="J1289" s="15"/>
      <c r="K1289" s="15"/>
      <c r="L1289" s="18"/>
      <c r="M1289" s="18"/>
      <c r="N1289" s="19"/>
      <c r="O1289" s="18"/>
      <c r="P1289" s="18"/>
      <c r="Q1289" s="18"/>
    </row>
    <row r="1290" spans="1:17" s="20" customFormat="1" x14ac:dyDescent="0.45">
      <c r="A1290"/>
      <c r="B1290"/>
      <c r="C1290"/>
      <c r="D1290"/>
      <c r="E1290"/>
      <c r="F1290"/>
      <c r="G1290"/>
      <c r="H1290" s="15"/>
      <c r="I1290" s="15"/>
      <c r="J1290" s="15"/>
      <c r="K1290" s="15"/>
      <c r="L1290" s="18"/>
      <c r="M1290" s="18"/>
      <c r="N1290" s="19"/>
      <c r="O1290" s="18"/>
      <c r="P1290" s="18"/>
      <c r="Q1290" s="18"/>
    </row>
    <row r="1291" spans="1:17" s="20" customFormat="1" x14ac:dyDescent="0.45">
      <c r="A1291"/>
      <c r="B1291"/>
      <c r="C1291"/>
      <c r="D1291"/>
      <c r="E1291"/>
      <c r="F1291"/>
      <c r="G1291"/>
      <c r="H1291" s="15"/>
      <c r="I1291" s="15"/>
      <c r="J1291" s="15"/>
      <c r="K1291" s="15"/>
      <c r="L1291" s="18"/>
      <c r="M1291" s="18"/>
      <c r="N1291" s="19"/>
      <c r="O1291" s="18"/>
      <c r="P1291" s="18"/>
      <c r="Q1291" s="18"/>
    </row>
    <row r="1292" spans="1:17" s="20" customFormat="1" x14ac:dyDescent="0.45">
      <c r="A1292"/>
      <c r="B1292"/>
      <c r="C1292"/>
      <c r="D1292"/>
      <c r="E1292"/>
      <c r="F1292"/>
      <c r="G1292"/>
      <c r="H1292" s="15"/>
      <c r="I1292" s="15"/>
      <c r="J1292" s="15"/>
      <c r="K1292" s="15"/>
      <c r="L1292" s="18"/>
      <c r="M1292" s="18"/>
      <c r="N1292" s="19"/>
      <c r="O1292" s="18"/>
      <c r="P1292" s="18"/>
      <c r="Q1292" s="18"/>
    </row>
    <row r="1293" spans="1:17" s="20" customFormat="1" x14ac:dyDescent="0.45">
      <c r="A1293"/>
      <c r="B1293"/>
      <c r="C1293"/>
      <c r="D1293"/>
      <c r="E1293"/>
      <c r="F1293"/>
      <c r="G1293"/>
      <c r="H1293" s="15"/>
      <c r="I1293" s="15"/>
      <c r="J1293" s="15"/>
      <c r="K1293" s="15"/>
      <c r="L1293" s="18"/>
      <c r="M1293" s="18"/>
      <c r="N1293" s="19"/>
      <c r="O1293" s="18"/>
      <c r="P1293" s="18"/>
      <c r="Q1293" s="18"/>
    </row>
    <row r="1294" spans="1:17" s="20" customFormat="1" x14ac:dyDescent="0.45">
      <c r="A1294"/>
      <c r="B1294"/>
      <c r="C1294"/>
      <c r="D1294"/>
      <c r="E1294"/>
      <c r="F1294"/>
      <c r="G1294"/>
      <c r="H1294" s="15"/>
      <c r="I1294" s="15"/>
      <c r="J1294" s="15"/>
      <c r="K1294" s="15"/>
      <c r="L1294" s="18"/>
      <c r="M1294" s="18"/>
      <c r="N1294" s="19"/>
      <c r="O1294" s="18"/>
      <c r="P1294" s="18"/>
      <c r="Q1294" s="18"/>
    </row>
    <row r="1295" spans="1:17" s="20" customFormat="1" x14ac:dyDescent="0.45">
      <c r="A1295"/>
      <c r="B1295"/>
      <c r="C1295"/>
      <c r="D1295"/>
      <c r="E1295"/>
      <c r="F1295"/>
      <c r="G1295"/>
      <c r="H1295" s="15"/>
      <c r="I1295" s="15"/>
      <c r="J1295" s="15"/>
      <c r="K1295" s="15"/>
      <c r="L1295" s="18"/>
      <c r="M1295" s="18"/>
      <c r="N1295" s="19"/>
      <c r="O1295" s="18"/>
      <c r="P1295" s="18"/>
      <c r="Q1295" s="18"/>
    </row>
    <row r="1296" spans="1:17" s="20" customFormat="1" x14ac:dyDescent="0.45">
      <c r="A1296"/>
      <c r="B1296"/>
      <c r="C1296"/>
      <c r="D1296"/>
      <c r="E1296"/>
      <c r="F1296"/>
      <c r="G1296"/>
      <c r="H1296" s="15"/>
      <c r="I1296" s="15"/>
      <c r="J1296" s="15"/>
      <c r="K1296" s="15"/>
      <c r="L1296" s="18"/>
      <c r="M1296" s="18"/>
      <c r="N1296" s="19"/>
      <c r="O1296" s="18"/>
      <c r="P1296" s="18"/>
      <c r="Q1296" s="18"/>
    </row>
    <row r="1297" spans="1:17" s="20" customFormat="1" x14ac:dyDescent="0.45">
      <c r="A1297"/>
      <c r="B1297"/>
      <c r="C1297"/>
      <c r="D1297"/>
      <c r="E1297"/>
      <c r="F1297"/>
      <c r="G1297"/>
      <c r="H1297" s="15"/>
      <c r="I1297" s="15"/>
      <c r="J1297" s="15"/>
      <c r="K1297" s="15"/>
      <c r="L1297" s="18"/>
      <c r="M1297" s="18"/>
      <c r="N1297" s="19"/>
      <c r="O1297" s="18"/>
      <c r="P1297" s="18"/>
      <c r="Q1297" s="18"/>
    </row>
    <row r="1298" spans="1:17" s="20" customFormat="1" x14ac:dyDescent="0.45">
      <c r="A1298"/>
      <c r="B1298"/>
      <c r="C1298"/>
      <c r="D1298"/>
      <c r="E1298"/>
      <c r="F1298"/>
      <c r="G1298"/>
      <c r="H1298" s="15"/>
      <c r="I1298" s="15"/>
      <c r="J1298" s="15"/>
      <c r="K1298" s="15"/>
      <c r="L1298" s="18"/>
      <c r="M1298" s="18"/>
      <c r="N1298" s="19"/>
      <c r="O1298" s="18"/>
      <c r="P1298" s="18"/>
      <c r="Q1298" s="18"/>
    </row>
    <row r="1299" spans="1:17" s="20" customFormat="1" x14ac:dyDescent="0.45">
      <c r="A1299"/>
      <c r="B1299"/>
      <c r="C1299"/>
      <c r="D1299"/>
      <c r="E1299"/>
      <c r="F1299"/>
      <c r="G1299"/>
      <c r="H1299" s="15"/>
      <c r="I1299" s="15"/>
      <c r="J1299" s="15"/>
      <c r="K1299" s="15"/>
      <c r="L1299" s="18"/>
      <c r="M1299" s="18"/>
      <c r="N1299" s="19"/>
      <c r="O1299" s="18"/>
      <c r="P1299" s="18"/>
      <c r="Q1299" s="18"/>
    </row>
    <row r="1300" spans="1:17" s="20" customFormat="1" x14ac:dyDescent="0.45">
      <c r="A1300"/>
      <c r="B1300"/>
      <c r="C1300"/>
      <c r="D1300"/>
      <c r="E1300"/>
      <c r="F1300"/>
      <c r="G1300"/>
      <c r="H1300" s="15"/>
      <c r="I1300" s="15"/>
      <c r="J1300" s="15"/>
      <c r="K1300" s="15"/>
      <c r="L1300" s="18"/>
      <c r="M1300" s="18"/>
      <c r="N1300" s="19"/>
      <c r="O1300" s="18"/>
      <c r="P1300" s="18"/>
      <c r="Q1300" s="18"/>
    </row>
    <row r="1301" spans="1:17" s="20" customFormat="1" x14ac:dyDescent="0.45">
      <c r="A1301"/>
      <c r="B1301"/>
      <c r="C1301"/>
      <c r="D1301"/>
      <c r="E1301"/>
      <c r="F1301"/>
      <c r="G1301"/>
      <c r="H1301" s="15"/>
      <c r="I1301" s="15"/>
      <c r="J1301" s="15"/>
      <c r="K1301" s="15"/>
      <c r="L1301" s="18"/>
      <c r="M1301" s="18"/>
      <c r="N1301" s="19"/>
      <c r="O1301" s="18"/>
      <c r="P1301" s="18"/>
      <c r="Q1301" s="18"/>
    </row>
    <row r="1302" spans="1:17" s="20" customFormat="1" x14ac:dyDescent="0.45">
      <c r="A1302"/>
      <c r="B1302"/>
      <c r="C1302"/>
      <c r="D1302"/>
      <c r="E1302"/>
      <c r="F1302"/>
      <c r="G1302"/>
      <c r="H1302" s="15"/>
      <c r="I1302" s="15"/>
      <c r="J1302" s="15"/>
      <c r="K1302" s="15"/>
      <c r="L1302" s="18"/>
      <c r="M1302" s="18"/>
      <c r="N1302" s="19"/>
      <c r="O1302" s="18"/>
      <c r="P1302" s="18"/>
      <c r="Q1302" s="18"/>
    </row>
    <row r="1303" spans="1:17" s="20" customFormat="1" x14ac:dyDescent="0.45">
      <c r="A1303"/>
      <c r="B1303"/>
      <c r="C1303"/>
      <c r="D1303"/>
      <c r="E1303"/>
      <c r="F1303"/>
      <c r="G1303"/>
      <c r="H1303" s="15"/>
      <c r="I1303" s="15"/>
      <c r="J1303" s="15"/>
      <c r="K1303" s="15"/>
      <c r="L1303" s="18"/>
      <c r="M1303" s="18"/>
      <c r="N1303" s="19"/>
      <c r="O1303" s="18"/>
      <c r="P1303" s="18"/>
      <c r="Q1303" s="18"/>
    </row>
    <row r="1304" spans="1:17" s="20" customFormat="1" x14ac:dyDescent="0.45">
      <c r="A1304"/>
      <c r="B1304"/>
      <c r="C1304"/>
      <c r="D1304"/>
      <c r="E1304"/>
      <c r="F1304"/>
      <c r="G1304"/>
      <c r="H1304" s="15"/>
      <c r="I1304" s="15"/>
      <c r="J1304" s="15"/>
      <c r="K1304" s="15"/>
      <c r="L1304" s="18"/>
      <c r="M1304" s="18"/>
      <c r="N1304" s="19"/>
      <c r="O1304" s="18"/>
      <c r="P1304" s="18"/>
      <c r="Q1304" s="18"/>
    </row>
    <row r="1305" spans="1:17" s="20" customFormat="1" x14ac:dyDescent="0.45">
      <c r="A1305"/>
      <c r="B1305"/>
      <c r="C1305"/>
      <c r="D1305"/>
      <c r="E1305"/>
      <c r="F1305"/>
      <c r="G1305"/>
      <c r="H1305" s="15"/>
      <c r="I1305" s="15"/>
      <c r="J1305" s="15"/>
      <c r="K1305" s="15"/>
      <c r="L1305" s="18"/>
      <c r="M1305" s="18"/>
      <c r="N1305" s="19"/>
      <c r="O1305" s="18"/>
      <c r="P1305" s="18"/>
      <c r="Q1305" s="18"/>
    </row>
    <row r="1306" spans="1:17" s="20" customFormat="1" x14ac:dyDescent="0.45">
      <c r="A1306"/>
      <c r="B1306"/>
      <c r="C1306"/>
      <c r="D1306"/>
      <c r="E1306"/>
      <c r="F1306"/>
      <c r="G1306"/>
      <c r="H1306" s="15"/>
      <c r="I1306" s="15"/>
      <c r="J1306" s="15"/>
      <c r="K1306" s="15"/>
      <c r="L1306" s="18"/>
      <c r="M1306" s="18"/>
      <c r="N1306" s="19"/>
      <c r="O1306" s="18"/>
      <c r="P1306" s="18"/>
      <c r="Q1306" s="18"/>
    </row>
    <row r="1307" spans="1:17" s="20" customFormat="1" x14ac:dyDescent="0.45">
      <c r="A1307"/>
      <c r="B1307"/>
      <c r="C1307"/>
      <c r="D1307"/>
      <c r="E1307"/>
      <c r="F1307"/>
      <c r="G1307"/>
      <c r="H1307" s="15"/>
      <c r="I1307" s="15"/>
      <c r="J1307" s="15"/>
      <c r="K1307" s="15"/>
      <c r="L1307" s="18"/>
      <c r="M1307" s="18"/>
      <c r="N1307" s="19"/>
      <c r="O1307" s="18"/>
      <c r="P1307" s="18"/>
      <c r="Q1307" s="18"/>
    </row>
    <row r="1308" spans="1:17" s="20" customFormat="1" x14ac:dyDescent="0.45">
      <c r="A1308"/>
      <c r="B1308"/>
      <c r="C1308"/>
      <c r="D1308"/>
      <c r="E1308"/>
      <c r="F1308"/>
      <c r="G1308"/>
      <c r="H1308" s="15"/>
      <c r="I1308" s="15"/>
      <c r="J1308" s="15"/>
      <c r="K1308" s="15"/>
      <c r="L1308" s="18"/>
      <c r="M1308" s="18"/>
      <c r="N1308" s="19"/>
      <c r="O1308" s="18"/>
      <c r="P1308" s="18"/>
      <c r="Q1308" s="18"/>
    </row>
    <row r="1309" spans="1:17" s="20" customFormat="1" x14ac:dyDescent="0.45">
      <c r="A1309"/>
      <c r="B1309"/>
      <c r="C1309"/>
      <c r="D1309"/>
      <c r="E1309"/>
      <c r="F1309"/>
      <c r="G1309"/>
      <c r="H1309" s="15"/>
      <c r="I1309" s="15"/>
      <c r="J1309" s="15"/>
      <c r="K1309" s="15"/>
      <c r="L1309" s="18"/>
      <c r="M1309" s="18"/>
      <c r="N1309" s="19"/>
      <c r="O1309" s="18"/>
      <c r="P1309" s="18"/>
      <c r="Q1309" s="18"/>
    </row>
    <row r="1310" spans="1:17" s="20" customFormat="1" x14ac:dyDescent="0.45">
      <c r="A1310"/>
      <c r="B1310"/>
      <c r="C1310"/>
      <c r="D1310"/>
      <c r="E1310"/>
      <c r="F1310"/>
      <c r="G1310"/>
      <c r="H1310" s="15"/>
      <c r="I1310" s="15"/>
      <c r="J1310" s="15"/>
      <c r="K1310" s="15"/>
      <c r="L1310" s="18"/>
      <c r="M1310" s="18"/>
      <c r="N1310" s="19"/>
      <c r="O1310" s="18"/>
      <c r="P1310" s="18"/>
      <c r="Q1310" s="18"/>
    </row>
    <row r="1311" spans="1:17" s="20" customFormat="1" x14ac:dyDescent="0.45">
      <c r="A1311"/>
      <c r="B1311"/>
      <c r="C1311"/>
      <c r="D1311"/>
      <c r="E1311"/>
      <c r="F1311"/>
      <c r="G1311"/>
      <c r="H1311" s="15"/>
      <c r="I1311" s="15"/>
      <c r="J1311" s="15"/>
      <c r="K1311" s="15"/>
      <c r="L1311" s="18"/>
      <c r="M1311" s="18"/>
      <c r="N1311" s="19"/>
      <c r="O1311" s="18"/>
      <c r="P1311" s="18"/>
      <c r="Q1311" s="18"/>
    </row>
    <row r="1312" spans="1:17" s="20" customFormat="1" x14ac:dyDescent="0.45">
      <c r="A1312"/>
      <c r="B1312"/>
      <c r="C1312"/>
      <c r="D1312"/>
      <c r="E1312"/>
      <c r="F1312"/>
      <c r="G1312"/>
      <c r="H1312" s="15"/>
      <c r="I1312" s="15"/>
      <c r="J1312" s="15"/>
      <c r="K1312" s="15"/>
      <c r="L1312" s="18"/>
      <c r="M1312" s="18"/>
      <c r="N1312" s="19"/>
      <c r="O1312" s="18"/>
      <c r="P1312" s="18"/>
      <c r="Q1312" s="18"/>
    </row>
    <row r="1313" spans="1:17" s="20" customFormat="1" x14ac:dyDescent="0.45">
      <c r="A1313"/>
      <c r="B1313"/>
      <c r="C1313"/>
      <c r="D1313"/>
      <c r="E1313"/>
      <c r="F1313"/>
      <c r="G1313"/>
      <c r="H1313" s="15"/>
      <c r="I1313" s="15"/>
      <c r="J1313" s="15"/>
      <c r="K1313" s="15"/>
      <c r="L1313" s="18"/>
      <c r="M1313" s="18"/>
      <c r="N1313" s="19"/>
      <c r="O1313" s="18"/>
      <c r="P1313" s="18"/>
      <c r="Q1313" s="18"/>
    </row>
    <row r="1314" spans="1:17" s="20" customFormat="1" x14ac:dyDescent="0.45">
      <c r="A1314"/>
      <c r="B1314"/>
      <c r="C1314"/>
      <c r="D1314"/>
      <c r="E1314"/>
      <c r="F1314"/>
      <c r="G1314"/>
      <c r="H1314" s="15"/>
      <c r="I1314" s="15"/>
      <c r="J1314" s="15"/>
      <c r="K1314" s="15"/>
      <c r="L1314" s="18"/>
      <c r="M1314" s="18"/>
      <c r="N1314" s="19"/>
      <c r="O1314" s="18"/>
      <c r="P1314" s="18"/>
      <c r="Q1314" s="18"/>
    </row>
    <row r="1315" spans="1:17" s="20" customFormat="1" x14ac:dyDescent="0.45">
      <c r="A1315"/>
      <c r="B1315"/>
      <c r="C1315"/>
      <c r="D1315"/>
      <c r="E1315"/>
      <c r="F1315"/>
      <c r="G1315"/>
      <c r="H1315" s="15"/>
      <c r="I1315" s="15"/>
      <c r="J1315" s="15"/>
      <c r="K1315" s="15"/>
      <c r="L1315" s="18"/>
      <c r="M1315" s="18"/>
      <c r="N1315" s="19"/>
      <c r="O1315" s="18"/>
      <c r="P1315" s="18"/>
      <c r="Q1315" s="18"/>
    </row>
    <row r="1316" spans="1:17" s="20" customFormat="1" x14ac:dyDescent="0.45">
      <c r="A1316"/>
      <c r="B1316"/>
      <c r="C1316"/>
      <c r="D1316"/>
      <c r="E1316"/>
      <c r="F1316"/>
      <c r="G1316"/>
      <c r="H1316" s="15"/>
      <c r="I1316" s="15"/>
      <c r="J1316" s="15"/>
      <c r="K1316" s="15"/>
      <c r="L1316" s="18"/>
      <c r="M1316" s="18"/>
      <c r="N1316" s="19"/>
      <c r="O1316" s="18"/>
      <c r="P1316" s="18"/>
      <c r="Q1316" s="18"/>
    </row>
    <row r="1317" spans="1:17" s="20" customFormat="1" x14ac:dyDescent="0.45">
      <c r="A1317"/>
      <c r="B1317"/>
      <c r="C1317"/>
      <c r="D1317"/>
      <c r="E1317"/>
      <c r="F1317"/>
      <c r="G1317"/>
      <c r="H1317" s="15"/>
      <c r="I1317" s="15"/>
      <c r="J1317" s="15"/>
      <c r="K1317" s="15"/>
      <c r="L1317" s="18"/>
      <c r="M1317" s="18"/>
      <c r="N1317" s="19"/>
      <c r="O1317" s="18"/>
      <c r="P1317" s="18"/>
      <c r="Q1317" s="18"/>
    </row>
    <row r="1318" spans="1:17" s="20" customFormat="1" x14ac:dyDescent="0.45">
      <c r="A1318"/>
      <c r="B1318"/>
      <c r="C1318"/>
      <c r="D1318"/>
      <c r="E1318"/>
      <c r="F1318"/>
      <c r="G1318"/>
      <c r="H1318" s="15"/>
      <c r="I1318" s="15"/>
      <c r="J1318" s="15"/>
      <c r="K1318" s="15"/>
      <c r="L1318" s="18"/>
      <c r="M1318" s="18"/>
      <c r="N1318" s="19"/>
      <c r="O1318" s="18"/>
      <c r="P1318" s="18"/>
      <c r="Q1318" s="18"/>
    </row>
    <row r="1319" spans="1:17" s="20" customFormat="1" x14ac:dyDescent="0.45">
      <c r="A1319"/>
      <c r="B1319"/>
      <c r="C1319"/>
      <c r="D1319"/>
      <c r="E1319"/>
      <c r="F1319"/>
      <c r="G1319"/>
      <c r="H1319" s="15"/>
      <c r="I1319" s="15"/>
      <c r="J1319" s="15"/>
      <c r="K1319" s="15"/>
      <c r="L1319" s="18"/>
      <c r="M1319" s="18"/>
      <c r="N1319" s="19"/>
      <c r="O1319" s="18"/>
      <c r="P1319" s="18"/>
      <c r="Q1319" s="18"/>
    </row>
    <row r="1320" spans="1:17" s="20" customFormat="1" x14ac:dyDescent="0.45">
      <c r="A1320"/>
      <c r="B1320"/>
      <c r="C1320"/>
      <c r="D1320"/>
      <c r="E1320"/>
      <c r="F1320"/>
      <c r="G1320"/>
      <c r="H1320" s="15"/>
      <c r="I1320" s="15"/>
      <c r="J1320" s="15"/>
      <c r="K1320" s="15"/>
      <c r="L1320" s="18"/>
      <c r="M1320" s="18"/>
      <c r="N1320" s="19"/>
      <c r="O1320" s="18"/>
      <c r="P1320" s="18"/>
      <c r="Q1320" s="18"/>
    </row>
    <row r="1321" spans="1:17" s="20" customFormat="1" x14ac:dyDescent="0.45">
      <c r="A1321"/>
      <c r="B1321"/>
      <c r="C1321"/>
      <c r="D1321"/>
      <c r="E1321"/>
      <c r="F1321"/>
      <c r="G1321"/>
      <c r="H1321" s="15"/>
      <c r="I1321" s="15"/>
      <c r="J1321" s="15"/>
      <c r="K1321" s="15"/>
      <c r="L1321" s="18"/>
      <c r="M1321" s="18"/>
      <c r="N1321" s="19"/>
      <c r="O1321" s="18"/>
      <c r="P1321" s="18"/>
      <c r="Q1321" s="18"/>
    </row>
    <row r="1322" spans="1:17" s="20" customFormat="1" x14ac:dyDescent="0.45">
      <c r="A1322"/>
      <c r="B1322"/>
      <c r="C1322"/>
      <c r="D1322"/>
      <c r="E1322"/>
      <c r="F1322"/>
      <c r="G1322"/>
      <c r="H1322" s="15"/>
      <c r="I1322" s="15"/>
      <c r="J1322" s="15"/>
      <c r="K1322" s="15"/>
      <c r="L1322" s="18"/>
      <c r="M1322" s="18"/>
      <c r="N1322" s="19"/>
      <c r="O1322" s="18"/>
      <c r="P1322" s="18"/>
      <c r="Q1322" s="18"/>
    </row>
    <row r="1323" spans="1:17" s="20" customFormat="1" x14ac:dyDescent="0.45">
      <c r="A1323"/>
      <c r="B1323"/>
      <c r="C1323"/>
      <c r="D1323"/>
      <c r="E1323"/>
      <c r="F1323"/>
      <c r="G1323"/>
      <c r="H1323" s="15"/>
      <c r="I1323" s="15"/>
      <c r="J1323" s="15"/>
      <c r="K1323" s="15"/>
      <c r="L1323" s="18"/>
      <c r="M1323" s="18"/>
      <c r="N1323" s="19"/>
      <c r="O1323" s="18"/>
      <c r="P1323" s="18"/>
      <c r="Q1323" s="18"/>
    </row>
    <row r="1324" spans="1:17" s="20" customFormat="1" x14ac:dyDescent="0.45">
      <c r="A1324"/>
      <c r="B1324"/>
      <c r="C1324"/>
      <c r="D1324"/>
      <c r="E1324"/>
      <c r="F1324"/>
      <c r="G1324"/>
      <c r="H1324" s="15"/>
      <c r="I1324" s="15"/>
      <c r="J1324" s="15"/>
      <c r="K1324" s="15"/>
      <c r="L1324" s="18"/>
      <c r="M1324" s="18"/>
      <c r="N1324" s="19"/>
      <c r="O1324" s="18"/>
      <c r="P1324" s="18"/>
      <c r="Q1324" s="18"/>
    </row>
    <row r="1325" spans="1:17" s="20" customFormat="1" x14ac:dyDescent="0.45">
      <c r="A1325"/>
      <c r="B1325"/>
      <c r="C1325"/>
      <c r="D1325"/>
      <c r="E1325"/>
      <c r="F1325"/>
      <c r="G1325"/>
      <c r="H1325" s="15"/>
      <c r="I1325" s="15"/>
      <c r="J1325" s="15"/>
      <c r="K1325" s="15"/>
      <c r="L1325" s="18"/>
      <c r="M1325" s="18"/>
      <c r="N1325" s="19"/>
      <c r="O1325" s="18"/>
      <c r="P1325" s="18"/>
      <c r="Q1325" s="18"/>
    </row>
    <row r="1326" spans="1:17" s="20" customFormat="1" x14ac:dyDescent="0.45">
      <c r="A1326"/>
      <c r="B1326"/>
      <c r="C1326"/>
      <c r="D1326"/>
      <c r="E1326"/>
      <c r="F1326"/>
      <c r="G1326"/>
      <c r="H1326" s="15"/>
      <c r="I1326" s="15"/>
      <c r="J1326" s="15"/>
      <c r="K1326" s="15"/>
      <c r="L1326" s="18"/>
      <c r="M1326" s="18"/>
      <c r="N1326" s="19"/>
      <c r="O1326" s="18"/>
      <c r="P1326" s="18"/>
      <c r="Q1326" s="18"/>
    </row>
    <row r="1327" spans="1:17" s="20" customFormat="1" x14ac:dyDescent="0.45">
      <c r="A1327"/>
      <c r="B1327"/>
      <c r="C1327"/>
      <c r="D1327"/>
      <c r="E1327"/>
      <c r="F1327"/>
      <c r="G1327"/>
      <c r="H1327" s="15"/>
      <c r="I1327" s="15"/>
      <c r="J1327" s="15"/>
      <c r="K1327" s="15"/>
      <c r="L1327" s="18"/>
      <c r="M1327" s="18"/>
      <c r="N1327" s="19"/>
      <c r="O1327" s="18"/>
      <c r="P1327" s="18"/>
      <c r="Q1327" s="18"/>
    </row>
    <row r="1328" spans="1:17" s="20" customFormat="1" x14ac:dyDescent="0.45">
      <c r="A1328"/>
      <c r="B1328"/>
      <c r="C1328"/>
      <c r="D1328"/>
      <c r="E1328"/>
      <c r="F1328"/>
      <c r="G1328"/>
      <c r="H1328" s="15"/>
      <c r="I1328" s="15"/>
      <c r="J1328" s="15"/>
      <c r="K1328" s="15"/>
      <c r="L1328" s="18"/>
      <c r="M1328" s="18"/>
      <c r="N1328" s="19"/>
      <c r="O1328" s="18"/>
      <c r="P1328" s="18"/>
      <c r="Q1328" s="18"/>
    </row>
    <row r="1329" spans="1:17" s="20" customFormat="1" x14ac:dyDescent="0.45">
      <c r="A1329"/>
      <c r="B1329"/>
      <c r="C1329"/>
      <c r="D1329"/>
      <c r="E1329"/>
      <c r="F1329"/>
      <c r="G1329"/>
      <c r="H1329" s="15"/>
      <c r="I1329" s="15"/>
      <c r="J1329" s="15"/>
      <c r="K1329" s="15"/>
      <c r="L1329" s="18"/>
      <c r="M1329" s="18"/>
      <c r="N1329" s="19"/>
      <c r="O1329" s="18"/>
      <c r="P1329" s="18"/>
      <c r="Q1329" s="18"/>
    </row>
    <row r="1330" spans="1:17" s="20" customFormat="1" x14ac:dyDescent="0.45">
      <c r="A1330"/>
      <c r="B1330"/>
      <c r="C1330"/>
      <c r="D1330"/>
      <c r="E1330"/>
      <c r="F1330"/>
      <c r="G1330"/>
      <c r="H1330" s="15"/>
      <c r="I1330" s="15"/>
      <c r="J1330" s="15"/>
      <c r="K1330" s="15"/>
      <c r="L1330" s="18"/>
      <c r="M1330" s="18"/>
      <c r="N1330" s="19"/>
      <c r="O1330" s="18"/>
      <c r="P1330" s="18"/>
      <c r="Q1330" s="18"/>
    </row>
    <row r="1331" spans="1:17" s="20" customFormat="1" x14ac:dyDescent="0.45">
      <c r="A1331"/>
      <c r="B1331"/>
      <c r="C1331"/>
      <c r="D1331"/>
      <c r="E1331"/>
      <c r="F1331"/>
      <c r="G1331"/>
      <c r="H1331" s="15"/>
      <c r="I1331" s="15"/>
      <c r="J1331" s="15"/>
      <c r="K1331" s="15"/>
      <c r="L1331" s="18"/>
      <c r="M1331" s="18"/>
      <c r="N1331" s="19"/>
      <c r="O1331" s="18"/>
      <c r="P1331" s="18"/>
      <c r="Q1331" s="18"/>
    </row>
    <row r="1332" spans="1:17" s="20" customFormat="1" x14ac:dyDescent="0.45">
      <c r="A1332"/>
      <c r="B1332"/>
      <c r="C1332"/>
      <c r="D1332"/>
      <c r="E1332"/>
      <c r="F1332"/>
      <c r="G1332"/>
      <c r="H1332" s="15"/>
      <c r="I1332" s="15"/>
      <c r="J1332" s="15"/>
      <c r="K1332" s="15"/>
      <c r="L1332" s="18"/>
      <c r="M1332" s="18"/>
      <c r="N1332" s="19"/>
      <c r="O1332" s="18"/>
      <c r="P1332" s="18"/>
      <c r="Q1332" s="18"/>
    </row>
    <row r="1333" spans="1:17" s="20" customFormat="1" x14ac:dyDescent="0.45">
      <c r="A1333"/>
      <c r="B1333"/>
      <c r="C1333"/>
      <c r="D1333"/>
      <c r="E1333"/>
      <c r="F1333"/>
      <c r="G1333"/>
      <c r="H1333" s="15"/>
      <c r="I1333" s="15"/>
      <c r="J1333" s="15"/>
      <c r="K1333" s="15"/>
      <c r="L1333" s="18"/>
      <c r="M1333" s="18"/>
      <c r="N1333" s="19"/>
      <c r="O1333" s="18"/>
      <c r="P1333" s="18"/>
      <c r="Q1333" s="18"/>
    </row>
    <row r="1334" spans="1:17" s="20" customFormat="1" x14ac:dyDescent="0.45">
      <c r="A1334"/>
      <c r="B1334"/>
      <c r="C1334"/>
      <c r="D1334"/>
      <c r="E1334"/>
      <c r="F1334"/>
      <c r="G1334"/>
      <c r="H1334" s="15"/>
      <c r="I1334" s="15"/>
      <c r="J1334" s="15"/>
      <c r="K1334" s="15"/>
      <c r="L1334" s="18"/>
      <c r="M1334" s="18"/>
      <c r="N1334" s="19"/>
      <c r="O1334" s="18"/>
      <c r="P1334" s="18"/>
      <c r="Q1334" s="18"/>
    </row>
    <row r="1335" spans="1:17" s="20" customFormat="1" x14ac:dyDescent="0.45">
      <c r="A1335"/>
      <c r="B1335"/>
      <c r="C1335"/>
      <c r="D1335"/>
      <c r="E1335"/>
      <c r="F1335"/>
      <c r="G1335"/>
      <c r="H1335" s="15"/>
      <c r="I1335" s="15"/>
      <c r="J1335" s="15"/>
      <c r="K1335" s="15"/>
      <c r="L1335" s="18"/>
      <c r="M1335" s="18"/>
      <c r="N1335" s="19"/>
      <c r="O1335" s="18"/>
      <c r="P1335" s="18"/>
      <c r="Q1335" s="18"/>
    </row>
    <row r="1336" spans="1:17" s="20" customFormat="1" x14ac:dyDescent="0.45">
      <c r="A1336"/>
      <c r="B1336"/>
      <c r="C1336"/>
      <c r="D1336"/>
      <c r="E1336"/>
      <c r="F1336"/>
      <c r="G1336"/>
      <c r="H1336" s="15"/>
      <c r="I1336" s="15"/>
      <c r="J1336" s="15"/>
      <c r="K1336" s="15"/>
      <c r="L1336" s="18"/>
      <c r="M1336" s="18"/>
      <c r="N1336" s="19"/>
      <c r="O1336" s="18"/>
      <c r="P1336" s="18"/>
      <c r="Q1336" s="18"/>
    </row>
    <row r="1337" spans="1:17" s="20" customFormat="1" x14ac:dyDescent="0.45">
      <c r="A1337"/>
      <c r="B1337"/>
      <c r="C1337"/>
      <c r="D1337"/>
      <c r="E1337"/>
      <c r="F1337"/>
      <c r="G1337"/>
      <c r="H1337" s="15"/>
      <c r="I1337" s="15"/>
      <c r="J1337" s="15"/>
      <c r="K1337" s="15"/>
      <c r="L1337" s="18"/>
      <c r="M1337" s="18"/>
      <c r="N1337" s="19"/>
      <c r="O1337" s="18"/>
      <c r="P1337" s="18"/>
      <c r="Q1337" s="18"/>
    </row>
    <row r="1338" spans="1:17" s="20" customFormat="1" x14ac:dyDescent="0.45">
      <c r="A1338"/>
      <c r="B1338"/>
      <c r="C1338"/>
      <c r="D1338"/>
      <c r="E1338"/>
      <c r="F1338"/>
      <c r="G1338"/>
      <c r="H1338" s="15"/>
      <c r="I1338" s="15"/>
      <c r="J1338" s="15"/>
      <c r="K1338" s="15"/>
      <c r="L1338" s="18"/>
      <c r="M1338" s="18"/>
      <c r="N1338" s="19"/>
      <c r="O1338" s="18"/>
      <c r="P1338" s="18"/>
      <c r="Q1338" s="18"/>
    </row>
    <row r="1339" spans="1:17" s="20" customFormat="1" x14ac:dyDescent="0.45">
      <c r="A1339"/>
      <c r="B1339"/>
      <c r="C1339"/>
      <c r="D1339"/>
      <c r="E1339"/>
      <c r="F1339"/>
      <c r="G1339"/>
      <c r="H1339" s="15"/>
      <c r="I1339" s="15"/>
      <c r="J1339" s="15"/>
      <c r="K1339" s="15"/>
      <c r="L1339" s="18"/>
      <c r="M1339" s="18"/>
      <c r="N1339" s="19"/>
      <c r="O1339" s="18"/>
      <c r="P1339" s="18"/>
      <c r="Q1339" s="18"/>
    </row>
    <row r="1340" spans="1:17" s="20" customFormat="1" x14ac:dyDescent="0.45">
      <c r="A1340"/>
      <c r="B1340"/>
      <c r="C1340"/>
      <c r="D1340"/>
      <c r="E1340"/>
      <c r="F1340"/>
      <c r="G1340"/>
      <c r="H1340" s="15"/>
      <c r="I1340" s="15"/>
      <c r="J1340" s="15"/>
      <c r="K1340" s="15"/>
      <c r="L1340" s="18"/>
      <c r="M1340" s="18"/>
      <c r="N1340" s="19"/>
      <c r="O1340" s="18"/>
      <c r="P1340" s="18"/>
      <c r="Q1340" s="18"/>
    </row>
    <row r="1341" spans="1:17" s="20" customFormat="1" x14ac:dyDescent="0.45">
      <c r="A1341"/>
      <c r="B1341"/>
      <c r="C1341"/>
      <c r="D1341"/>
      <c r="E1341"/>
      <c r="F1341"/>
      <c r="G1341"/>
      <c r="H1341" s="15"/>
      <c r="I1341" s="15"/>
      <c r="J1341" s="15"/>
      <c r="K1341" s="15"/>
      <c r="L1341" s="18"/>
      <c r="M1341" s="18"/>
      <c r="N1341" s="19"/>
      <c r="O1341" s="18"/>
      <c r="P1341" s="18"/>
      <c r="Q1341" s="18"/>
    </row>
    <row r="1342" spans="1:17" s="20" customFormat="1" x14ac:dyDescent="0.45">
      <c r="A1342"/>
      <c r="B1342"/>
      <c r="C1342"/>
      <c r="D1342"/>
      <c r="E1342"/>
      <c r="F1342"/>
      <c r="G1342"/>
      <c r="H1342" s="15"/>
      <c r="I1342" s="15"/>
      <c r="J1342" s="15"/>
      <c r="K1342" s="15"/>
      <c r="L1342" s="18"/>
      <c r="M1342" s="18"/>
      <c r="N1342" s="19"/>
      <c r="O1342" s="18"/>
      <c r="P1342" s="18"/>
      <c r="Q1342" s="18"/>
    </row>
    <row r="1343" spans="1:17" s="20" customFormat="1" x14ac:dyDescent="0.45">
      <c r="A1343"/>
      <c r="B1343"/>
      <c r="C1343"/>
      <c r="D1343"/>
      <c r="E1343"/>
      <c r="F1343"/>
      <c r="G1343"/>
      <c r="H1343" s="15"/>
      <c r="I1343" s="15"/>
      <c r="J1343" s="15"/>
      <c r="K1343" s="15"/>
      <c r="L1343" s="18"/>
      <c r="M1343" s="18"/>
      <c r="N1343" s="19"/>
      <c r="O1343" s="18"/>
      <c r="P1343" s="18"/>
      <c r="Q1343" s="18"/>
    </row>
    <row r="1344" spans="1:17" s="20" customFormat="1" x14ac:dyDescent="0.45">
      <c r="A1344"/>
      <c r="B1344"/>
      <c r="C1344"/>
      <c r="D1344"/>
      <c r="E1344"/>
      <c r="F1344"/>
      <c r="G1344"/>
      <c r="H1344" s="15"/>
      <c r="I1344" s="15"/>
      <c r="J1344" s="15"/>
      <c r="K1344" s="15"/>
      <c r="L1344" s="18"/>
      <c r="M1344" s="18"/>
      <c r="N1344" s="19"/>
      <c r="O1344" s="18"/>
      <c r="P1344" s="18"/>
      <c r="Q1344" s="18"/>
    </row>
    <row r="1345" spans="1:17" s="20" customFormat="1" x14ac:dyDescent="0.45">
      <c r="A1345"/>
      <c r="B1345"/>
      <c r="C1345"/>
      <c r="D1345"/>
      <c r="E1345"/>
      <c r="F1345"/>
      <c r="G1345"/>
      <c r="H1345" s="15"/>
      <c r="I1345" s="15"/>
      <c r="J1345" s="15"/>
      <c r="K1345" s="15"/>
      <c r="L1345" s="18"/>
      <c r="M1345" s="18"/>
      <c r="N1345" s="19"/>
      <c r="O1345" s="18"/>
      <c r="P1345" s="18"/>
      <c r="Q1345" s="18"/>
    </row>
    <row r="1346" spans="1:17" s="20" customFormat="1" x14ac:dyDescent="0.45">
      <c r="A1346"/>
      <c r="B1346"/>
      <c r="C1346"/>
      <c r="D1346"/>
      <c r="E1346"/>
      <c r="F1346"/>
      <c r="G1346"/>
      <c r="H1346" s="15"/>
      <c r="I1346" s="15"/>
      <c r="J1346" s="15"/>
      <c r="K1346" s="15"/>
      <c r="L1346" s="18"/>
      <c r="M1346" s="18"/>
      <c r="N1346" s="19"/>
      <c r="O1346" s="18"/>
      <c r="P1346" s="18"/>
      <c r="Q1346" s="18"/>
    </row>
    <row r="1347" spans="1:17" s="20" customFormat="1" x14ac:dyDescent="0.45">
      <c r="A1347"/>
      <c r="B1347"/>
      <c r="C1347"/>
      <c r="D1347"/>
      <c r="E1347"/>
      <c r="F1347"/>
      <c r="G1347"/>
      <c r="H1347" s="15"/>
      <c r="I1347" s="15"/>
      <c r="J1347" s="15"/>
      <c r="K1347" s="15"/>
      <c r="L1347" s="18"/>
      <c r="M1347" s="18"/>
      <c r="N1347" s="19"/>
      <c r="O1347" s="18"/>
      <c r="P1347" s="18"/>
      <c r="Q1347" s="18"/>
    </row>
    <row r="1348" spans="1:17" s="20" customFormat="1" x14ac:dyDescent="0.45">
      <c r="A1348"/>
      <c r="B1348"/>
      <c r="C1348"/>
      <c r="D1348"/>
      <c r="E1348"/>
      <c r="F1348"/>
      <c r="G1348"/>
      <c r="H1348" s="15"/>
      <c r="I1348" s="15"/>
      <c r="J1348" s="15"/>
      <c r="K1348" s="15"/>
      <c r="L1348" s="18"/>
      <c r="M1348" s="18"/>
      <c r="N1348" s="19"/>
      <c r="O1348" s="18"/>
      <c r="P1348" s="18"/>
      <c r="Q1348" s="18"/>
    </row>
    <row r="1349" spans="1:17" s="20" customFormat="1" x14ac:dyDescent="0.45">
      <c r="A1349"/>
      <c r="B1349"/>
      <c r="C1349"/>
      <c r="D1349"/>
      <c r="E1349"/>
      <c r="F1349"/>
      <c r="G1349"/>
      <c r="H1349" s="15"/>
      <c r="I1349" s="15"/>
      <c r="J1349" s="15"/>
      <c r="K1349" s="15"/>
      <c r="L1349" s="18"/>
      <c r="M1349" s="18"/>
      <c r="N1349" s="19"/>
      <c r="O1349" s="18"/>
      <c r="P1349" s="18"/>
      <c r="Q1349" s="18"/>
    </row>
    <row r="1350" spans="1:17" s="20" customFormat="1" x14ac:dyDescent="0.45">
      <c r="A1350"/>
      <c r="B1350"/>
      <c r="C1350"/>
      <c r="D1350"/>
      <c r="E1350"/>
      <c r="F1350"/>
      <c r="G1350"/>
      <c r="H1350" s="15"/>
      <c r="I1350" s="15"/>
      <c r="J1350" s="15"/>
      <c r="K1350" s="15"/>
      <c r="L1350" s="18"/>
      <c r="M1350" s="18"/>
      <c r="N1350" s="19"/>
      <c r="O1350" s="18"/>
      <c r="P1350" s="18"/>
      <c r="Q1350" s="18"/>
    </row>
    <row r="1351" spans="1:17" s="20" customFormat="1" x14ac:dyDescent="0.45">
      <c r="A1351"/>
      <c r="B1351"/>
      <c r="C1351"/>
      <c r="D1351"/>
      <c r="E1351"/>
      <c r="F1351"/>
      <c r="G1351"/>
      <c r="H1351" s="15"/>
      <c r="I1351" s="15"/>
      <c r="J1351" s="15"/>
      <c r="K1351" s="15"/>
      <c r="L1351" s="18"/>
      <c r="M1351" s="18"/>
      <c r="N1351" s="19"/>
      <c r="O1351" s="18"/>
      <c r="P1351" s="18"/>
      <c r="Q1351" s="18"/>
    </row>
    <row r="1352" spans="1:17" s="20" customFormat="1" x14ac:dyDescent="0.45">
      <c r="A1352"/>
      <c r="B1352"/>
      <c r="C1352"/>
      <c r="D1352"/>
      <c r="E1352"/>
      <c r="F1352"/>
      <c r="G1352"/>
      <c r="H1352" s="15"/>
      <c r="I1352" s="15"/>
      <c r="J1352" s="15"/>
      <c r="K1352" s="15"/>
      <c r="L1352" s="18"/>
      <c r="M1352" s="18"/>
      <c r="N1352" s="19"/>
      <c r="O1352" s="18"/>
      <c r="P1352" s="18"/>
      <c r="Q1352" s="18"/>
    </row>
    <row r="1353" spans="1:17" s="20" customFormat="1" x14ac:dyDescent="0.45">
      <c r="A1353"/>
      <c r="B1353"/>
      <c r="C1353"/>
      <c r="D1353"/>
      <c r="E1353"/>
      <c r="F1353"/>
      <c r="G1353"/>
      <c r="H1353" s="15"/>
      <c r="I1353" s="15"/>
      <c r="J1353" s="15"/>
      <c r="K1353" s="15"/>
      <c r="L1353" s="18"/>
      <c r="M1353" s="18"/>
      <c r="N1353" s="19"/>
      <c r="O1353" s="18"/>
      <c r="P1353" s="18"/>
      <c r="Q1353" s="18"/>
    </row>
    <row r="1354" spans="1:17" s="20" customFormat="1" x14ac:dyDescent="0.45">
      <c r="A1354"/>
      <c r="B1354"/>
      <c r="C1354"/>
      <c r="D1354"/>
      <c r="E1354"/>
      <c r="F1354"/>
      <c r="G1354"/>
      <c r="H1354" s="15"/>
      <c r="I1354" s="15"/>
      <c r="J1354" s="15"/>
      <c r="K1354" s="15"/>
      <c r="L1354" s="18"/>
      <c r="M1354" s="18"/>
      <c r="N1354" s="19"/>
      <c r="O1354" s="18"/>
      <c r="P1354" s="18"/>
      <c r="Q1354" s="18"/>
    </row>
    <row r="1355" spans="1:17" s="20" customFormat="1" x14ac:dyDescent="0.45">
      <c r="A1355"/>
      <c r="B1355"/>
      <c r="C1355"/>
      <c r="D1355"/>
      <c r="E1355"/>
      <c r="F1355"/>
      <c r="G1355"/>
      <c r="H1355" s="15"/>
      <c r="I1355" s="15"/>
      <c r="J1355" s="15"/>
      <c r="K1355" s="15"/>
      <c r="L1355" s="18"/>
      <c r="M1355" s="18"/>
      <c r="N1355" s="19"/>
      <c r="O1355" s="18"/>
      <c r="P1355" s="18"/>
      <c r="Q1355" s="18"/>
    </row>
    <row r="1356" spans="1:17" s="20" customFormat="1" x14ac:dyDescent="0.45">
      <c r="A1356"/>
      <c r="B1356"/>
      <c r="C1356"/>
      <c r="D1356"/>
      <c r="E1356"/>
      <c r="F1356"/>
      <c r="G1356"/>
      <c r="H1356" s="15"/>
      <c r="I1356" s="15"/>
      <c r="J1356" s="15"/>
      <c r="K1356" s="15"/>
      <c r="L1356" s="18"/>
      <c r="M1356" s="18"/>
      <c r="N1356" s="19"/>
      <c r="O1356" s="18"/>
      <c r="P1356" s="18"/>
      <c r="Q1356" s="18"/>
    </row>
    <row r="1357" spans="1:17" s="20" customFormat="1" x14ac:dyDescent="0.45">
      <c r="A1357"/>
      <c r="B1357"/>
      <c r="C1357"/>
      <c r="D1357"/>
      <c r="E1357"/>
      <c r="F1357"/>
      <c r="G1357"/>
      <c r="H1357" s="15"/>
      <c r="I1357" s="15"/>
      <c r="J1357" s="15"/>
      <c r="K1357" s="15"/>
      <c r="L1357" s="18"/>
      <c r="M1357" s="18"/>
      <c r="N1357" s="19"/>
      <c r="O1357" s="18"/>
      <c r="P1357" s="18"/>
      <c r="Q1357" s="18"/>
    </row>
    <row r="1358" spans="1:17" s="20" customFormat="1" x14ac:dyDescent="0.45">
      <c r="A1358"/>
      <c r="B1358"/>
      <c r="C1358"/>
      <c r="D1358"/>
      <c r="E1358"/>
      <c r="F1358"/>
      <c r="G1358"/>
      <c r="H1358" s="15"/>
      <c r="I1358" s="15"/>
      <c r="J1358" s="15"/>
      <c r="K1358" s="15"/>
      <c r="L1358" s="18"/>
      <c r="M1358" s="18"/>
      <c r="N1358" s="19"/>
      <c r="O1358" s="18"/>
      <c r="P1358" s="18"/>
      <c r="Q1358" s="18"/>
    </row>
    <row r="1359" spans="1:17" s="20" customFormat="1" x14ac:dyDescent="0.45">
      <c r="A1359"/>
      <c r="B1359"/>
      <c r="C1359"/>
      <c r="D1359"/>
      <c r="E1359"/>
      <c r="F1359"/>
      <c r="G1359"/>
      <c r="H1359" s="15"/>
      <c r="I1359" s="15"/>
      <c r="J1359" s="15"/>
      <c r="K1359" s="15"/>
      <c r="L1359" s="18"/>
      <c r="M1359" s="18"/>
      <c r="N1359" s="19"/>
      <c r="O1359" s="18"/>
      <c r="P1359" s="18"/>
      <c r="Q1359" s="18"/>
    </row>
    <row r="1360" spans="1:17" s="20" customFormat="1" x14ac:dyDescent="0.45">
      <c r="A1360"/>
      <c r="B1360"/>
      <c r="C1360"/>
      <c r="D1360"/>
      <c r="E1360"/>
      <c r="F1360"/>
      <c r="G1360"/>
      <c r="H1360" s="15"/>
      <c r="I1360" s="15"/>
      <c r="J1360" s="15"/>
      <c r="K1360" s="15"/>
      <c r="L1360" s="18"/>
      <c r="M1360" s="18"/>
      <c r="N1360" s="19"/>
      <c r="O1360" s="18"/>
      <c r="P1360" s="18"/>
      <c r="Q1360" s="18"/>
    </row>
    <row r="1361" spans="1:17" s="20" customFormat="1" x14ac:dyDescent="0.45">
      <c r="A1361"/>
      <c r="B1361"/>
      <c r="C1361"/>
      <c r="D1361"/>
      <c r="E1361"/>
      <c r="F1361"/>
      <c r="G1361"/>
      <c r="H1361" s="15"/>
      <c r="I1361" s="15"/>
      <c r="J1361" s="15"/>
      <c r="K1361" s="15"/>
      <c r="L1361" s="18"/>
      <c r="M1361" s="18"/>
      <c r="N1361" s="19"/>
      <c r="O1361" s="18"/>
      <c r="P1361" s="18"/>
      <c r="Q1361" s="18"/>
    </row>
    <row r="1362" spans="1:17" s="20" customFormat="1" x14ac:dyDescent="0.45">
      <c r="A1362"/>
      <c r="B1362"/>
      <c r="C1362"/>
      <c r="D1362"/>
      <c r="E1362"/>
      <c r="F1362"/>
      <c r="G1362"/>
      <c r="H1362" s="15"/>
      <c r="I1362" s="15"/>
      <c r="J1362" s="15"/>
      <c r="K1362" s="15"/>
      <c r="L1362" s="18"/>
      <c r="M1362" s="18"/>
      <c r="N1362" s="19"/>
      <c r="O1362" s="18"/>
      <c r="P1362" s="18"/>
      <c r="Q1362" s="18"/>
    </row>
    <row r="1363" spans="1:17" s="20" customFormat="1" x14ac:dyDescent="0.45">
      <c r="A1363"/>
      <c r="B1363"/>
      <c r="C1363"/>
      <c r="D1363"/>
      <c r="E1363"/>
      <c r="F1363"/>
      <c r="G1363"/>
      <c r="H1363" s="15"/>
      <c r="I1363" s="15"/>
      <c r="J1363" s="15"/>
      <c r="K1363" s="15"/>
      <c r="L1363" s="18"/>
      <c r="M1363" s="18"/>
      <c r="N1363" s="19"/>
      <c r="O1363" s="18"/>
      <c r="P1363" s="18"/>
      <c r="Q1363" s="18"/>
    </row>
    <row r="1364" spans="1:17" s="20" customFormat="1" x14ac:dyDescent="0.45">
      <c r="A1364"/>
      <c r="B1364"/>
      <c r="C1364"/>
      <c r="D1364"/>
      <c r="E1364"/>
      <c r="F1364"/>
      <c r="G1364"/>
      <c r="H1364" s="15"/>
      <c r="I1364" s="15"/>
      <c r="J1364" s="15"/>
      <c r="K1364" s="15"/>
      <c r="L1364" s="18"/>
      <c r="M1364" s="18"/>
      <c r="N1364" s="19"/>
      <c r="O1364" s="18"/>
      <c r="P1364" s="18"/>
      <c r="Q1364" s="18"/>
    </row>
    <row r="1365" spans="1:17" s="20" customFormat="1" x14ac:dyDescent="0.45">
      <c r="A1365"/>
      <c r="B1365"/>
      <c r="C1365"/>
      <c r="D1365"/>
      <c r="E1365"/>
      <c r="F1365"/>
      <c r="G1365"/>
      <c r="H1365" s="15"/>
      <c r="I1365" s="15"/>
      <c r="J1365" s="15"/>
      <c r="K1365" s="15"/>
      <c r="L1365" s="18"/>
      <c r="M1365" s="18"/>
      <c r="N1365" s="19"/>
      <c r="O1365" s="18"/>
      <c r="P1365" s="18"/>
      <c r="Q1365" s="18"/>
    </row>
    <row r="1366" spans="1:17" s="20" customFormat="1" x14ac:dyDescent="0.45">
      <c r="A1366"/>
      <c r="B1366"/>
      <c r="C1366"/>
      <c r="D1366"/>
      <c r="E1366"/>
      <c r="F1366"/>
      <c r="G1366"/>
      <c r="H1366" s="15"/>
      <c r="I1366" s="15"/>
      <c r="J1366" s="15"/>
      <c r="K1366" s="15"/>
      <c r="L1366" s="18"/>
      <c r="M1366" s="18"/>
      <c r="N1366" s="19"/>
      <c r="O1366" s="18"/>
      <c r="P1366" s="18"/>
      <c r="Q1366" s="18"/>
    </row>
    <row r="1367" spans="1:17" s="20" customFormat="1" x14ac:dyDescent="0.45">
      <c r="A1367"/>
      <c r="B1367"/>
      <c r="C1367"/>
      <c r="D1367"/>
      <c r="E1367"/>
      <c r="F1367"/>
      <c r="G1367"/>
      <c r="H1367" s="15"/>
      <c r="I1367" s="15"/>
      <c r="J1367" s="15"/>
      <c r="K1367" s="15"/>
      <c r="L1367" s="18"/>
      <c r="M1367" s="18"/>
      <c r="N1367" s="19"/>
      <c r="O1367" s="18"/>
      <c r="P1367" s="18"/>
      <c r="Q1367" s="18"/>
    </row>
    <row r="1368" spans="1:17" s="20" customFormat="1" x14ac:dyDescent="0.45">
      <c r="A1368"/>
      <c r="B1368"/>
      <c r="C1368"/>
      <c r="D1368"/>
      <c r="E1368"/>
      <c r="F1368"/>
      <c r="G1368"/>
      <c r="H1368" s="15"/>
      <c r="I1368" s="15"/>
      <c r="J1368" s="15"/>
      <c r="K1368" s="15"/>
      <c r="L1368" s="18"/>
      <c r="M1368" s="18"/>
      <c r="N1368" s="19"/>
      <c r="O1368" s="18"/>
      <c r="P1368" s="18"/>
      <c r="Q1368" s="18"/>
    </row>
    <row r="1369" spans="1:17" s="20" customFormat="1" x14ac:dyDescent="0.45">
      <c r="A1369"/>
      <c r="B1369"/>
      <c r="C1369"/>
      <c r="D1369"/>
      <c r="E1369"/>
      <c r="F1369"/>
      <c r="G1369"/>
      <c r="H1369" s="15"/>
      <c r="I1369" s="15"/>
      <c r="J1369" s="15"/>
      <c r="K1369" s="15"/>
      <c r="L1369" s="18"/>
      <c r="M1369" s="18"/>
      <c r="N1369" s="19"/>
      <c r="O1369" s="18"/>
      <c r="P1369" s="18"/>
      <c r="Q1369" s="18"/>
    </row>
    <row r="1370" spans="1:17" s="20" customFormat="1" x14ac:dyDescent="0.45">
      <c r="A1370"/>
      <c r="B1370"/>
      <c r="C1370"/>
      <c r="D1370"/>
      <c r="E1370"/>
      <c r="F1370"/>
      <c r="G1370"/>
      <c r="H1370" s="15"/>
      <c r="I1370" s="15"/>
      <c r="J1370" s="15"/>
      <c r="K1370" s="15"/>
      <c r="L1370" s="18"/>
      <c r="M1370" s="18"/>
      <c r="N1370" s="19"/>
      <c r="O1370" s="18"/>
      <c r="P1370" s="18"/>
      <c r="Q1370" s="18"/>
    </row>
    <row r="1371" spans="1:17" s="20" customFormat="1" x14ac:dyDescent="0.45">
      <c r="A1371"/>
      <c r="B1371"/>
      <c r="C1371"/>
      <c r="D1371"/>
      <c r="E1371"/>
      <c r="F1371"/>
      <c r="G1371"/>
      <c r="H1371" s="15"/>
      <c r="I1371" s="15"/>
      <c r="J1371" s="15"/>
      <c r="K1371" s="15"/>
      <c r="L1371" s="18"/>
      <c r="M1371" s="18"/>
      <c r="N1371" s="19"/>
      <c r="O1371" s="18"/>
      <c r="P1371" s="18"/>
      <c r="Q1371" s="18"/>
    </row>
    <row r="1372" spans="1:17" s="20" customFormat="1" x14ac:dyDescent="0.45">
      <c r="A1372"/>
      <c r="B1372"/>
      <c r="C1372"/>
      <c r="D1372"/>
      <c r="E1372"/>
      <c r="F1372"/>
      <c r="G1372"/>
      <c r="H1372" s="15"/>
      <c r="I1372" s="15"/>
      <c r="J1372" s="15"/>
      <c r="K1372" s="15"/>
      <c r="L1372" s="18"/>
      <c r="M1372" s="18"/>
      <c r="N1372" s="19"/>
      <c r="O1372" s="18"/>
      <c r="P1372" s="18"/>
      <c r="Q1372" s="18"/>
    </row>
    <row r="1373" spans="1:17" s="20" customFormat="1" x14ac:dyDescent="0.45">
      <c r="A1373"/>
      <c r="B1373"/>
      <c r="C1373"/>
      <c r="D1373"/>
      <c r="E1373"/>
      <c r="F1373"/>
      <c r="G1373"/>
      <c r="H1373" s="15"/>
      <c r="I1373" s="15"/>
      <c r="J1373" s="15"/>
      <c r="K1373" s="15"/>
      <c r="L1373" s="18"/>
      <c r="M1373" s="18"/>
      <c r="N1373" s="19"/>
      <c r="O1373" s="18"/>
      <c r="P1373" s="18"/>
      <c r="Q1373" s="18"/>
    </row>
    <row r="1374" spans="1:17" s="20" customFormat="1" x14ac:dyDescent="0.45">
      <c r="A1374"/>
      <c r="B1374"/>
      <c r="C1374"/>
      <c r="D1374"/>
      <c r="E1374"/>
      <c r="F1374"/>
      <c r="G1374"/>
      <c r="H1374" s="15"/>
      <c r="I1374" s="15"/>
      <c r="J1374" s="15"/>
      <c r="K1374" s="15"/>
      <c r="L1374" s="18"/>
      <c r="M1374" s="18"/>
      <c r="N1374" s="19"/>
      <c r="O1374" s="18"/>
      <c r="P1374" s="18"/>
      <c r="Q1374" s="18"/>
    </row>
    <row r="1375" spans="1:17" s="20" customFormat="1" x14ac:dyDescent="0.45">
      <c r="A1375"/>
      <c r="B1375"/>
      <c r="C1375"/>
      <c r="D1375"/>
      <c r="E1375"/>
      <c r="F1375"/>
      <c r="G1375"/>
      <c r="H1375" s="15"/>
      <c r="I1375" s="15"/>
      <c r="J1375" s="15"/>
      <c r="K1375" s="15"/>
      <c r="L1375" s="18"/>
      <c r="M1375" s="18"/>
      <c r="N1375" s="19"/>
      <c r="O1375" s="18"/>
      <c r="P1375" s="18"/>
      <c r="Q1375" s="18"/>
    </row>
    <row r="1376" spans="1:17" s="20" customFormat="1" x14ac:dyDescent="0.45">
      <c r="A1376"/>
      <c r="B1376"/>
      <c r="C1376"/>
      <c r="D1376"/>
      <c r="E1376"/>
      <c r="F1376"/>
      <c r="G1376"/>
      <c r="H1376" s="15"/>
      <c r="I1376" s="15"/>
      <c r="J1376" s="15"/>
      <c r="K1376" s="15"/>
      <c r="L1376" s="18"/>
      <c r="M1376" s="18"/>
      <c r="N1376" s="19"/>
      <c r="O1376" s="18"/>
      <c r="P1376" s="18"/>
      <c r="Q1376" s="18"/>
    </row>
    <row r="1377" spans="1:17" s="20" customFormat="1" x14ac:dyDescent="0.45">
      <c r="A1377"/>
      <c r="B1377"/>
      <c r="C1377"/>
      <c r="D1377"/>
      <c r="E1377"/>
      <c r="F1377"/>
      <c r="G1377"/>
      <c r="H1377" s="15"/>
      <c r="I1377" s="15"/>
      <c r="J1377" s="15"/>
      <c r="K1377" s="15"/>
      <c r="L1377" s="18"/>
      <c r="M1377" s="18"/>
      <c r="N1377" s="19"/>
      <c r="O1377" s="18"/>
      <c r="P1377" s="18"/>
      <c r="Q1377" s="18"/>
    </row>
    <row r="1378" spans="1:17" s="20" customFormat="1" x14ac:dyDescent="0.45">
      <c r="A1378"/>
      <c r="B1378"/>
      <c r="C1378"/>
      <c r="D1378"/>
      <c r="E1378"/>
      <c r="F1378"/>
      <c r="G1378"/>
      <c r="H1378" s="15"/>
      <c r="I1378" s="15"/>
      <c r="J1378" s="15"/>
      <c r="K1378" s="15"/>
      <c r="L1378" s="18"/>
      <c r="M1378" s="18"/>
      <c r="N1378" s="19"/>
      <c r="O1378" s="18"/>
      <c r="P1378" s="18"/>
      <c r="Q1378" s="18"/>
    </row>
    <row r="1379" spans="1:17" s="20" customFormat="1" x14ac:dyDescent="0.45">
      <c r="A1379"/>
      <c r="B1379"/>
      <c r="C1379"/>
      <c r="D1379"/>
      <c r="E1379"/>
      <c r="F1379"/>
      <c r="G1379"/>
      <c r="H1379" s="15"/>
      <c r="I1379" s="15"/>
      <c r="J1379" s="15"/>
      <c r="K1379" s="15"/>
      <c r="L1379" s="18"/>
      <c r="M1379" s="18"/>
      <c r="N1379" s="19"/>
      <c r="O1379" s="18"/>
      <c r="P1379" s="18"/>
      <c r="Q1379" s="18"/>
    </row>
    <row r="1380" spans="1:17" s="20" customFormat="1" x14ac:dyDescent="0.45">
      <c r="A1380"/>
      <c r="B1380"/>
      <c r="C1380"/>
      <c r="D1380"/>
      <c r="E1380"/>
      <c r="F1380"/>
      <c r="G1380"/>
      <c r="H1380" s="15"/>
      <c r="I1380" s="15"/>
      <c r="J1380" s="15"/>
      <c r="K1380" s="15"/>
      <c r="L1380" s="18"/>
      <c r="M1380" s="18"/>
      <c r="N1380" s="19"/>
      <c r="O1380" s="18"/>
      <c r="P1380" s="18"/>
      <c r="Q1380" s="18"/>
    </row>
    <row r="1381" spans="1:17" s="20" customFormat="1" x14ac:dyDescent="0.45">
      <c r="A1381"/>
      <c r="B1381"/>
      <c r="C1381"/>
      <c r="D1381"/>
      <c r="E1381"/>
      <c r="F1381"/>
      <c r="G1381"/>
      <c r="H1381" s="15"/>
      <c r="I1381" s="15"/>
      <c r="J1381" s="15"/>
      <c r="K1381" s="15"/>
      <c r="L1381" s="18"/>
      <c r="M1381" s="18"/>
      <c r="N1381" s="19"/>
      <c r="O1381" s="18"/>
      <c r="P1381" s="18"/>
      <c r="Q1381" s="18"/>
    </row>
    <row r="1382" spans="1:17" s="20" customFormat="1" x14ac:dyDescent="0.45">
      <c r="A1382"/>
      <c r="B1382"/>
      <c r="C1382"/>
      <c r="D1382"/>
      <c r="E1382"/>
      <c r="F1382"/>
      <c r="G1382"/>
      <c r="H1382" s="15"/>
      <c r="I1382" s="15"/>
      <c r="J1382" s="15"/>
      <c r="K1382" s="15"/>
      <c r="L1382" s="18"/>
      <c r="M1382" s="18"/>
      <c r="N1382" s="19"/>
      <c r="O1382" s="18"/>
      <c r="P1382" s="18"/>
      <c r="Q1382" s="18"/>
    </row>
    <row r="1383" spans="1:17" s="20" customFormat="1" x14ac:dyDescent="0.45">
      <c r="A1383"/>
      <c r="B1383"/>
      <c r="C1383"/>
      <c r="D1383"/>
      <c r="E1383"/>
      <c r="F1383"/>
      <c r="G1383"/>
      <c r="H1383" s="15"/>
      <c r="I1383" s="15"/>
      <c r="J1383" s="15"/>
      <c r="K1383" s="15"/>
      <c r="L1383" s="18"/>
      <c r="M1383" s="18"/>
      <c r="N1383" s="19"/>
      <c r="O1383" s="18"/>
      <c r="P1383" s="18"/>
      <c r="Q1383" s="18"/>
    </row>
    <row r="1384" spans="1:17" s="20" customFormat="1" x14ac:dyDescent="0.45">
      <c r="A1384"/>
      <c r="B1384"/>
      <c r="C1384"/>
      <c r="D1384"/>
      <c r="E1384"/>
      <c r="F1384"/>
      <c r="G1384"/>
      <c r="H1384" s="15"/>
      <c r="I1384" s="15"/>
      <c r="J1384" s="15"/>
      <c r="K1384" s="15"/>
      <c r="L1384" s="18"/>
      <c r="M1384" s="18"/>
      <c r="N1384" s="19"/>
      <c r="O1384" s="18"/>
      <c r="P1384" s="18"/>
      <c r="Q1384" s="18"/>
    </row>
    <row r="1385" spans="1:17" s="20" customFormat="1" x14ac:dyDescent="0.45">
      <c r="A1385"/>
      <c r="B1385"/>
      <c r="C1385"/>
      <c r="D1385"/>
      <c r="E1385"/>
      <c r="F1385"/>
      <c r="G1385"/>
      <c r="H1385" s="15"/>
      <c r="I1385" s="15"/>
      <c r="J1385" s="15"/>
      <c r="K1385" s="15"/>
      <c r="L1385" s="18"/>
      <c r="M1385" s="18"/>
      <c r="N1385" s="19"/>
      <c r="O1385" s="18"/>
      <c r="P1385" s="18"/>
      <c r="Q1385" s="18"/>
    </row>
    <row r="1386" spans="1:17" s="20" customFormat="1" x14ac:dyDescent="0.45">
      <c r="A1386"/>
      <c r="B1386"/>
      <c r="C1386"/>
      <c r="D1386"/>
      <c r="E1386"/>
      <c r="F1386"/>
      <c r="G1386"/>
      <c r="H1386" s="15"/>
      <c r="I1386" s="15"/>
      <c r="J1386" s="15"/>
      <c r="K1386" s="15"/>
      <c r="L1386" s="18"/>
      <c r="M1386" s="18"/>
      <c r="N1386" s="19"/>
      <c r="O1386" s="18"/>
      <c r="P1386" s="18"/>
      <c r="Q1386" s="18"/>
    </row>
    <row r="1387" spans="1:17" s="20" customFormat="1" x14ac:dyDescent="0.45">
      <c r="A1387"/>
      <c r="B1387"/>
      <c r="C1387"/>
      <c r="D1387"/>
      <c r="E1387"/>
      <c r="F1387"/>
      <c r="G1387"/>
      <c r="H1387" s="15"/>
      <c r="I1387" s="15"/>
      <c r="J1387" s="15"/>
      <c r="K1387" s="15"/>
      <c r="L1387" s="18"/>
      <c r="M1387" s="18"/>
      <c r="N1387" s="19"/>
      <c r="O1387" s="18"/>
      <c r="P1387" s="18"/>
      <c r="Q1387" s="18"/>
    </row>
    <row r="1388" spans="1:17" s="20" customFormat="1" x14ac:dyDescent="0.45">
      <c r="A1388"/>
      <c r="B1388"/>
      <c r="C1388"/>
      <c r="D1388"/>
      <c r="E1388"/>
      <c r="F1388"/>
      <c r="G1388"/>
      <c r="H1388" s="15"/>
      <c r="I1388" s="15"/>
      <c r="J1388" s="15"/>
      <c r="K1388" s="15"/>
      <c r="L1388" s="18"/>
      <c r="M1388" s="18"/>
      <c r="N1388" s="19"/>
      <c r="O1388" s="18"/>
      <c r="P1388" s="18"/>
      <c r="Q1388" s="18"/>
    </row>
    <row r="1389" spans="1:17" s="20" customFormat="1" x14ac:dyDescent="0.45">
      <c r="A1389"/>
      <c r="B1389"/>
      <c r="C1389"/>
      <c r="D1389"/>
      <c r="E1389"/>
      <c r="F1389"/>
      <c r="G1389"/>
      <c r="H1389" s="15"/>
      <c r="I1389" s="15"/>
      <c r="J1389" s="15"/>
      <c r="K1389" s="15"/>
      <c r="L1389" s="18"/>
      <c r="M1389" s="18"/>
      <c r="N1389" s="19"/>
      <c r="O1389" s="18"/>
      <c r="P1389" s="18"/>
      <c r="Q1389" s="18"/>
    </row>
    <row r="1390" spans="1:17" s="20" customFormat="1" x14ac:dyDescent="0.45">
      <c r="A1390"/>
      <c r="B1390"/>
      <c r="C1390"/>
      <c r="D1390"/>
      <c r="E1390"/>
      <c r="F1390"/>
      <c r="G1390"/>
      <c r="H1390" s="15"/>
      <c r="I1390" s="15"/>
      <c r="J1390" s="15"/>
      <c r="K1390" s="15"/>
      <c r="L1390" s="18"/>
      <c r="M1390" s="18"/>
      <c r="N1390" s="19"/>
      <c r="O1390" s="18"/>
      <c r="P1390" s="18"/>
      <c r="Q1390" s="18"/>
    </row>
    <row r="1391" spans="1:17" s="20" customFormat="1" x14ac:dyDescent="0.45">
      <c r="A1391"/>
      <c r="B1391"/>
      <c r="C1391"/>
      <c r="D1391"/>
      <c r="E1391"/>
      <c r="F1391"/>
      <c r="G1391"/>
      <c r="H1391" s="15"/>
      <c r="I1391" s="15"/>
      <c r="J1391" s="15"/>
      <c r="K1391" s="15"/>
      <c r="L1391" s="18"/>
      <c r="M1391" s="18"/>
      <c r="N1391" s="19"/>
      <c r="O1391" s="18"/>
      <c r="P1391" s="18"/>
      <c r="Q1391" s="18"/>
    </row>
    <row r="1392" spans="1:17" s="20" customFormat="1" x14ac:dyDescent="0.45">
      <c r="A1392"/>
      <c r="B1392"/>
      <c r="C1392"/>
      <c r="D1392"/>
      <c r="E1392"/>
      <c r="F1392"/>
      <c r="G1392"/>
      <c r="H1392" s="15"/>
      <c r="I1392" s="15"/>
      <c r="J1392" s="15"/>
      <c r="K1392" s="15"/>
      <c r="L1392" s="18"/>
      <c r="M1392" s="18"/>
      <c r="N1392" s="19"/>
      <c r="O1392" s="18"/>
      <c r="P1392" s="18"/>
      <c r="Q1392" s="18"/>
    </row>
    <row r="1393" spans="1:17" s="20" customFormat="1" x14ac:dyDescent="0.45">
      <c r="A1393"/>
      <c r="B1393"/>
      <c r="C1393"/>
      <c r="D1393"/>
      <c r="E1393"/>
      <c r="F1393"/>
      <c r="G1393"/>
      <c r="H1393" s="15"/>
      <c r="I1393" s="15"/>
      <c r="J1393" s="15"/>
      <c r="K1393" s="15"/>
      <c r="L1393" s="18"/>
      <c r="M1393" s="18"/>
      <c r="N1393" s="19"/>
      <c r="O1393" s="18"/>
      <c r="P1393" s="18"/>
      <c r="Q1393" s="18"/>
    </row>
    <row r="1394" spans="1:17" s="20" customFormat="1" x14ac:dyDescent="0.45">
      <c r="A1394"/>
      <c r="B1394"/>
      <c r="C1394"/>
      <c r="D1394"/>
      <c r="E1394"/>
      <c r="F1394"/>
      <c r="G1394"/>
      <c r="H1394" s="15"/>
      <c r="I1394" s="15"/>
      <c r="J1394" s="15"/>
      <c r="K1394" s="15"/>
      <c r="L1394" s="18"/>
      <c r="M1394" s="18"/>
      <c r="N1394" s="19"/>
      <c r="O1394" s="18"/>
      <c r="P1394" s="18"/>
      <c r="Q1394" s="18"/>
    </row>
    <row r="1395" spans="1:17" s="20" customFormat="1" x14ac:dyDescent="0.45">
      <c r="A1395"/>
      <c r="B1395"/>
      <c r="C1395"/>
      <c r="D1395"/>
      <c r="E1395"/>
      <c r="F1395"/>
      <c r="G1395"/>
      <c r="H1395" s="15"/>
      <c r="I1395" s="15"/>
      <c r="J1395" s="15"/>
      <c r="K1395" s="15"/>
      <c r="L1395" s="18"/>
      <c r="M1395" s="18"/>
      <c r="N1395" s="19"/>
      <c r="O1395" s="18"/>
      <c r="P1395" s="18"/>
      <c r="Q1395" s="18"/>
    </row>
    <row r="1396" spans="1:17" s="20" customFormat="1" x14ac:dyDescent="0.45">
      <c r="A1396"/>
      <c r="B1396"/>
      <c r="C1396"/>
      <c r="D1396"/>
      <c r="E1396"/>
      <c r="F1396"/>
      <c r="G1396"/>
      <c r="H1396" s="15"/>
      <c r="I1396" s="15"/>
      <c r="J1396" s="15"/>
      <c r="K1396" s="15"/>
      <c r="L1396" s="18"/>
      <c r="M1396" s="18"/>
      <c r="N1396" s="19"/>
      <c r="O1396" s="18"/>
      <c r="P1396" s="18"/>
      <c r="Q1396" s="18"/>
    </row>
    <row r="1397" spans="1:17" s="20" customFormat="1" x14ac:dyDescent="0.45">
      <c r="A1397"/>
      <c r="B1397"/>
      <c r="C1397"/>
      <c r="D1397"/>
      <c r="E1397"/>
      <c r="F1397"/>
      <c r="G1397"/>
      <c r="H1397" s="15"/>
      <c r="I1397" s="15"/>
      <c r="J1397" s="15"/>
      <c r="K1397" s="15"/>
      <c r="L1397" s="18"/>
      <c r="M1397" s="18"/>
      <c r="N1397" s="19"/>
      <c r="O1397" s="18"/>
      <c r="P1397" s="18"/>
      <c r="Q1397" s="18"/>
    </row>
    <row r="1398" spans="1:17" s="20" customFormat="1" x14ac:dyDescent="0.45">
      <c r="A1398"/>
      <c r="B1398"/>
      <c r="C1398"/>
      <c r="D1398"/>
      <c r="E1398"/>
      <c r="F1398"/>
      <c r="G1398"/>
      <c r="H1398" s="15"/>
      <c r="I1398" s="15"/>
      <c r="J1398" s="15"/>
      <c r="K1398" s="15"/>
      <c r="L1398" s="18"/>
      <c r="M1398" s="18"/>
      <c r="N1398" s="19"/>
      <c r="O1398" s="18"/>
      <c r="P1398" s="18"/>
      <c r="Q1398" s="18"/>
    </row>
    <row r="1399" spans="1:17" s="20" customFormat="1" x14ac:dyDescent="0.45">
      <c r="A1399"/>
      <c r="B1399"/>
      <c r="C1399"/>
      <c r="D1399"/>
      <c r="E1399"/>
      <c r="F1399"/>
      <c r="G1399"/>
      <c r="H1399" s="15"/>
      <c r="I1399" s="15"/>
      <c r="J1399" s="15"/>
      <c r="K1399" s="15"/>
      <c r="L1399" s="18"/>
      <c r="M1399" s="18"/>
      <c r="N1399" s="19"/>
      <c r="O1399" s="18"/>
      <c r="P1399" s="18"/>
      <c r="Q1399" s="18"/>
    </row>
    <row r="1400" spans="1:17" s="20" customFormat="1" x14ac:dyDescent="0.45">
      <c r="A1400"/>
      <c r="B1400"/>
      <c r="C1400"/>
      <c r="D1400"/>
      <c r="E1400"/>
      <c r="F1400"/>
      <c r="G1400"/>
      <c r="H1400" s="15"/>
      <c r="I1400" s="15"/>
      <c r="J1400" s="15"/>
      <c r="K1400" s="15"/>
      <c r="L1400" s="18"/>
      <c r="M1400" s="18"/>
      <c r="N1400" s="19"/>
      <c r="O1400" s="18"/>
      <c r="P1400" s="18"/>
      <c r="Q1400" s="18"/>
    </row>
    <row r="1401" spans="1:17" s="20" customFormat="1" x14ac:dyDescent="0.45">
      <c r="A1401"/>
      <c r="B1401"/>
      <c r="C1401"/>
      <c r="D1401"/>
      <c r="E1401"/>
      <c r="F1401"/>
      <c r="G1401"/>
      <c r="H1401" s="15"/>
      <c r="I1401" s="15"/>
      <c r="J1401" s="15"/>
      <c r="K1401" s="15"/>
      <c r="L1401" s="18"/>
      <c r="M1401" s="18"/>
      <c r="N1401" s="19"/>
      <c r="O1401" s="18"/>
      <c r="P1401" s="18"/>
      <c r="Q1401" s="18"/>
    </row>
    <row r="1402" spans="1:17" s="20" customFormat="1" x14ac:dyDescent="0.45">
      <c r="A1402"/>
      <c r="B1402"/>
      <c r="C1402"/>
      <c r="D1402"/>
      <c r="E1402"/>
      <c r="F1402"/>
      <c r="G1402"/>
      <c r="H1402" s="15"/>
      <c r="I1402" s="15"/>
      <c r="J1402" s="15"/>
      <c r="K1402" s="15"/>
      <c r="L1402" s="18"/>
      <c r="M1402" s="18"/>
      <c r="N1402" s="19"/>
      <c r="O1402" s="18"/>
      <c r="P1402" s="18"/>
      <c r="Q1402" s="18"/>
    </row>
    <row r="1403" spans="1:17" s="20" customFormat="1" x14ac:dyDescent="0.45">
      <c r="A1403"/>
      <c r="B1403"/>
      <c r="C1403"/>
      <c r="D1403"/>
      <c r="E1403"/>
      <c r="F1403"/>
      <c r="G1403"/>
      <c r="H1403" s="15"/>
      <c r="I1403" s="15"/>
      <c r="J1403" s="15"/>
      <c r="K1403" s="15"/>
      <c r="L1403" s="18"/>
      <c r="M1403" s="18"/>
      <c r="N1403" s="19"/>
      <c r="O1403" s="18"/>
      <c r="P1403" s="18"/>
      <c r="Q1403" s="18"/>
    </row>
    <row r="1404" spans="1:17" s="20" customFormat="1" x14ac:dyDescent="0.45">
      <c r="A1404"/>
      <c r="B1404"/>
      <c r="C1404"/>
      <c r="D1404"/>
      <c r="E1404"/>
      <c r="F1404"/>
      <c r="G1404"/>
      <c r="H1404" s="15"/>
      <c r="I1404" s="15"/>
      <c r="J1404" s="15"/>
      <c r="K1404" s="15"/>
      <c r="L1404" s="18"/>
      <c r="M1404" s="18"/>
      <c r="N1404" s="19"/>
      <c r="O1404" s="18"/>
      <c r="P1404" s="18"/>
      <c r="Q1404" s="18"/>
    </row>
    <row r="1405" spans="1:17" s="20" customFormat="1" x14ac:dyDescent="0.45">
      <c r="A1405"/>
      <c r="B1405"/>
      <c r="C1405"/>
      <c r="D1405"/>
      <c r="E1405"/>
      <c r="F1405"/>
      <c r="G1405"/>
      <c r="H1405" s="15"/>
      <c r="I1405" s="15"/>
      <c r="J1405" s="15"/>
      <c r="K1405" s="15"/>
      <c r="L1405" s="18"/>
      <c r="M1405" s="18"/>
      <c r="N1405" s="19"/>
      <c r="O1405" s="18"/>
      <c r="P1405" s="18"/>
      <c r="Q1405" s="18"/>
    </row>
    <row r="1406" spans="1:17" s="20" customFormat="1" x14ac:dyDescent="0.45">
      <c r="A1406"/>
      <c r="B1406"/>
      <c r="C1406"/>
      <c r="D1406"/>
      <c r="E1406"/>
      <c r="F1406"/>
      <c r="G1406"/>
      <c r="H1406" s="15"/>
      <c r="I1406" s="15"/>
      <c r="J1406" s="15"/>
      <c r="K1406" s="15"/>
      <c r="L1406" s="18"/>
      <c r="M1406" s="18"/>
      <c r="N1406" s="19"/>
      <c r="O1406" s="18"/>
      <c r="P1406" s="18"/>
      <c r="Q1406" s="18"/>
    </row>
    <row r="1407" spans="1:17" s="20" customFormat="1" x14ac:dyDescent="0.45">
      <c r="A1407"/>
      <c r="B1407"/>
      <c r="C1407"/>
      <c r="D1407"/>
      <c r="E1407"/>
      <c r="F1407"/>
      <c r="G1407"/>
      <c r="H1407" s="15"/>
      <c r="I1407" s="15"/>
      <c r="J1407" s="15"/>
      <c r="K1407" s="15"/>
      <c r="L1407" s="18"/>
      <c r="M1407" s="18"/>
      <c r="N1407" s="19"/>
      <c r="O1407" s="18"/>
      <c r="P1407" s="18"/>
      <c r="Q1407" s="18"/>
    </row>
    <row r="1408" spans="1:17" s="20" customFormat="1" x14ac:dyDescent="0.45">
      <c r="A1408"/>
      <c r="B1408"/>
      <c r="C1408"/>
      <c r="D1408"/>
      <c r="E1408"/>
      <c r="F1408"/>
      <c r="G1408"/>
      <c r="H1408" s="15"/>
      <c r="I1408" s="15"/>
      <c r="J1408" s="15"/>
      <c r="K1408" s="15"/>
      <c r="L1408" s="18"/>
      <c r="M1408" s="18"/>
      <c r="N1408" s="19"/>
      <c r="O1408" s="18"/>
      <c r="P1408" s="18"/>
      <c r="Q1408" s="18"/>
    </row>
    <row r="1409" spans="1:17" s="20" customFormat="1" x14ac:dyDescent="0.45">
      <c r="A1409"/>
      <c r="B1409"/>
      <c r="C1409"/>
      <c r="D1409"/>
      <c r="E1409"/>
      <c r="F1409"/>
      <c r="G1409"/>
      <c r="H1409" s="15"/>
      <c r="I1409" s="15"/>
      <c r="J1409" s="15"/>
      <c r="K1409" s="15"/>
      <c r="L1409" s="18"/>
      <c r="M1409" s="18"/>
      <c r="N1409" s="19"/>
      <c r="O1409" s="18"/>
      <c r="P1409" s="18"/>
      <c r="Q1409" s="18"/>
    </row>
    <row r="1410" spans="1:17" s="20" customFormat="1" x14ac:dyDescent="0.45">
      <c r="A1410"/>
      <c r="B1410"/>
      <c r="C1410"/>
      <c r="D1410"/>
      <c r="E1410"/>
      <c r="F1410"/>
      <c r="G1410"/>
      <c r="H1410" s="15"/>
      <c r="I1410" s="15"/>
      <c r="J1410" s="15"/>
      <c r="K1410" s="15"/>
      <c r="L1410" s="18"/>
      <c r="M1410" s="18"/>
      <c r="N1410" s="19"/>
      <c r="O1410" s="18"/>
      <c r="P1410" s="18"/>
      <c r="Q1410" s="18"/>
    </row>
    <row r="1411" spans="1:17" s="20" customFormat="1" x14ac:dyDescent="0.45">
      <c r="A1411"/>
      <c r="B1411"/>
      <c r="C1411"/>
      <c r="D1411"/>
      <c r="E1411"/>
      <c r="F1411"/>
      <c r="G1411"/>
      <c r="H1411" s="15"/>
      <c r="I1411" s="15"/>
      <c r="J1411" s="15"/>
      <c r="K1411" s="15"/>
      <c r="L1411" s="18"/>
      <c r="M1411" s="18"/>
      <c r="N1411" s="19"/>
      <c r="O1411" s="18"/>
      <c r="P1411" s="18"/>
      <c r="Q1411" s="18"/>
    </row>
    <row r="1412" spans="1:17" s="20" customFormat="1" x14ac:dyDescent="0.45">
      <c r="A1412"/>
      <c r="B1412"/>
      <c r="C1412"/>
      <c r="D1412"/>
      <c r="E1412"/>
      <c r="F1412"/>
      <c r="G1412"/>
      <c r="H1412" s="15"/>
      <c r="I1412" s="15"/>
      <c r="J1412" s="15"/>
      <c r="K1412" s="15"/>
      <c r="L1412" s="18"/>
      <c r="M1412" s="18"/>
      <c r="N1412" s="19"/>
      <c r="O1412" s="18"/>
      <c r="P1412" s="18"/>
      <c r="Q1412" s="18"/>
    </row>
    <row r="1413" spans="1:17" s="20" customFormat="1" x14ac:dyDescent="0.45">
      <c r="A1413"/>
      <c r="B1413"/>
      <c r="C1413"/>
      <c r="D1413"/>
      <c r="E1413"/>
      <c r="F1413"/>
      <c r="G1413"/>
      <c r="H1413" s="15"/>
      <c r="I1413" s="15"/>
      <c r="J1413" s="15"/>
      <c r="K1413" s="15"/>
      <c r="L1413" s="18"/>
      <c r="M1413" s="18"/>
      <c r="N1413" s="19"/>
      <c r="O1413" s="18"/>
      <c r="P1413" s="18"/>
      <c r="Q1413" s="18"/>
    </row>
    <row r="1414" spans="1:17" s="20" customFormat="1" x14ac:dyDescent="0.45">
      <c r="A1414"/>
      <c r="B1414"/>
      <c r="C1414"/>
      <c r="D1414"/>
      <c r="E1414"/>
      <c r="F1414"/>
      <c r="G1414"/>
      <c r="H1414" s="15"/>
      <c r="I1414" s="15"/>
      <c r="J1414" s="15"/>
      <c r="K1414" s="15"/>
      <c r="L1414" s="18"/>
      <c r="M1414" s="18"/>
      <c r="N1414" s="19"/>
      <c r="O1414" s="18"/>
      <c r="P1414" s="18"/>
      <c r="Q1414" s="18"/>
    </row>
    <row r="1415" spans="1:17" s="20" customFormat="1" x14ac:dyDescent="0.45">
      <c r="A1415"/>
      <c r="B1415"/>
      <c r="C1415"/>
      <c r="D1415"/>
      <c r="E1415"/>
      <c r="F1415"/>
      <c r="G1415"/>
      <c r="H1415" s="15"/>
      <c r="I1415" s="15"/>
      <c r="J1415" s="15"/>
      <c r="K1415" s="15"/>
      <c r="L1415" s="18"/>
      <c r="M1415" s="18"/>
      <c r="N1415" s="19"/>
      <c r="O1415" s="18"/>
      <c r="P1415" s="18"/>
      <c r="Q1415" s="18"/>
    </row>
    <row r="1416" spans="1:17" s="20" customFormat="1" x14ac:dyDescent="0.45">
      <c r="A1416"/>
      <c r="B1416"/>
      <c r="C1416"/>
      <c r="D1416"/>
      <c r="E1416"/>
      <c r="F1416"/>
      <c r="G1416"/>
      <c r="H1416" s="15"/>
      <c r="I1416" s="15"/>
      <c r="J1416" s="15"/>
      <c r="K1416" s="15"/>
      <c r="L1416" s="18"/>
      <c r="M1416" s="18"/>
      <c r="N1416" s="19"/>
      <c r="O1416" s="18"/>
      <c r="P1416" s="18"/>
      <c r="Q1416" s="18"/>
    </row>
    <row r="1417" spans="1:17" s="20" customFormat="1" x14ac:dyDescent="0.45">
      <c r="A1417"/>
      <c r="B1417"/>
      <c r="C1417"/>
      <c r="D1417"/>
      <c r="E1417"/>
      <c r="F1417"/>
      <c r="G1417"/>
      <c r="H1417" s="15"/>
      <c r="I1417" s="15"/>
      <c r="J1417" s="15"/>
      <c r="K1417" s="15"/>
      <c r="L1417" s="18"/>
      <c r="M1417" s="18"/>
      <c r="N1417" s="19"/>
      <c r="O1417" s="18"/>
      <c r="P1417" s="18"/>
      <c r="Q1417" s="18"/>
    </row>
    <row r="1418" spans="1:17" s="20" customFormat="1" x14ac:dyDescent="0.45">
      <c r="A1418"/>
      <c r="B1418"/>
      <c r="C1418"/>
      <c r="D1418"/>
      <c r="E1418"/>
      <c r="F1418"/>
      <c r="G1418"/>
      <c r="H1418" s="15"/>
      <c r="I1418" s="15"/>
      <c r="J1418" s="15"/>
      <c r="K1418" s="15"/>
      <c r="L1418" s="18"/>
      <c r="M1418" s="18"/>
      <c r="N1418" s="19"/>
      <c r="O1418" s="18"/>
      <c r="P1418" s="18"/>
      <c r="Q1418" s="18"/>
    </row>
    <row r="1419" spans="1:17" s="20" customFormat="1" x14ac:dyDescent="0.45">
      <c r="A1419"/>
      <c r="B1419"/>
      <c r="C1419"/>
      <c r="D1419"/>
      <c r="E1419"/>
      <c r="F1419"/>
      <c r="G1419"/>
      <c r="H1419" s="15"/>
      <c r="I1419" s="15"/>
      <c r="J1419" s="15"/>
      <c r="K1419" s="15"/>
      <c r="L1419" s="18"/>
      <c r="M1419" s="18"/>
      <c r="N1419" s="19"/>
      <c r="O1419" s="18"/>
      <c r="P1419" s="18"/>
      <c r="Q1419" s="18"/>
    </row>
    <row r="1420" spans="1:17" s="20" customFormat="1" x14ac:dyDescent="0.45">
      <c r="A1420"/>
      <c r="B1420"/>
      <c r="C1420"/>
      <c r="D1420"/>
      <c r="E1420"/>
      <c r="F1420"/>
      <c r="G1420"/>
      <c r="H1420" s="15"/>
      <c r="I1420" s="15"/>
      <c r="J1420" s="15"/>
      <c r="K1420" s="15"/>
      <c r="L1420" s="18"/>
      <c r="M1420" s="18"/>
      <c r="N1420" s="19"/>
      <c r="O1420" s="18"/>
      <c r="P1420" s="18"/>
      <c r="Q1420" s="18"/>
    </row>
    <row r="1421" spans="1:17" s="20" customFormat="1" x14ac:dyDescent="0.45">
      <c r="A1421"/>
      <c r="B1421"/>
      <c r="C1421"/>
      <c r="D1421"/>
      <c r="E1421"/>
      <c r="F1421"/>
      <c r="G1421"/>
      <c r="H1421" s="15"/>
      <c r="I1421" s="15"/>
      <c r="J1421" s="15"/>
      <c r="K1421" s="15"/>
      <c r="L1421" s="18"/>
      <c r="M1421" s="18"/>
      <c r="N1421" s="19"/>
      <c r="O1421" s="18"/>
      <c r="P1421" s="18"/>
      <c r="Q1421" s="18"/>
    </row>
    <row r="1422" spans="1:17" s="20" customFormat="1" x14ac:dyDescent="0.45">
      <c r="A1422"/>
      <c r="B1422"/>
      <c r="C1422"/>
      <c r="D1422"/>
      <c r="E1422"/>
      <c r="F1422"/>
      <c r="G1422"/>
      <c r="H1422" s="15"/>
      <c r="I1422" s="15"/>
      <c r="J1422" s="15"/>
      <c r="K1422" s="15"/>
      <c r="L1422" s="18"/>
      <c r="M1422" s="18"/>
      <c r="N1422" s="19"/>
      <c r="O1422" s="18"/>
      <c r="P1422" s="18"/>
      <c r="Q1422" s="18"/>
    </row>
    <row r="1423" spans="1:17" s="20" customFormat="1" x14ac:dyDescent="0.45">
      <c r="A1423"/>
      <c r="B1423"/>
      <c r="C1423"/>
      <c r="D1423"/>
      <c r="E1423"/>
      <c r="F1423"/>
      <c r="G1423"/>
      <c r="H1423" s="15"/>
      <c r="I1423" s="15"/>
      <c r="J1423" s="15"/>
      <c r="K1423" s="15"/>
      <c r="L1423" s="18"/>
      <c r="M1423" s="18"/>
      <c r="N1423" s="19"/>
      <c r="O1423" s="18"/>
      <c r="P1423" s="18"/>
      <c r="Q1423" s="18"/>
    </row>
    <row r="1424" spans="1:17" s="20" customFormat="1" x14ac:dyDescent="0.45">
      <c r="A1424"/>
      <c r="B1424"/>
      <c r="C1424"/>
      <c r="D1424"/>
      <c r="E1424"/>
      <c r="F1424"/>
      <c r="G1424"/>
      <c r="H1424" s="15"/>
      <c r="I1424" s="15"/>
      <c r="J1424" s="15"/>
      <c r="K1424" s="15"/>
      <c r="L1424" s="18"/>
      <c r="M1424" s="18"/>
      <c r="N1424" s="19"/>
      <c r="O1424" s="18"/>
      <c r="P1424" s="18"/>
      <c r="Q1424" s="18"/>
    </row>
    <row r="1425" spans="1:17" s="20" customFormat="1" x14ac:dyDescent="0.45">
      <c r="A1425"/>
      <c r="B1425"/>
      <c r="C1425"/>
      <c r="D1425"/>
      <c r="E1425"/>
      <c r="F1425"/>
      <c r="G1425"/>
      <c r="H1425" s="15"/>
      <c r="I1425" s="15"/>
      <c r="J1425" s="15"/>
      <c r="K1425" s="15"/>
      <c r="L1425" s="18"/>
      <c r="M1425" s="18"/>
      <c r="N1425" s="19"/>
      <c r="O1425" s="18"/>
      <c r="P1425" s="18"/>
      <c r="Q1425" s="18"/>
    </row>
    <row r="1426" spans="1:17" s="20" customFormat="1" x14ac:dyDescent="0.45">
      <c r="A1426"/>
      <c r="B1426"/>
      <c r="C1426"/>
      <c r="D1426"/>
      <c r="E1426"/>
      <c r="F1426"/>
      <c r="G1426"/>
      <c r="H1426" s="15"/>
      <c r="I1426" s="15"/>
      <c r="J1426" s="15"/>
      <c r="K1426" s="15"/>
      <c r="L1426" s="18"/>
      <c r="M1426" s="18"/>
      <c r="N1426" s="19"/>
      <c r="O1426" s="18"/>
      <c r="P1426" s="18"/>
      <c r="Q1426" s="18"/>
    </row>
    <row r="1427" spans="1:17" s="20" customFormat="1" x14ac:dyDescent="0.45">
      <c r="A1427"/>
      <c r="B1427"/>
      <c r="C1427"/>
      <c r="D1427"/>
      <c r="E1427"/>
      <c r="F1427"/>
      <c r="G1427"/>
      <c r="H1427" s="15"/>
      <c r="I1427" s="15"/>
      <c r="J1427" s="15"/>
      <c r="K1427" s="15"/>
      <c r="L1427" s="18"/>
      <c r="M1427" s="18"/>
      <c r="N1427" s="19"/>
      <c r="O1427" s="18"/>
      <c r="P1427" s="18"/>
      <c r="Q1427" s="18"/>
    </row>
    <row r="1428" spans="1:17" s="20" customFormat="1" x14ac:dyDescent="0.45">
      <c r="A1428"/>
      <c r="B1428"/>
      <c r="C1428"/>
      <c r="D1428"/>
      <c r="E1428"/>
      <c r="F1428"/>
      <c r="G1428"/>
      <c r="H1428" s="15"/>
      <c r="I1428" s="15"/>
      <c r="J1428" s="15"/>
      <c r="K1428" s="15"/>
      <c r="L1428" s="18"/>
      <c r="M1428" s="18"/>
      <c r="N1428" s="19"/>
      <c r="O1428" s="18"/>
      <c r="P1428" s="18"/>
      <c r="Q1428" s="18"/>
    </row>
    <row r="1429" spans="1:17" s="20" customFormat="1" x14ac:dyDescent="0.45">
      <c r="A1429"/>
      <c r="B1429"/>
      <c r="C1429"/>
      <c r="D1429"/>
      <c r="E1429"/>
      <c r="F1429"/>
      <c r="G1429"/>
      <c r="H1429" s="15"/>
      <c r="I1429" s="15"/>
      <c r="J1429" s="15"/>
      <c r="K1429" s="15"/>
      <c r="L1429" s="18"/>
      <c r="M1429" s="18"/>
      <c r="N1429" s="19"/>
      <c r="O1429" s="18"/>
      <c r="P1429" s="18"/>
      <c r="Q1429" s="18"/>
    </row>
    <row r="1430" spans="1:17" s="20" customFormat="1" x14ac:dyDescent="0.45">
      <c r="A1430"/>
      <c r="B1430"/>
      <c r="C1430"/>
      <c r="D1430"/>
      <c r="E1430"/>
      <c r="F1430"/>
      <c r="G1430"/>
      <c r="H1430" s="15"/>
      <c r="I1430" s="15"/>
      <c r="J1430" s="15"/>
      <c r="K1430" s="15"/>
      <c r="L1430" s="18"/>
      <c r="M1430" s="18"/>
      <c r="N1430" s="19"/>
      <c r="O1430" s="18"/>
      <c r="P1430" s="18"/>
      <c r="Q1430" s="18"/>
    </row>
    <row r="1431" spans="1:17" s="20" customFormat="1" x14ac:dyDescent="0.45">
      <c r="A1431"/>
      <c r="B1431"/>
      <c r="C1431"/>
      <c r="D1431"/>
      <c r="E1431"/>
      <c r="F1431"/>
      <c r="G1431"/>
      <c r="H1431" s="15"/>
      <c r="I1431" s="15"/>
      <c r="J1431" s="15"/>
      <c r="K1431" s="15"/>
      <c r="L1431" s="18"/>
      <c r="M1431" s="18"/>
      <c r="N1431" s="19"/>
      <c r="O1431" s="18"/>
      <c r="P1431" s="18"/>
      <c r="Q1431" s="18"/>
    </row>
    <row r="1432" spans="1:17" s="20" customFormat="1" x14ac:dyDescent="0.45">
      <c r="A1432"/>
      <c r="B1432"/>
      <c r="C1432"/>
      <c r="D1432"/>
      <c r="E1432"/>
      <c r="F1432"/>
      <c r="G1432"/>
      <c r="H1432" s="15"/>
      <c r="I1432" s="15"/>
      <c r="J1432" s="15"/>
      <c r="K1432" s="15"/>
      <c r="L1432" s="18"/>
      <c r="M1432" s="18"/>
      <c r="N1432" s="19"/>
      <c r="O1432" s="18"/>
      <c r="P1432" s="18"/>
      <c r="Q1432" s="18"/>
    </row>
    <row r="1433" spans="1:17" s="20" customFormat="1" x14ac:dyDescent="0.45">
      <c r="A1433"/>
      <c r="B1433"/>
      <c r="C1433"/>
      <c r="D1433"/>
      <c r="E1433"/>
      <c r="F1433"/>
      <c r="G1433"/>
      <c r="H1433" s="15"/>
      <c r="I1433" s="15"/>
      <c r="J1433" s="15"/>
      <c r="K1433" s="15"/>
      <c r="L1433" s="18"/>
      <c r="M1433" s="18"/>
      <c r="N1433" s="19"/>
      <c r="O1433" s="18"/>
      <c r="P1433" s="18"/>
      <c r="Q1433" s="18"/>
    </row>
    <row r="1434" spans="1:17" s="20" customFormat="1" x14ac:dyDescent="0.45">
      <c r="A1434"/>
      <c r="B1434"/>
      <c r="C1434"/>
      <c r="D1434"/>
      <c r="E1434"/>
      <c r="F1434"/>
      <c r="G1434"/>
      <c r="H1434" s="15"/>
      <c r="I1434" s="15"/>
      <c r="J1434" s="15"/>
      <c r="K1434" s="15"/>
      <c r="L1434" s="18"/>
      <c r="M1434" s="18"/>
      <c r="N1434" s="19"/>
      <c r="O1434" s="18"/>
      <c r="P1434" s="18"/>
      <c r="Q1434" s="18"/>
    </row>
    <row r="1435" spans="1:17" s="20" customFormat="1" x14ac:dyDescent="0.45">
      <c r="A1435"/>
      <c r="B1435"/>
      <c r="C1435"/>
      <c r="D1435"/>
      <c r="E1435"/>
      <c r="F1435"/>
      <c r="G1435"/>
      <c r="H1435" s="15"/>
      <c r="I1435" s="15"/>
      <c r="J1435" s="15"/>
      <c r="K1435" s="15"/>
      <c r="L1435" s="18"/>
      <c r="M1435" s="18"/>
      <c r="N1435" s="19"/>
      <c r="O1435" s="18"/>
      <c r="P1435" s="18"/>
      <c r="Q1435" s="18"/>
    </row>
    <row r="1436" spans="1:17" s="20" customFormat="1" x14ac:dyDescent="0.45">
      <c r="A1436"/>
      <c r="B1436"/>
      <c r="C1436"/>
      <c r="D1436"/>
      <c r="E1436"/>
      <c r="F1436"/>
      <c r="G1436"/>
      <c r="H1436" s="15"/>
      <c r="I1436" s="15"/>
      <c r="J1436" s="15"/>
      <c r="K1436" s="15"/>
      <c r="L1436" s="18"/>
      <c r="M1436" s="18"/>
      <c r="N1436" s="19"/>
      <c r="O1436" s="18"/>
      <c r="P1436" s="18"/>
      <c r="Q1436" s="18"/>
    </row>
    <row r="1437" spans="1:17" s="20" customFormat="1" x14ac:dyDescent="0.45">
      <c r="A1437"/>
      <c r="B1437"/>
      <c r="C1437"/>
      <c r="D1437"/>
      <c r="E1437"/>
      <c r="F1437"/>
      <c r="G1437"/>
      <c r="H1437" s="15"/>
      <c r="I1437" s="15"/>
      <c r="J1437" s="15"/>
      <c r="K1437" s="15"/>
      <c r="L1437" s="18"/>
      <c r="M1437" s="18"/>
      <c r="N1437" s="19"/>
      <c r="O1437" s="18"/>
      <c r="P1437" s="18"/>
      <c r="Q1437" s="18"/>
    </row>
    <row r="1438" spans="1:17" s="20" customFormat="1" x14ac:dyDescent="0.45">
      <c r="A1438"/>
      <c r="B1438"/>
      <c r="C1438"/>
      <c r="D1438"/>
      <c r="E1438"/>
      <c r="F1438"/>
      <c r="G1438"/>
      <c r="H1438" s="15"/>
      <c r="I1438" s="15"/>
      <c r="J1438" s="15"/>
      <c r="K1438" s="15"/>
      <c r="L1438" s="18"/>
      <c r="M1438" s="18"/>
      <c r="N1438" s="19"/>
      <c r="O1438" s="18"/>
      <c r="P1438" s="18"/>
      <c r="Q1438" s="18"/>
    </row>
    <row r="1439" spans="1:17" s="20" customFormat="1" x14ac:dyDescent="0.45">
      <c r="A1439"/>
      <c r="B1439"/>
      <c r="C1439"/>
      <c r="D1439"/>
      <c r="E1439"/>
      <c r="F1439"/>
      <c r="G1439"/>
      <c r="H1439" s="15"/>
      <c r="I1439" s="15"/>
      <c r="J1439" s="15"/>
      <c r="K1439" s="15"/>
      <c r="L1439" s="18"/>
      <c r="M1439" s="18"/>
      <c r="N1439" s="19"/>
      <c r="O1439" s="18"/>
      <c r="P1439" s="18"/>
      <c r="Q1439" s="18"/>
    </row>
    <row r="1440" spans="1:17" s="20" customFormat="1" x14ac:dyDescent="0.45">
      <c r="A1440"/>
      <c r="B1440"/>
      <c r="C1440"/>
      <c r="D1440"/>
      <c r="E1440"/>
      <c r="F1440"/>
      <c r="G1440"/>
      <c r="H1440" s="15"/>
      <c r="I1440" s="15"/>
      <c r="J1440" s="15"/>
      <c r="K1440" s="15"/>
      <c r="L1440" s="18"/>
      <c r="M1440" s="18"/>
      <c r="N1440" s="19"/>
      <c r="O1440" s="18"/>
      <c r="P1440" s="18"/>
      <c r="Q1440" s="18"/>
    </row>
    <row r="1441" spans="1:17" s="20" customFormat="1" x14ac:dyDescent="0.45">
      <c r="A1441"/>
      <c r="B1441"/>
      <c r="C1441"/>
      <c r="D1441"/>
      <c r="E1441"/>
      <c r="F1441"/>
      <c r="G1441"/>
      <c r="H1441" s="15"/>
      <c r="I1441" s="15"/>
      <c r="J1441" s="15"/>
      <c r="K1441" s="15"/>
      <c r="L1441" s="18"/>
      <c r="M1441" s="18"/>
      <c r="N1441" s="19"/>
      <c r="O1441" s="18"/>
      <c r="P1441" s="18"/>
      <c r="Q1441" s="18"/>
    </row>
    <row r="1442" spans="1:17" s="20" customFormat="1" x14ac:dyDescent="0.45">
      <c r="A1442"/>
      <c r="B1442"/>
      <c r="C1442"/>
      <c r="D1442"/>
      <c r="E1442"/>
      <c r="F1442"/>
      <c r="G1442"/>
      <c r="H1442" s="15"/>
      <c r="I1442" s="15"/>
      <c r="J1442" s="15"/>
      <c r="K1442" s="15"/>
      <c r="L1442" s="18"/>
      <c r="M1442" s="18"/>
      <c r="N1442" s="19"/>
      <c r="O1442" s="18"/>
      <c r="P1442" s="18"/>
      <c r="Q1442" s="18"/>
    </row>
    <row r="1443" spans="1:17" s="20" customFormat="1" x14ac:dyDescent="0.45">
      <c r="A1443"/>
      <c r="B1443"/>
      <c r="C1443"/>
      <c r="D1443"/>
      <c r="E1443"/>
      <c r="F1443"/>
      <c r="G1443"/>
      <c r="H1443" s="15"/>
      <c r="I1443" s="15"/>
      <c r="J1443" s="15"/>
      <c r="K1443" s="15"/>
      <c r="L1443" s="18"/>
      <c r="M1443" s="18"/>
      <c r="N1443" s="19"/>
      <c r="O1443" s="18"/>
      <c r="P1443" s="18"/>
      <c r="Q1443" s="18"/>
    </row>
    <row r="1444" spans="1:17" s="20" customFormat="1" x14ac:dyDescent="0.45">
      <c r="A1444"/>
      <c r="B1444"/>
      <c r="C1444"/>
      <c r="D1444"/>
      <c r="E1444"/>
      <c r="F1444"/>
      <c r="G1444"/>
      <c r="H1444" s="15"/>
      <c r="I1444" s="15"/>
      <c r="J1444" s="15"/>
      <c r="K1444" s="15"/>
      <c r="L1444" s="18"/>
      <c r="M1444" s="18"/>
      <c r="N1444" s="19"/>
      <c r="O1444" s="18"/>
      <c r="P1444" s="18"/>
      <c r="Q1444" s="18"/>
    </row>
    <row r="1445" spans="1:17" s="20" customFormat="1" x14ac:dyDescent="0.45">
      <c r="A1445"/>
      <c r="B1445"/>
      <c r="C1445"/>
      <c r="D1445"/>
      <c r="E1445"/>
      <c r="F1445"/>
      <c r="G1445"/>
      <c r="H1445" s="15"/>
      <c r="I1445" s="15"/>
      <c r="J1445" s="15"/>
      <c r="K1445" s="15"/>
      <c r="L1445" s="18"/>
      <c r="M1445" s="18"/>
      <c r="N1445" s="19"/>
      <c r="O1445" s="18"/>
      <c r="P1445" s="18"/>
      <c r="Q1445" s="18"/>
    </row>
    <row r="1446" spans="1:17" s="20" customFormat="1" x14ac:dyDescent="0.45">
      <c r="A1446"/>
      <c r="B1446"/>
      <c r="C1446"/>
      <c r="D1446"/>
      <c r="E1446"/>
      <c r="F1446"/>
      <c r="G1446"/>
      <c r="H1446" s="15"/>
      <c r="I1446" s="15"/>
      <c r="J1446" s="15"/>
      <c r="K1446" s="15"/>
      <c r="L1446" s="18"/>
      <c r="M1446" s="18"/>
      <c r="N1446" s="19"/>
      <c r="O1446" s="18"/>
      <c r="P1446" s="18"/>
      <c r="Q1446" s="18"/>
    </row>
    <row r="1447" spans="1:17" s="20" customFormat="1" x14ac:dyDescent="0.45">
      <c r="A1447"/>
      <c r="B1447"/>
      <c r="C1447"/>
      <c r="D1447"/>
      <c r="E1447"/>
      <c r="F1447"/>
      <c r="G1447"/>
      <c r="H1447" s="15"/>
      <c r="I1447" s="15"/>
      <c r="J1447" s="15"/>
      <c r="K1447" s="15"/>
      <c r="L1447" s="18"/>
      <c r="M1447" s="18"/>
      <c r="N1447" s="19"/>
      <c r="O1447" s="18"/>
      <c r="P1447" s="18"/>
      <c r="Q1447" s="18"/>
    </row>
    <row r="1448" spans="1:17" s="20" customFormat="1" x14ac:dyDescent="0.45">
      <c r="A1448"/>
      <c r="B1448"/>
      <c r="C1448"/>
      <c r="D1448"/>
      <c r="E1448"/>
      <c r="F1448"/>
      <c r="G1448"/>
      <c r="H1448" s="15"/>
      <c r="I1448" s="15"/>
      <c r="J1448" s="15"/>
      <c r="K1448" s="15"/>
      <c r="L1448" s="18"/>
      <c r="M1448" s="18"/>
      <c r="N1448" s="19"/>
      <c r="O1448" s="18"/>
      <c r="P1448" s="18"/>
      <c r="Q1448" s="18"/>
    </row>
    <row r="1449" spans="1:17" s="20" customFormat="1" x14ac:dyDescent="0.45">
      <c r="A1449"/>
      <c r="B1449"/>
      <c r="C1449"/>
      <c r="D1449"/>
      <c r="E1449"/>
      <c r="F1449"/>
      <c r="G1449"/>
      <c r="H1449" s="15"/>
      <c r="I1449" s="15"/>
      <c r="J1449" s="15"/>
      <c r="K1449" s="15"/>
      <c r="L1449" s="18"/>
      <c r="M1449" s="18"/>
      <c r="N1449" s="19"/>
      <c r="O1449" s="18"/>
      <c r="P1449" s="18"/>
      <c r="Q1449" s="18"/>
    </row>
    <row r="1450" spans="1:17" s="20" customFormat="1" x14ac:dyDescent="0.45">
      <c r="A1450"/>
      <c r="B1450"/>
      <c r="C1450"/>
      <c r="D1450"/>
      <c r="E1450"/>
      <c r="F1450"/>
      <c r="G1450"/>
      <c r="H1450" s="15"/>
      <c r="I1450" s="15"/>
      <c r="J1450" s="15"/>
      <c r="K1450" s="15"/>
      <c r="L1450" s="18"/>
      <c r="M1450" s="18"/>
      <c r="N1450" s="19"/>
      <c r="O1450" s="18"/>
      <c r="P1450" s="18"/>
      <c r="Q1450" s="18"/>
    </row>
    <row r="1451" spans="1:17" s="20" customFormat="1" x14ac:dyDescent="0.45">
      <c r="A1451"/>
      <c r="B1451"/>
      <c r="C1451"/>
      <c r="D1451"/>
      <c r="E1451"/>
      <c r="F1451"/>
      <c r="G1451"/>
      <c r="H1451" s="15"/>
      <c r="I1451" s="15"/>
      <c r="J1451" s="15"/>
      <c r="K1451" s="15"/>
      <c r="L1451" s="18"/>
      <c r="M1451" s="18"/>
      <c r="N1451" s="19"/>
      <c r="O1451" s="18"/>
      <c r="P1451" s="18"/>
      <c r="Q1451" s="18"/>
    </row>
    <row r="1452" spans="1:17" s="20" customFormat="1" x14ac:dyDescent="0.45">
      <c r="A1452"/>
      <c r="B1452"/>
      <c r="C1452"/>
      <c r="D1452"/>
      <c r="E1452"/>
      <c r="F1452"/>
      <c r="G1452"/>
      <c r="H1452" s="15"/>
      <c r="I1452" s="15"/>
      <c r="J1452" s="15"/>
      <c r="K1452" s="15"/>
      <c r="L1452" s="18"/>
      <c r="M1452" s="18"/>
      <c r="N1452" s="19"/>
      <c r="O1452" s="18"/>
      <c r="P1452" s="18"/>
      <c r="Q1452" s="18"/>
    </row>
    <row r="1453" spans="1:17" s="20" customFormat="1" x14ac:dyDescent="0.45">
      <c r="A1453"/>
      <c r="B1453"/>
      <c r="C1453"/>
      <c r="D1453"/>
      <c r="E1453"/>
      <c r="F1453"/>
      <c r="G1453"/>
      <c r="H1453" s="15"/>
      <c r="I1453" s="15"/>
      <c r="J1453" s="15"/>
      <c r="K1453" s="15"/>
      <c r="L1453" s="18"/>
      <c r="M1453" s="18"/>
      <c r="N1453" s="19"/>
      <c r="O1453" s="18"/>
      <c r="P1453" s="18"/>
      <c r="Q1453" s="18"/>
    </row>
    <row r="1454" spans="1:17" s="20" customFormat="1" x14ac:dyDescent="0.45">
      <c r="A1454"/>
      <c r="B1454"/>
      <c r="C1454"/>
      <c r="D1454"/>
      <c r="E1454"/>
      <c r="F1454"/>
      <c r="G1454"/>
      <c r="H1454" s="15"/>
      <c r="I1454" s="15"/>
      <c r="J1454" s="15"/>
      <c r="K1454" s="15"/>
      <c r="L1454" s="18"/>
      <c r="M1454" s="18"/>
      <c r="N1454" s="19"/>
      <c r="O1454" s="18"/>
      <c r="P1454" s="18"/>
      <c r="Q1454" s="18"/>
    </row>
    <row r="1455" spans="1:17" s="20" customFormat="1" x14ac:dyDescent="0.45">
      <c r="A1455"/>
      <c r="B1455"/>
      <c r="C1455"/>
      <c r="D1455"/>
      <c r="E1455"/>
      <c r="F1455"/>
      <c r="G1455"/>
      <c r="H1455" s="15"/>
      <c r="I1455" s="15"/>
      <c r="J1455" s="15"/>
      <c r="K1455" s="15"/>
      <c r="L1455" s="18"/>
      <c r="M1455" s="18"/>
      <c r="N1455" s="19"/>
      <c r="O1455" s="18"/>
      <c r="P1455" s="18"/>
      <c r="Q1455" s="18"/>
    </row>
    <row r="1456" spans="1:17" s="20" customFormat="1" x14ac:dyDescent="0.45">
      <c r="A1456"/>
      <c r="B1456"/>
      <c r="C1456"/>
      <c r="D1456"/>
      <c r="E1456"/>
      <c r="F1456"/>
      <c r="G1456"/>
      <c r="H1456" s="15"/>
      <c r="I1456" s="15"/>
      <c r="J1456" s="15"/>
      <c r="K1456" s="15"/>
      <c r="L1456" s="18"/>
      <c r="M1456" s="18"/>
      <c r="N1456" s="19"/>
      <c r="O1456" s="18"/>
      <c r="P1456" s="18"/>
      <c r="Q1456" s="18"/>
    </row>
    <row r="1457" spans="1:17" s="20" customFormat="1" x14ac:dyDescent="0.45">
      <c r="A1457"/>
      <c r="B1457"/>
      <c r="C1457"/>
      <c r="D1457"/>
      <c r="E1457"/>
      <c r="F1457"/>
      <c r="G1457"/>
      <c r="H1457" s="15"/>
      <c r="I1457" s="15"/>
      <c r="J1457" s="15"/>
      <c r="K1457" s="15"/>
      <c r="L1457" s="18"/>
      <c r="M1457" s="18"/>
      <c r="N1457" s="19"/>
      <c r="O1457" s="18"/>
      <c r="P1457" s="18"/>
      <c r="Q1457" s="18"/>
    </row>
    <row r="1458" spans="1:17" s="20" customFormat="1" x14ac:dyDescent="0.45">
      <c r="A1458"/>
      <c r="B1458"/>
      <c r="C1458"/>
      <c r="D1458"/>
      <c r="E1458"/>
      <c r="F1458"/>
      <c r="G1458"/>
      <c r="H1458" s="15"/>
      <c r="I1458" s="15"/>
      <c r="J1458" s="15"/>
      <c r="K1458" s="15"/>
      <c r="L1458" s="18"/>
      <c r="M1458" s="18"/>
      <c r="N1458" s="19"/>
      <c r="O1458" s="18"/>
      <c r="P1458" s="18"/>
      <c r="Q1458" s="18"/>
    </row>
    <row r="1459" spans="1:17" s="20" customFormat="1" x14ac:dyDescent="0.45">
      <c r="A1459"/>
      <c r="B1459"/>
      <c r="C1459"/>
      <c r="D1459"/>
      <c r="E1459"/>
      <c r="F1459"/>
      <c r="G1459"/>
      <c r="H1459" s="15"/>
      <c r="I1459" s="15"/>
      <c r="J1459" s="15"/>
      <c r="K1459" s="15"/>
      <c r="L1459" s="18"/>
      <c r="M1459" s="18"/>
      <c r="N1459" s="19"/>
      <c r="O1459" s="18"/>
      <c r="P1459" s="18"/>
      <c r="Q1459" s="18"/>
    </row>
    <row r="1460" spans="1:17" s="20" customFormat="1" x14ac:dyDescent="0.45">
      <c r="A1460"/>
      <c r="B1460"/>
      <c r="C1460"/>
      <c r="D1460"/>
      <c r="E1460"/>
      <c r="F1460"/>
      <c r="G1460"/>
      <c r="H1460" s="15"/>
      <c r="I1460" s="15"/>
      <c r="J1460" s="15"/>
      <c r="K1460" s="15"/>
      <c r="L1460" s="18"/>
      <c r="M1460" s="18"/>
      <c r="N1460" s="19"/>
      <c r="O1460" s="18"/>
      <c r="P1460" s="18"/>
      <c r="Q1460" s="18"/>
    </row>
    <row r="1461" spans="1:17" s="20" customFormat="1" x14ac:dyDescent="0.45">
      <c r="A1461"/>
      <c r="B1461"/>
      <c r="C1461"/>
      <c r="D1461"/>
      <c r="E1461"/>
      <c r="F1461"/>
      <c r="G1461"/>
      <c r="H1461" s="15"/>
      <c r="I1461" s="15"/>
      <c r="J1461" s="15"/>
      <c r="K1461" s="15"/>
      <c r="L1461" s="18"/>
      <c r="M1461" s="18"/>
      <c r="N1461" s="19"/>
      <c r="O1461" s="18"/>
      <c r="P1461" s="18"/>
      <c r="Q1461" s="18"/>
    </row>
    <row r="1462" spans="1:17" s="20" customFormat="1" x14ac:dyDescent="0.45">
      <c r="A1462"/>
      <c r="B1462"/>
      <c r="C1462"/>
      <c r="D1462"/>
      <c r="E1462"/>
      <c r="F1462"/>
      <c r="G1462"/>
      <c r="H1462" s="15"/>
      <c r="I1462" s="15"/>
      <c r="J1462" s="15"/>
      <c r="K1462" s="15"/>
      <c r="L1462" s="18"/>
      <c r="M1462" s="18"/>
      <c r="N1462" s="19"/>
      <c r="O1462" s="18"/>
      <c r="P1462" s="18"/>
      <c r="Q1462" s="18"/>
    </row>
    <row r="1463" spans="1:17" s="20" customFormat="1" x14ac:dyDescent="0.45">
      <c r="A1463"/>
      <c r="B1463"/>
      <c r="C1463"/>
      <c r="D1463"/>
      <c r="E1463"/>
      <c r="F1463"/>
      <c r="G1463"/>
      <c r="H1463" s="15"/>
      <c r="I1463" s="15"/>
      <c r="J1463" s="15"/>
      <c r="K1463" s="15"/>
      <c r="L1463" s="18"/>
      <c r="M1463" s="18"/>
      <c r="N1463" s="19"/>
      <c r="O1463" s="18"/>
      <c r="P1463" s="18"/>
      <c r="Q1463" s="18"/>
    </row>
    <row r="1464" spans="1:17" s="20" customFormat="1" x14ac:dyDescent="0.45">
      <c r="A1464"/>
      <c r="B1464"/>
      <c r="C1464"/>
      <c r="D1464"/>
      <c r="E1464"/>
      <c r="F1464"/>
      <c r="G1464"/>
      <c r="H1464" s="15"/>
      <c r="I1464" s="15"/>
      <c r="J1464" s="15"/>
      <c r="K1464" s="15"/>
      <c r="L1464" s="18"/>
      <c r="M1464" s="18"/>
      <c r="N1464" s="19"/>
      <c r="O1464" s="18"/>
      <c r="P1464" s="18"/>
      <c r="Q1464" s="18"/>
    </row>
    <row r="1465" spans="1:17" s="20" customFormat="1" x14ac:dyDescent="0.45">
      <c r="A1465"/>
      <c r="B1465"/>
      <c r="C1465"/>
      <c r="D1465"/>
      <c r="E1465"/>
      <c r="F1465"/>
      <c r="G1465"/>
      <c r="H1465" s="15"/>
      <c r="I1465" s="15"/>
      <c r="J1465" s="15"/>
      <c r="K1465" s="15"/>
      <c r="L1465" s="18"/>
      <c r="M1465" s="18"/>
      <c r="N1465" s="19"/>
      <c r="O1465" s="18"/>
      <c r="P1465" s="18"/>
      <c r="Q1465" s="18"/>
    </row>
    <row r="1466" spans="1:17" s="20" customFormat="1" x14ac:dyDescent="0.45">
      <c r="A1466"/>
      <c r="B1466"/>
      <c r="C1466"/>
      <c r="D1466"/>
      <c r="E1466"/>
      <c r="F1466"/>
      <c r="G1466"/>
      <c r="H1466" s="15"/>
      <c r="I1466" s="15"/>
      <c r="J1466" s="15"/>
      <c r="K1466" s="15"/>
      <c r="L1466" s="18"/>
      <c r="M1466" s="18"/>
      <c r="N1466" s="19"/>
      <c r="O1466" s="18"/>
      <c r="P1466" s="18"/>
      <c r="Q1466" s="18"/>
    </row>
    <row r="1467" spans="1:17" s="20" customFormat="1" x14ac:dyDescent="0.45">
      <c r="A1467"/>
      <c r="B1467"/>
      <c r="C1467"/>
      <c r="D1467"/>
      <c r="E1467"/>
      <c r="F1467"/>
      <c r="G1467"/>
      <c r="H1467" s="15"/>
      <c r="I1467" s="15"/>
      <c r="J1467" s="15"/>
      <c r="K1467" s="15"/>
      <c r="L1467" s="18"/>
      <c r="M1467" s="18"/>
      <c r="N1467" s="19"/>
      <c r="O1467" s="18"/>
      <c r="P1467" s="18"/>
      <c r="Q1467" s="18"/>
    </row>
    <row r="1468" spans="1:17" s="20" customFormat="1" x14ac:dyDescent="0.45">
      <c r="A1468"/>
      <c r="B1468"/>
      <c r="C1468"/>
      <c r="D1468"/>
      <c r="E1468"/>
      <c r="F1468"/>
      <c r="G1468"/>
      <c r="H1468" s="15"/>
      <c r="I1468" s="15"/>
      <c r="J1468" s="15"/>
      <c r="K1468" s="15"/>
      <c r="L1468" s="18"/>
      <c r="M1468" s="18"/>
      <c r="N1468" s="19"/>
      <c r="O1468" s="18"/>
      <c r="P1468" s="18"/>
      <c r="Q1468" s="18"/>
    </row>
    <row r="1469" spans="1:17" s="20" customFormat="1" x14ac:dyDescent="0.45">
      <c r="A1469"/>
      <c r="B1469"/>
      <c r="C1469"/>
      <c r="D1469"/>
      <c r="E1469"/>
      <c r="F1469"/>
      <c r="G1469"/>
      <c r="H1469" s="15"/>
      <c r="I1469" s="15"/>
      <c r="J1469" s="15"/>
      <c r="K1469" s="15"/>
      <c r="L1469" s="18"/>
      <c r="M1469" s="18"/>
      <c r="N1469" s="19"/>
      <c r="O1469" s="18"/>
      <c r="P1469" s="18"/>
      <c r="Q1469" s="18"/>
    </row>
    <row r="1470" spans="1:17" s="20" customFormat="1" x14ac:dyDescent="0.45">
      <c r="A1470"/>
      <c r="B1470"/>
      <c r="C1470"/>
      <c r="D1470"/>
      <c r="E1470"/>
      <c r="F1470"/>
      <c r="G1470"/>
      <c r="H1470" s="15"/>
      <c r="I1470" s="15"/>
      <c r="J1470" s="15"/>
      <c r="K1470" s="15"/>
      <c r="L1470" s="18"/>
      <c r="M1470" s="18"/>
      <c r="N1470" s="19"/>
      <c r="O1470" s="18"/>
      <c r="P1470" s="18"/>
      <c r="Q1470" s="18"/>
    </row>
    <row r="1471" spans="1:17" s="20" customFormat="1" x14ac:dyDescent="0.45">
      <c r="A1471"/>
      <c r="B1471"/>
      <c r="C1471"/>
      <c r="D1471"/>
      <c r="E1471"/>
      <c r="F1471"/>
      <c r="G1471"/>
      <c r="H1471" s="15"/>
      <c r="I1471" s="15"/>
      <c r="J1471" s="15"/>
      <c r="K1471" s="15"/>
      <c r="L1471" s="18"/>
      <c r="M1471" s="18"/>
      <c r="N1471" s="19"/>
      <c r="O1471" s="18"/>
      <c r="P1471" s="18"/>
      <c r="Q1471" s="18"/>
    </row>
    <row r="1472" spans="1:17" s="20" customFormat="1" x14ac:dyDescent="0.45">
      <c r="A1472"/>
      <c r="B1472"/>
      <c r="C1472"/>
      <c r="D1472"/>
      <c r="E1472"/>
      <c r="F1472"/>
      <c r="G1472"/>
      <c r="H1472" s="15"/>
      <c r="I1472" s="15"/>
      <c r="J1472" s="15"/>
      <c r="K1472" s="15"/>
      <c r="L1472" s="18"/>
      <c r="M1472" s="18"/>
      <c r="N1472" s="19"/>
      <c r="O1472" s="18"/>
      <c r="P1472" s="18"/>
      <c r="Q1472" s="18"/>
    </row>
    <row r="1473" spans="1:17" s="20" customFormat="1" x14ac:dyDescent="0.45">
      <c r="A1473"/>
      <c r="B1473"/>
      <c r="C1473"/>
      <c r="D1473"/>
      <c r="E1473"/>
      <c r="F1473"/>
      <c r="G1473"/>
      <c r="H1473" s="15"/>
      <c r="I1473" s="15"/>
      <c r="J1473" s="15"/>
      <c r="K1473" s="15"/>
      <c r="L1473" s="18"/>
      <c r="M1473" s="18"/>
      <c r="N1473" s="19"/>
      <c r="O1473" s="18"/>
      <c r="P1473" s="18"/>
      <c r="Q1473" s="18"/>
    </row>
    <row r="1474" spans="1:17" s="20" customFormat="1" x14ac:dyDescent="0.45">
      <c r="A1474"/>
      <c r="B1474"/>
      <c r="C1474"/>
      <c r="D1474"/>
      <c r="E1474"/>
      <c r="F1474"/>
      <c r="G1474"/>
      <c r="H1474" s="15"/>
      <c r="I1474" s="15"/>
      <c r="J1474" s="15"/>
      <c r="K1474" s="15"/>
      <c r="L1474" s="18"/>
      <c r="M1474" s="18"/>
      <c r="N1474" s="19"/>
      <c r="O1474" s="18"/>
      <c r="P1474" s="18"/>
      <c r="Q1474" s="18"/>
    </row>
    <row r="1475" spans="1:17" s="20" customFormat="1" x14ac:dyDescent="0.45">
      <c r="A1475"/>
      <c r="B1475"/>
      <c r="C1475"/>
      <c r="D1475"/>
      <c r="E1475"/>
      <c r="F1475"/>
      <c r="G1475"/>
      <c r="H1475" s="15"/>
      <c r="I1475" s="15"/>
      <c r="J1475" s="15"/>
      <c r="K1475" s="15"/>
      <c r="L1475" s="18"/>
      <c r="M1475" s="18"/>
      <c r="N1475" s="19"/>
      <c r="O1475" s="18"/>
      <c r="P1475" s="18"/>
      <c r="Q1475" s="18"/>
    </row>
    <row r="1476" spans="1:17" s="20" customFormat="1" x14ac:dyDescent="0.45">
      <c r="A1476"/>
      <c r="B1476"/>
      <c r="C1476"/>
      <c r="D1476"/>
      <c r="E1476"/>
      <c r="F1476"/>
      <c r="G1476"/>
      <c r="H1476" s="15"/>
      <c r="I1476" s="15"/>
      <c r="J1476" s="15"/>
      <c r="K1476" s="15"/>
      <c r="L1476" s="18"/>
      <c r="M1476" s="18"/>
      <c r="N1476" s="19"/>
      <c r="O1476" s="18"/>
      <c r="P1476" s="18"/>
      <c r="Q1476" s="18"/>
    </row>
    <row r="1477" spans="1:17" s="20" customFormat="1" x14ac:dyDescent="0.45">
      <c r="A1477"/>
      <c r="B1477"/>
      <c r="C1477"/>
      <c r="D1477"/>
      <c r="E1477"/>
      <c r="F1477"/>
      <c r="G1477"/>
      <c r="H1477" s="15"/>
      <c r="I1477" s="15"/>
      <c r="J1477" s="15"/>
      <c r="K1477" s="15"/>
      <c r="L1477" s="18"/>
      <c r="M1477" s="18"/>
      <c r="N1477" s="19"/>
      <c r="O1477" s="18"/>
      <c r="P1477" s="18"/>
      <c r="Q1477" s="18"/>
    </row>
    <row r="1478" spans="1:17" s="20" customFormat="1" x14ac:dyDescent="0.45">
      <c r="A1478"/>
      <c r="B1478"/>
      <c r="C1478"/>
      <c r="D1478"/>
      <c r="E1478"/>
      <c r="F1478"/>
      <c r="G1478"/>
      <c r="H1478" s="15"/>
      <c r="I1478" s="15"/>
      <c r="J1478" s="15"/>
      <c r="K1478" s="15"/>
      <c r="L1478" s="18"/>
      <c r="M1478" s="18"/>
      <c r="N1478" s="19"/>
      <c r="O1478" s="18"/>
      <c r="P1478" s="18"/>
      <c r="Q1478" s="18"/>
    </row>
    <row r="1479" spans="1:17" s="20" customFormat="1" x14ac:dyDescent="0.45">
      <c r="A1479"/>
      <c r="B1479"/>
      <c r="C1479"/>
      <c r="D1479"/>
      <c r="E1479"/>
      <c r="F1479"/>
      <c r="G1479"/>
      <c r="H1479" s="15"/>
      <c r="I1479" s="15"/>
      <c r="J1479" s="15"/>
      <c r="K1479" s="15"/>
      <c r="L1479" s="18"/>
      <c r="M1479" s="18"/>
      <c r="N1479" s="19"/>
      <c r="O1479" s="18"/>
      <c r="P1479" s="18"/>
      <c r="Q1479" s="18"/>
    </row>
    <row r="1480" spans="1:17" s="20" customFormat="1" x14ac:dyDescent="0.45">
      <c r="A1480"/>
      <c r="B1480"/>
      <c r="C1480"/>
      <c r="D1480"/>
      <c r="E1480"/>
      <c r="F1480"/>
      <c r="G1480"/>
      <c r="H1480" s="15"/>
      <c r="I1480" s="15"/>
      <c r="J1480" s="15"/>
      <c r="K1480" s="15"/>
      <c r="L1480" s="18"/>
      <c r="M1480" s="18"/>
      <c r="N1480" s="19"/>
      <c r="O1480" s="18"/>
      <c r="P1480" s="18"/>
      <c r="Q1480" s="18"/>
    </row>
    <row r="1481" spans="1:17" s="20" customFormat="1" x14ac:dyDescent="0.45">
      <c r="A1481"/>
      <c r="B1481"/>
      <c r="C1481"/>
      <c r="D1481"/>
      <c r="E1481"/>
      <c r="F1481"/>
      <c r="G1481"/>
      <c r="H1481" s="15"/>
      <c r="I1481" s="15"/>
      <c r="J1481" s="15"/>
      <c r="K1481" s="15"/>
      <c r="L1481" s="18"/>
      <c r="M1481" s="18"/>
      <c r="N1481" s="19"/>
      <c r="O1481" s="18"/>
      <c r="P1481" s="18"/>
      <c r="Q1481" s="18"/>
    </row>
    <row r="1482" spans="1:17" s="20" customFormat="1" x14ac:dyDescent="0.45">
      <c r="A1482"/>
      <c r="B1482"/>
      <c r="C1482"/>
      <c r="D1482"/>
      <c r="E1482"/>
      <c r="F1482"/>
      <c r="G1482"/>
      <c r="H1482" s="15"/>
      <c r="I1482" s="15"/>
      <c r="J1482" s="15"/>
      <c r="K1482" s="15"/>
      <c r="L1482" s="18"/>
      <c r="M1482" s="18"/>
      <c r="N1482" s="19"/>
      <c r="O1482" s="18"/>
      <c r="P1482" s="18"/>
      <c r="Q1482" s="18"/>
    </row>
    <row r="1483" spans="1:17" s="20" customFormat="1" x14ac:dyDescent="0.45">
      <c r="A1483"/>
      <c r="B1483"/>
      <c r="C1483"/>
      <c r="D1483"/>
      <c r="E1483"/>
      <c r="F1483"/>
      <c r="G1483"/>
      <c r="H1483" s="15"/>
      <c r="I1483" s="15"/>
      <c r="J1483" s="15"/>
      <c r="K1483" s="15"/>
      <c r="L1483" s="18"/>
      <c r="M1483" s="18"/>
      <c r="N1483" s="19"/>
      <c r="O1483" s="18"/>
      <c r="P1483" s="18"/>
      <c r="Q1483" s="18"/>
    </row>
    <row r="1484" spans="1:17" s="20" customFormat="1" x14ac:dyDescent="0.45">
      <c r="A1484"/>
      <c r="B1484"/>
      <c r="C1484"/>
      <c r="D1484"/>
      <c r="E1484"/>
      <c r="F1484"/>
      <c r="G1484"/>
      <c r="H1484" s="15"/>
      <c r="I1484" s="15"/>
      <c r="J1484" s="15"/>
      <c r="K1484" s="15"/>
      <c r="L1484" s="18"/>
      <c r="M1484" s="18"/>
      <c r="N1484" s="19"/>
      <c r="O1484" s="18"/>
      <c r="P1484" s="18"/>
      <c r="Q1484" s="18"/>
    </row>
    <row r="1485" spans="1:17" s="20" customFormat="1" x14ac:dyDescent="0.45">
      <c r="A1485"/>
      <c r="B1485"/>
      <c r="C1485"/>
      <c r="D1485"/>
      <c r="E1485"/>
      <c r="F1485"/>
      <c r="G1485"/>
      <c r="H1485" s="15"/>
      <c r="I1485" s="15"/>
      <c r="J1485" s="15"/>
      <c r="K1485" s="15"/>
      <c r="L1485" s="18"/>
      <c r="M1485" s="18"/>
      <c r="N1485" s="19"/>
      <c r="O1485" s="18"/>
      <c r="P1485" s="18"/>
      <c r="Q1485" s="18"/>
    </row>
    <row r="1486" spans="1:17" s="20" customFormat="1" x14ac:dyDescent="0.45">
      <c r="A1486"/>
      <c r="B1486"/>
      <c r="C1486"/>
      <c r="D1486"/>
      <c r="E1486"/>
      <c r="F1486"/>
      <c r="G1486"/>
      <c r="H1486" s="15"/>
      <c r="I1486" s="15"/>
      <c r="J1486" s="15"/>
      <c r="K1486" s="15"/>
      <c r="L1486" s="18"/>
      <c r="M1486" s="18"/>
      <c r="N1486" s="19"/>
      <c r="O1486" s="18"/>
      <c r="P1486" s="18"/>
      <c r="Q1486" s="18"/>
    </row>
    <row r="1487" spans="1:17" s="20" customFormat="1" x14ac:dyDescent="0.45">
      <c r="A1487"/>
      <c r="B1487"/>
      <c r="C1487"/>
      <c r="D1487"/>
      <c r="E1487"/>
      <c r="F1487"/>
      <c r="G1487"/>
      <c r="H1487" s="15"/>
      <c r="I1487" s="15"/>
      <c r="J1487" s="15"/>
      <c r="K1487" s="15"/>
      <c r="L1487" s="18"/>
      <c r="M1487" s="18"/>
      <c r="N1487" s="19"/>
      <c r="O1487" s="18"/>
      <c r="P1487" s="18"/>
      <c r="Q1487" s="18"/>
    </row>
    <row r="1488" spans="1:17" s="20" customFormat="1" x14ac:dyDescent="0.45">
      <c r="A1488"/>
      <c r="B1488"/>
      <c r="C1488"/>
      <c r="D1488"/>
      <c r="E1488"/>
      <c r="F1488"/>
      <c r="G1488"/>
      <c r="H1488" s="15"/>
      <c r="I1488" s="15"/>
      <c r="J1488" s="15"/>
      <c r="K1488" s="15"/>
      <c r="L1488" s="18"/>
      <c r="M1488" s="18"/>
      <c r="N1488" s="19"/>
      <c r="O1488" s="18"/>
      <c r="P1488" s="18"/>
      <c r="Q1488" s="18"/>
    </row>
    <row r="1489" spans="1:17" s="20" customFormat="1" x14ac:dyDescent="0.45">
      <c r="A1489"/>
      <c r="B1489"/>
      <c r="C1489"/>
      <c r="D1489"/>
      <c r="E1489"/>
      <c r="F1489"/>
      <c r="G1489"/>
      <c r="H1489" s="15"/>
      <c r="I1489" s="15"/>
      <c r="J1489" s="15"/>
      <c r="K1489" s="15"/>
      <c r="L1489" s="18"/>
      <c r="M1489" s="18"/>
      <c r="N1489" s="19"/>
      <c r="O1489" s="18"/>
      <c r="P1489" s="18"/>
      <c r="Q1489" s="18"/>
    </row>
    <row r="1490" spans="1:17" s="20" customFormat="1" x14ac:dyDescent="0.45">
      <c r="A1490"/>
      <c r="B1490"/>
      <c r="C1490"/>
      <c r="D1490"/>
      <c r="E1490"/>
      <c r="F1490"/>
      <c r="G1490"/>
      <c r="H1490" s="15"/>
      <c r="I1490" s="15"/>
      <c r="J1490" s="15"/>
      <c r="K1490" s="15"/>
      <c r="L1490" s="18"/>
      <c r="M1490" s="18"/>
      <c r="N1490" s="19"/>
      <c r="O1490" s="18"/>
      <c r="P1490" s="18"/>
      <c r="Q1490" s="18"/>
    </row>
    <row r="1491" spans="1:17" s="20" customFormat="1" x14ac:dyDescent="0.45">
      <c r="A1491"/>
      <c r="B1491"/>
      <c r="C1491"/>
      <c r="D1491"/>
      <c r="E1491"/>
      <c r="F1491"/>
      <c r="G1491"/>
      <c r="H1491" s="15"/>
      <c r="I1491" s="15"/>
      <c r="J1491" s="15"/>
      <c r="K1491" s="15"/>
      <c r="L1491" s="18"/>
      <c r="M1491" s="18"/>
      <c r="N1491" s="19"/>
      <c r="O1491" s="18"/>
      <c r="P1491" s="18"/>
      <c r="Q1491" s="18"/>
    </row>
    <row r="1492" spans="1:17" s="20" customFormat="1" x14ac:dyDescent="0.45">
      <c r="A1492"/>
      <c r="B1492"/>
      <c r="C1492"/>
      <c r="D1492"/>
      <c r="E1492"/>
      <c r="F1492"/>
      <c r="G1492"/>
      <c r="H1492" s="15"/>
      <c r="I1492" s="15"/>
      <c r="J1492" s="15"/>
      <c r="K1492" s="15"/>
      <c r="L1492" s="18"/>
      <c r="M1492" s="18"/>
      <c r="N1492" s="19"/>
      <c r="O1492" s="18"/>
      <c r="P1492" s="18"/>
      <c r="Q1492" s="18"/>
    </row>
    <row r="1493" spans="1:17" s="20" customFormat="1" x14ac:dyDescent="0.45">
      <c r="A1493"/>
      <c r="B1493"/>
      <c r="C1493"/>
      <c r="D1493"/>
      <c r="E1493"/>
      <c r="F1493"/>
      <c r="G1493"/>
      <c r="H1493" s="15"/>
      <c r="I1493" s="15"/>
      <c r="J1493" s="15"/>
      <c r="K1493" s="15"/>
      <c r="L1493" s="18"/>
      <c r="M1493" s="18"/>
      <c r="N1493" s="19"/>
      <c r="O1493" s="18"/>
      <c r="P1493" s="18"/>
      <c r="Q1493" s="18"/>
    </row>
    <row r="1494" spans="1:17" s="20" customFormat="1" x14ac:dyDescent="0.45">
      <c r="A1494"/>
      <c r="B1494"/>
      <c r="C1494"/>
      <c r="D1494"/>
      <c r="E1494"/>
      <c r="F1494"/>
      <c r="G1494"/>
      <c r="H1494" s="15"/>
      <c r="I1494" s="15"/>
      <c r="J1494" s="15"/>
      <c r="K1494" s="15"/>
      <c r="L1494" s="18"/>
      <c r="M1494" s="18"/>
      <c r="N1494" s="19"/>
      <c r="O1494" s="18"/>
      <c r="P1494" s="18"/>
      <c r="Q1494" s="18"/>
    </row>
    <row r="1495" spans="1:17" s="20" customFormat="1" x14ac:dyDescent="0.45">
      <c r="A1495"/>
      <c r="B1495"/>
      <c r="C1495"/>
      <c r="D1495"/>
      <c r="E1495"/>
      <c r="F1495"/>
      <c r="G1495"/>
      <c r="H1495" s="15"/>
      <c r="I1495" s="15"/>
      <c r="J1495" s="15"/>
      <c r="K1495" s="15"/>
      <c r="L1495" s="18"/>
      <c r="M1495" s="18"/>
      <c r="N1495" s="19"/>
      <c r="O1495" s="18"/>
      <c r="P1495" s="18"/>
      <c r="Q1495" s="18"/>
    </row>
    <row r="1496" spans="1:17" s="20" customFormat="1" x14ac:dyDescent="0.45">
      <c r="A1496"/>
      <c r="B1496"/>
      <c r="C1496"/>
      <c r="D1496"/>
      <c r="E1496"/>
      <c r="F1496"/>
      <c r="G1496"/>
      <c r="H1496" s="15"/>
      <c r="I1496" s="15"/>
      <c r="J1496" s="15"/>
      <c r="K1496" s="15"/>
      <c r="L1496" s="18"/>
      <c r="M1496" s="18"/>
      <c r="N1496" s="19"/>
      <c r="O1496" s="18"/>
      <c r="P1496" s="18"/>
      <c r="Q1496" s="18"/>
    </row>
    <row r="1497" spans="1:17" s="20" customFormat="1" x14ac:dyDescent="0.45">
      <c r="A1497"/>
      <c r="B1497"/>
      <c r="C1497"/>
      <c r="D1497"/>
      <c r="E1497"/>
      <c r="F1497"/>
      <c r="G1497"/>
      <c r="H1497" s="15"/>
      <c r="I1497" s="15"/>
      <c r="J1497" s="15"/>
      <c r="K1497" s="15"/>
      <c r="L1497" s="18"/>
      <c r="M1497" s="18"/>
      <c r="N1497" s="19"/>
      <c r="O1497" s="18"/>
      <c r="P1497" s="18"/>
      <c r="Q1497" s="18"/>
    </row>
    <row r="1498" spans="1:17" s="20" customFormat="1" x14ac:dyDescent="0.45">
      <c r="A1498"/>
      <c r="B1498"/>
      <c r="C1498"/>
      <c r="D1498"/>
      <c r="E1498"/>
      <c r="F1498"/>
      <c r="G1498"/>
      <c r="H1498" s="15"/>
      <c r="I1498" s="15"/>
      <c r="J1498" s="15"/>
      <c r="K1498" s="15"/>
      <c r="L1498" s="18"/>
      <c r="M1498" s="18"/>
      <c r="N1498" s="19"/>
      <c r="O1498" s="18"/>
      <c r="P1498" s="18"/>
      <c r="Q1498" s="18"/>
    </row>
    <row r="1499" spans="1:17" s="20" customFormat="1" x14ac:dyDescent="0.45">
      <c r="A1499"/>
      <c r="B1499"/>
      <c r="C1499"/>
      <c r="D1499"/>
      <c r="E1499"/>
      <c r="F1499"/>
      <c r="G1499"/>
      <c r="H1499" s="15"/>
      <c r="I1499" s="15"/>
      <c r="J1499" s="15"/>
      <c r="K1499" s="15"/>
      <c r="L1499" s="18"/>
      <c r="M1499" s="18"/>
      <c r="N1499" s="19"/>
      <c r="O1499" s="18"/>
      <c r="P1499" s="18"/>
      <c r="Q1499" s="18"/>
    </row>
    <row r="1500" spans="1:17" s="20" customFormat="1" x14ac:dyDescent="0.45">
      <c r="A1500"/>
      <c r="B1500"/>
      <c r="C1500"/>
      <c r="D1500"/>
      <c r="E1500"/>
      <c r="F1500"/>
      <c r="G1500"/>
      <c r="H1500" s="15"/>
      <c r="I1500" s="15"/>
      <c r="J1500" s="15"/>
      <c r="K1500" s="15"/>
      <c r="L1500" s="23"/>
      <c r="M1500" s="23"/>
      <c r="N1500" s="24"/>
      <c r="O1500" s="23"/>
      <c r="P1500" s="23"/>
      <c r="Q1500" s="23"/>
    </row>
    <row r="1501" spans="1:17" s="20" customFormat="1" x14ac:dyDescent="0.45">
      <c r="A1501"/>
      <c r="B1501"/>
      <c r="C1501"/>
      <c r="D1501"/>
      <c r="E1501"/>
      <c r="F1501"/>
      <c r="G1501"/>
      <c r="H1501" s="15"/>
      <c r="I1501" s="15"/>
      <c r="J1501" s="15"/>
      <c r="K1501" s="15"/>
      <c r="L1501" s="23"/>
      <c r="M1501" s="23"/>
      <c r="N1501" s="24"/>
      <c r="O1501" s="23"/>
      <c r="P1501" s="23"/>
      <c r="Q1501" s="23"/>
    </row>
    <row r="1502" spans="1:17" s="20" customFormat="1" x14ac:dyDescent="0.45">
      <c r="A1502"/>
      <c r="B1502"/>
      <c r="C1502"/>
      <c r="D1502"/>
      <c r="E1502"/>
      <c r="F1502"/>
      <c r="G1502"/>
      <c r="H1502" s="15"/>
      <c r="I1502" s="15"/>
      <c r="J1502" s="15"/>
      <c r="K1502" s="15"/>
      <c r="L1502" s="23"/>
      <c r="M1502" s="23"/>
      <c r="N1502" s="24"/>
      <c r="O1502" s="23"/>
      <c r="P1502" s="23"/>
      <c r="Q1502" s="23"/>
    </row>
    <row r="1503" spans="1:17" s="20" customFormat="1" x14ac:dyDescent="0.45">
      <c r="A1503"/>
      <c r="B1503"/>
      <c r="C1503"/>
      <c r="D1503"/>
      <c r="E1503"/>
      <c r="F1503"/>
      <c r="G1503"/>
      <c r="H1503" s="15"/>
      <c r="I1503" s="15"/>
      <c r="J1503" s="15"/>
      <c r="K1503" s="15"/>
      <c r="L1503" s="23"/>
      <c r="M1503" s="23"/>
      <c r="N1503" s="24"/>
      <c r="O1503" s="23"/>
      <c r="P1503" s="23"/>
      <c r="Q1503" s="23"/>
    </row>
    <row r="1504" spans="1:17" s="20" customFormat="1" x14ac:dyDescent="0.45">
      <c r="A1504"/>
      <c r="B1504"/>
      <c r="C1504"/>
      <c r="D1504"/>
      <c r="E1504"/>
      <c r="F1504"/>
      <c r="G1504"/>
      <c r="H1504" s="15"/>
      <c r="I1504" s="15"/>
      <c r="J1504" s="15"/>
      <c r="K1504" s="15"/>
      <c r="L1504" s="23"/>
      <c r="M1504" s="23"/>
      <c r="N1504" s="24"/>
      <c r="O1504" s="23"/>
      <c r="P1504" s="23"/>
      <c r="Q1504" s="23"/>
    </row>
    <row r="1505" spans="1:17" s="20" customFormat="1" x14ac:dyDescent="0.45">
      <c r="A1505"/>
      <c r="B1505"/>
      <c r="C1505"/>
      <c r="D1505"/>
      <c r="E1505"/>
      <c r="F1505"/>
      <c r="G1505"/>
      <c r="H1505" s="15"/>
      <c r="I1505" s="15"/>
      <c r="J1505" s="15"/>
      <c r="K1505" s="15"/>
      <c r="L1505" s="23"/>
      <c r="M1505" s="23"/>
      <c r="N1505" s="24"/>
      <c r="O1505" s="23"/>
      <c r="P1505" s="23"/>
      <c r="Q1505" s="23"/>
    </row>
    <row r="1506" spans="1:17" s="20" customFormat="1" x14ac:dyDescent="0.45">
      <c r="A1506"/>
      <c r="B1506"/>
      <c r="C1506"/>
      <c r="D1506"/>
      <c r="E1506"/>
      <c r="F1506"/>
      <c r="G1506"/>
      <c r="H1506" s="15"/>
      <c r="I1506" s="15"/>
      <c r="J1506" s="15"/>
      <c r="K1506" s="15"/>
      <c r="L1506" s="23"/>
      <c r="M1506" s="23"/>
      <c r="N1506" s="24"/>
      <c r="O1506" s="23"/>
      <c r="P1506" s="23"/>
      <c r="Q1506" s="23"/>
    </row>
    <row r="1507" spans="1:17" s="20" customFormat="1" x14ac:dyDescent="0.45">
      <c r="A1507"/>
      <c r="B1507"/>
      <c r="C1507"/>
      <c r="D1507"/>
      <c r="E1507"/>
      <c r="F1507"/>
      <c r="G1507"/>
      <c r="H1507" s="15"/>
      <c r="I1507" s="15"/>
      <c r="J1507" s="15"/>
      <c r="K1507" s="15"/>
      <c r="L1507" s="23"/>
      <c r="M1507" s="23"/>
      <c r="N1507" s="24"/>
      <c r="O1507" s="23"/>
      <c r="P1507" s="23"/>
      <c r="Q1507" s="23"/>
    </row>
    <row r="1508" spans="1:17" s="20" customFormat="1" x14ac:dyDescent="0.45">
      <c r="A1508"/>
      <c r="B1508"/>
      <c r="C1508"/>
      <c r="D1508"/>
      <c r="E1508"/>
      <c r="F1508"/>
      <c r="G1508"/>
      <c r="H1508" s="15"/>
      <c r="I1508" s="15"/>
      <c r="J1508" s="15"/>
      <c r="K1508" s="15"/>
      <c r="L1508" s="23"/>
      <c r="M1508" s="23"/>
      <c r="N1508" s="24"/>
      <c r="O1508" s="23"/>
      <c r="P1508" s="23"/>
      <c r="Q1508" s="23"/>
    </row>
    <row r="1509" spans="1:17" s="20" customFormat="1" x14ac:dyDescent="0.45">
      <c r="A1509"/>
      <c r="B1509"/>
      <c r="C1509"/>
      <c r="D1509"/>
      <c r="E1509"/>
      <c r="F1509"/>
      <c r="G1509"/>
      <c r="H1509" s="15"/>
      <c r="I1509" s="15"/>
      <c r="J1509" s="15"/>
      <c r="K1509" s="15"/>
      <c r="L1509" s="23"/>
      <c r="M1509" s="23"/>
      <c r="N1509" s="24"/>
      <c r="O1509" s="23"/>
      <c r="P1509" s="23"/>
      <c r="Q1509" s="23"/>
    </row>
    <row r="1510" spans="1:17" s="20" customFormat="1" x14ac:dyDescent="0.45">
      <c r="A1510"/>
      <c r="B1510"/>
      <c r="C1510"/>
      <c r="D1510"/>
      <c r="E1510"/>
      <c r="F1510"/>
      <c r="G1510"/>
      <c r="H1510" s="15"/>
      <c r="I1510" s="15"/>
      <c r="J1510" s="15"/>
      <c r="K1510" s="15"/>
      <c r="L1510" s="23"/>
      <c r="M1510" s="23"/>
      <c r="N1510" s="24"/>
      <c r="O1510" s="23"/>
      <c r="P1510" s="23"/>
      <c r="Q1510" s="23"/>
    </row>
    <row r="1511" spans="1:17" s="20" customFormat="1" x14ac:dyDescent="0.45">
      <c r="A1511"/>
      <c r="B1511"/>
      <c r="C1511"/>
      <c r="D1511"/>
      <c r="E1511"/>
      <c r="F1511"/>
      <c r="G1511"/>
      <c r="H1511" s="15"/>
      <c r="I1511" s="15"/>
      <c r="J1511" s="15"/>
      <c r="K1511" s="15"/>
      <c r="L1511" s="23"/>
      <c r="M1511" s="23"/>
      <c r="N1511" s="24"/>
      <c r="O1511" s="23"/>
      <c r="P1511" s="23"/>
      <c r="Q1511" s="23"/>
    </row>
    <row r="1512" spans="1:17" s="20" customFormat="1" x14ac:dyDescent="0.45">
      <c r="A1512"/>
      <c r="B1512"/>
      <c r="C1512"/>
      <c r="D1512"/>
      <c r="E1512"/>
      <c r="F1512"/>
      <c r="G1512"/>
      <c r="H1512" s="15"/>
      <c r="I1512" s="15"/>
      <c r="J1512" s="15"/>
      <c r="K1512" s="15"/>
      <c r="L1512" s="23"/>
      <c r="M1512" s="23"/>
      <c r="N1512" s="24"/>
      <c r="O1512" s="23"/>
      <c r="P1512" s="23"/>
      <c r="Q1512" s="23"/>
    </row>
    <row r="1513" spans="1:17" s="20" customFormat="1" x14ac:dyDescent="0.45">
      <c r="A1513"/>
      <c r="B1513"/>
      <c r="C1513"/>
      <c r="D1513"/>
      <c r="E1513"/>
      <c r="F1513"/>
      <c r="G1513"/>
      <c r="H1513" s="15"/>
      <c r="I1513" s="15"/>
      <c r="J1513" s="15"/>
      <c r="K1513" s="15"/>
      <c r="L1513" s="23"/>
      <c r="M1513" s="23"/>
      <c r="N1513" s="24"/>
      <c r="O1513" s="23"/>
      <c r="P1513" s="23"/>
      <c r="Q1513" s="23"/>
    </row>
    <row r="1514" spans="1:17" s="20" customFormat="1" x14ac:dyDescent="0.45">
      <c r="A1514"/>
      <c r="B1514"/>
      <c r="C1514"/>
      <c r="D1514"/>
      <c r="E1514"/>
      <c r="F1514"/>
      <c r="G1514"/>
      <c r="H1514" s="15"/>
      <c r="I1514" s="15"/>
      <c r="J1514" s="15"/>
      <c r="K1514" s="15"/>
      <c r="L1514" s="23"/>
      <c r="M1514" s="23"/>
      <c r="N1514" s="24"/>
      <c r="O1514" s="23"/>
      <c r="P1514" s="23"/>
      <c r="Q1514" s="23"/>
    </row>
    <row r="1515" spans="1:17" s="20" customFormat="1" x14ac:dyDescent="0.45">
      <c r="A1515"/>
      <c r="B1515"/>
      <c r="C1515"/>
      <c r="D1515"/>
      <c r="E1515"/>
      <c r="F1515"/>
      <c r="G1515"/>
      <c r="H1515" s="15"/>
      <c r="I1515" s="15"/>
      <c r="J1515" s="15"/>
      <c r="K1515" s="15"/>
      <c r="L1515" s="23"/>
      <c r="M1515" s="23"/>
      <c r="N1515" s="24"/>
      <c r="O1515" s="23"/>
      <c r="P1515" s="23"/>
      <c r="Q1515" s="23"/>
    </row>
    <row r="1516" spans="1:17" s="20" customFormat="1" x14ac:dyDescent="0.45">
      <c r="A1516"/>
      <c r="B1516"/>
      <c r="C1516"/>
      <c r="D1516"/>
      <c r="E1516"/>
      <c r="F1516"/>
      <c r="G1516"/>
      <c r="H1516" s="15"/>
      <c r="I1516" s="15"/>
      <c r="J1516" s="15"/>
      <c r="K1516" s="15"/>
      <c r="L1516" s="23"/>
      <c r="M1516" s="23"/>
      <c r="N1516" s="24"/>
      <c r="O1516" s="23"/>
      <c r="P1516" s="23"/>
      <c r="Q1516" s="23"/>
    </row>
    <row r="1517" spans="1:17" s="20" customFormat="1" x14ac:dyDescent="0.45">
      <c r="A1517"/>
      <c r="B1517"/>
      <c r="C1517"/>
      <c r="D1517"/>
      <c r="E1517"/>
      <c r="F1517"/>
      <c r="G1517"/>
      <c r="H1517" s="15"/>
      <c r="I1517" s="15"/>
      <c r="J1517" s="15"/>
      <c r="K1517" s="15"/>
      <c r="L1517" s="23"/>
      <c r="M1517" s="23"/>
      <c r="N1517" s="24"/>
      <c r="O1517" s="23"/>
      <c r="P1517" s="23"/>
      <c r="Q1517" s="23"/>
    </row>
    <row r="1518" spans="1:17" s="20" customFormat="1" x14ac:dyDescent="0.45">
      <c r="A1518"/>
      <c r="B1518"/>
      <c r="C1518"/>
      <c r="D1518"/>
      <c r="E1518"/>
      <c r="F1518"/>
      <c r="G1518"/>
      <c r="H1518" s="15"/>
      <c r="I1518" s="15"/>
      <c r="J1518" s="15"/>
      <c r="K1518" s="15"/>
      <c r="L1518" s="23"/>
      <c r="M1518" s="23"/>
      <c r="N1518" s="24"/>
      <c r="O1518" s="23"/>
      <c r="P1518" s="23"/>
      <c r="Q1518" s="23"/>
    </row>
  </sheetData>
  <autoFilter ref="B4:Q4" xr:uid="{406E1518-A17F-498A-B743-47043F4ABDE4}"/>
  <phoneticPr fontId="2"/>
  <pageMargins left="0.7" right="0.7" top="0.75" bottom="0.75" header="0.3" footer="0.3"/>
  <pageSetup paperSize="8" scale="2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B0713-4F3A-4F0B-AE24-ABA10FE34587}">
  <sheetPr>
    <tabColor theme="5" tint="0.79998168889431442"/>
    <pageSetUpPr fitToPage="1"/>
  </sheetPr>
  <dimension ref="A1:Q1506"/>
  <sheetViews>
    <sheetView showGridLines="0" zoomScale="70" zoomScaleNormal="70" zoomScaleSheetLayoutView="70" workbookViewId="0">
      <pane xSplit="6" ySplit="4" topLeftCell="G5" activePane="bottomRight" state="frozen"/>
      <selection pane="topRight" activeCell="G1" sqref="G1"/>
      <selection pane="bottomLeft" activeCell="A5" sqref="A5"/>
      <selection pane="bottomRight"/>
    </sheetView>
  </sheetViews>
  <sheetFormatPr defaultRowHeight="18" x14ac:dyDescent="0.45"/>
  <cols>
    <col min="1" max="1" width="4.59765625" customWidth="1"/>
    <col min="2" max="2" width="16.5" customWidth="1"/>
    <col min="3" max="3" width="20.69921875" customWidth="1"/>
    <col min="4" max="5" width="17" customWidth="1"/>
    <col min="6" max="6" width="31.8984375" customWidth="1"/>
    <col min="7" max="7" width="17.59765625" customWidth="1"/>
    <col min="8" max="10" width="26.59765625" style="15" customWidth="1"/>
    <col min="11" max="11" width="14.59765625" style="15" customWidth="1"/>
    <col min="12" max="13" width="26.19921875" style="15" customWidth="1"/>
    <col min="14" max="14" width="26.09765625" style="2" customWidth="1"/>
    <col min="15" max="15" width="27.09765625" style="15" customWidth="1"/>
    <col min="16" max="16" width="24.8984375" style="15" customWidth="1"/>
    <col min="17" max="17" width="26.19921875" style="15" customWidth="1"/>
  </cols>
  <sheetData>
    <row r="1" spans="1:17" ht="22.8" thickBot="1" x14ac:dyDescent="0.5">
      <c r="B1" s="1" t="s">
        <v>861</v>
      </c>
      <c r="Q1" s="5"/>
    </row>
    <row r="2" spans="1:17" ht="18.600000000000001" thickBot="1" x14ac:dyDescent="0.5">
      <c r="B2" s="3" t="s">
        <v>0</v>
      </c>
      <c r="C2" s="4">
        <v>45470</v>
      </c>
      <c r="L2" s="28">
        <v>45200</v>
      </c>
      <c r="M2" s="29" t="s">
        <v>197</v>
      </c>
    </row>
    <row r="3" spans="1:17" x14ac:dyDescent="0.45">
      <c r="L3" s="25" t="s">
        <v>198</v>
      </c>
      <c r="M3" s="26" t="s">
        <v>198</v>
      </c>
      <c r="N3" s="26" t="s">
        <v>198</v>
      </c>
      <c r="O3" s="26" t="s">
        <v>198</v>
      </c>
      <c r="P3" s="26" t="s">
        <v>198</v>
      </c>
      <c r="Q3" s="26" t="s">
        <v>198</v>
      </c>
    </row>
    <row r="4" spans="1:17" s="6" customFormat="1" ht="112.5" customHeight="1" thickBot="1" x14ac:dyDescent="0.5">
      <c r="B4" s="13" t="s">
        <v>1</v>
      </c>
      <c r="C4" s="14" t="s">
        <v>2</v>
      </c>
      <c r="D4" s="12" t="s">
        <v>3</v>
      </c>
      <c r="E4" s="12" t="s">
        <v>4</v>
      </c>
      <c r="F4" s="13" t="s">
        <v>5</v>
      </c>
      <c r="G4" s="11" t="s">
        <v>6</v>
      </c>
      <c r="H4" s="16" t="s">
        <v>199</v>
      </c>
      <c r="I4" s="16" t="s">
        <v>200</v>
      </c>
      <c r="J4" s="16" t="s">
        <v>201</v>
      </c>
      <c r="K4" s="16" t="s">
        <v>202</v>
      </c>
      <c r="L4" s="27">
        <f>L2-180</f>
        <v>45020</v>
      </c>
      <c r="M4" s="27">
        <f>L4+31</f>
        <v>45051</v>
      </c>
      <c r="N4" s="27">
        <f>L4+62</f>
        <v>45082</v>
      </c>
      <c r="O4" s="27">
        <f>L4+93</f>
        <v>45113</v>
      </c>
      <c r="P4" s="27">
        <f>L4+124</f>
        <v>45144</v>
      </c>
      <c r="Q4" s="27">
        <f>L4+155</f>
        <v>45175</v>
      </c>
    </row>
    <row r="5" spans="1:17" s="6" customFormat="1" ht="18.600000000000001" thickTop="1" x14ac:dyDescent="0.45">
      <c r="A5" s="17"/>
      <c r="B5" s="7" t="s">
        <v>7</v>
      </c>
      <c r="C5" s="7" t="s">
        <v>204</v>
      </c>
      <c r="D5" s="7" t="s">
        <v>204</v>
      </c>
      <c r="E5" s="7" t="s">
        <v>12</v>
      </c>
      <c r="F5" s="7" t="s">
        <v>205</v>
      </c>
      <c r="G5" s="7" t="s">
        <v>192</v>
      </c>
      <c r="H5" s="31">
        <v>471000</v>
      </c>
      <c r="I5" s="31">
        <v>472000</v>
      </c>
      <c r="J5" s="31">
        <v>0</v>
      </c>
      <c r="K5" s="30">
        <v>47100</v>
      </c>
      <c r="L5" s="32" t="s">
        <v>652</v>
      </c>
      <c r="M5" s="32" t="s">
        <v>652</v>
      </c>
      <c r="N5" s="32" t="s">
        <v>652</v>
      </c>
      <c r="O5" s="32" t="s">
        <v>652</v>
      </c>
      <c r="P5" s="32" t="s">
        <v>652</v>
      </c>
      <c r="Q5" s="32" t="s">
        <v>652</v>
      </c>
    </row>
    <row r="6" spans="1:17" s="6" customFormat="1" x14ac:dyDescent="0.45">
      <c r="A6" s="17"/>
      <c r="B6" s="7" t="s">
        <v>7</v>
      </c>
      <c r="C6" s="7" t="s">
        <v>206</v>
      </c>
      <c r="D6" s="7" t="s">
        <v>206</v>
      </c>
      <c r="E6" s="7" t="s">
        <v>12</v>
      </c>
      <c r="F6" s="7" t="s">
        <v>207</v>
      </c>
      <c r="G6" s="7" t="s">
        <v>192</v>
      </c>
      <c r="H6" s="31">
        <v>468000</v>
      </c>
      <c r="I6" s="31">
        <v>485000</v>
      </c>
      <c r="J6" s="31">
        <v>479000</v>
      </c>
      <c r="K6" s="30">
        <v>46800</v>
      </c>
      <c r="L6" s="32" t="s">
        <v>652</v>
      </c>
      <c r="M6" s="32" t="s">
        <v>652</v>
      </c>
      <c r="N6" s="32" t="s">
        <v>652</v>
      </c>
      <c r="O6" s="32" t="s">
        <v>652</v>
      </c>
      <c r="P6" s="32" t="s">
        <v>652</v>
      </c>
      <c r="Q6" s="32" t="s">
        <v>652</v>
      </c>
    </row>
    <row r="7" spans="1:17" s="6" customFormat="1" x14ac:dyDescent="0.45">
      <c r="A7" s="17"/>
      <c r="B7" s="7" t="s">
        <v>7</v>
      </c>
      <c r="C7" s="7" t="s">
        <v>208</v>
      </c>
      <c r="D7" s="7" t="s">
        <v>208</v>
      </c>
      <c r="E7" s="7" t="s">
        <v>12</v>
      </c>
      <c r="F7" s="8" t="s">
        <v>707</v>
      </c>
      <c r="G7" s="7" t="s">
        <v>193</v>
      </c>
      <c r="H7" s="31">
        <v>0</v>
      </c>
      <c r="I7" s="31">
        <v>0</v>
      </c>
      <c r="J7" s="31">
        <v>0</v>
      </c>
      <c r="K7" s="30">
        <v>0</v>
      </c>
      <c r="L7" s="32" t="s">
        <v>652</v>
      </c>
      <c r="M7" s="32">
        <v>1</v>
      </c>
      <c r="N7" s="32">
        <v>1</v>
      </c>
      <c r="O7" s="32" t="s">
        <v>652</v>
      </c>
      <c r="P7" s="32" t="s">
        <v>652</v>
      </c>
      <c r="Q7" s="32" t="s">
        <v>652</v>
      </c>
    </row>
    <row r="8" spans="1:17" s="6" customFormat="1" x14ac:dyDescent="0.45">
      <c r="A8" s="17"/>
      <c r="B8" s="7" t="s">
        <v>7</v>
      </c>
      <c r="C8" s="7" t="s">
        <v>209</v>
      </c>
      <c r="D8" s="7" t="s">
        <v>209</v>
      </c>
      <c r="E8" s="7" t="s">
        <v>12</v>
      </c>
      <c r="F8" s="8" t="s">
        <v>708</v>
      </c>
      <c r="G8" s="7" t="s">
        <v>193</v>
      </c>
      <c r="H8" s="31">
        <v>0</v>
      </c>
      <c r="I8" s="31">
        <v>0</v>
      </c>
      <c r="J8" s="31">
        <v>0</v>
      </c>
      <c r="K8" s="30">
        <v>0</v>
      </c>
      <c r="L8" s="32" t="s">
        <v>652</v>
      </c>
      <c r="M8" s="32">
        <v>0.5956925194352749</v>
      </c>
      <c r="N8" s="32">
        <v>2.9903689279511605</v>
      </c>
      <c r="O8" s="32">
        <v>0</v>
      </c>
      <c r="P8" s="32" t="s">
        <v>652</v>
      </c>
      <c r="Q8" s="32" t="s">
        <v>652</v>
      </c>
    </row>
    <row r="9" spans="1:17" s="6" customFormat="1" x14ac:dyDescent="0.45">
      <c r="A9" s="17"/>
      <c r="B9" s="7" t="s">
        <v>7</v>
      </c>
      <c r="C9" s="7" t="s">
        <v>210</v>
      </c>
      <c r="D9" s="7" t="s">
        <v>210</v>
      </c>
      <c r="E9" s="7" t="s">
        <v>12</v>
      </c>
      <c r="F9" s="8" t="s">
        <v>709</v>
      </c>
      <c r="G9" s="7" t="s">
        <v>193</v>
      </c>
      <c r="H9" s="31">
        <v>0</v>
      </c>
      <c r="I9" s="31">
        <v>0</v>
      </c>
      <c r="J9" s="31">
        <v>0</v>
      </c>
      <c r="K9" s="30">
        <v>0</v>
      </c>
      <c r="L9" s="32" t="s">
        <v>652</v>
      </c>
      <c r="M9" s="32">
        <v>1</v>
      </c>
      <c r="N9" s="32">
        <v>1</v>
      </c>
      <c r="O9" s="32" t="s">
        <v>652</v>
      </c>
      <c r="P9" s="32" t="s">
        <v>652</v>
      </c>
      <c r="Q9" s="32" t="s">
        <v>652</v>
      </c>
    </row>
    <row r="10" spans="1:17" s="6" customFormat="1" x14ac:dyDescent="0.45">
      <c r="A10" s="17"/>
      <c r="B10" s="7" t="s">
        <v>7</v>
      </c>
      <c r="C10" s="7" t="s">
        <v>211</v>
      </c>
      <c r="D10" s="7" t="s">
        <v>212</v>
      </c>
      <c r="E10" s="7" t="s">
        <v>12</v>
      </c>
      <c r="F10" s="7" t="s">
        <v>213</v>
      </c>
      <c r="G10" s="7" t="s">
        <v>194</v>
      </c>
      <c r="H10" s="31">
        <v>1207000</v>
      </c>
      <c r="I10" s="31">
        <v>7528000</v>
      </c>
      <c r="J10" s="31">
        <v>13362000</v>
      </c>
      <c r="K10" s="30">
        <v>120700</v>
      </c>
      <c r="L10" s="32" t="s">
        <v>652</v>
      </c>
      <c r="M10" s="32">
        <v>1</v>
      </c>
      <c r="N10" s="32" t="s">
        <v>652</v>
      </c>
      <c r="O10" s="32">
        <v>1</v>
      </c>
      <c r="P10" s="32" t="s">
        <v>652</v>
      </c>
      <c r="Q10" s="32">
        <v>1</v>
      </c>
    </row>
    <row r="11" spans="1:17" s="6" customFormat="1" x14ac:dyDescent="0.45">
      <c r="A11" s="17"/>
      <c r="B11" s="7" t="s">
        <v>7</v>
      </c>
      <c r="C11" s="7" t="s">
        <v>214</v>
      </c>
      <c r="D11" s="7" t="s">
        <v>215</v>
      </c>
      <c r="E11" s="7" t="s">
        <v>12</v>
      </c>
      <c r="F11" s="7" t="s">
        <v>216</v>
      </c>
      <c r="G11" s="7" t="s">
        <v>194</v>
      </c>
      <c r="H11" s="31">
        <v>1348000</v>
      </c>
      <c r="I11" s="31">
        <v>2892000</v>
      </c>
      <c r="J11" s="31">
        <v>5365000</v>
      </c>
      <c r="K11" s="30">
        <v>134800</v>
      </c>
      <c r="L11" s="32" t="s">
        <v>652</v>
      </c>
      <c r="M11" s="32">
        <v>1</v>
      </c>
      <c r="N11" s="32" t="s">
        <v>652</v>
      </c>
      <c r="O11" s="32" t="s">
        <v>652</v>
      </c>
      <c r="P11" s="32" t="s">
        <v>652</v>
      </c>
      <c r="Q11" s="32">
        <v>1</v>
      </c>
    </row>
    <row r="12" spans="1:17" s="6" customFormat="1" x14ac:dyDescent="0.45">
      <c r="A12" s="17"/>
      <c r="B12" s="7" t="s">
        <v>7</v>
      </c>
      <c r="C12" s="7" t="s">
        <v>217</v>
      </c>
      <c r="D12" s="7" t="s">
        <v>218</v>
      </c>
      <c r="E12" s="7" t="s">
        <v>12</v>
      </c>
      <c r="F12" s="8" t="s">
        <v>710</v>
      </c>
      <c r="G12" s="7" t="s">
        <v>194</v>
      </c>
      <c r="H12" s="31">
        <v>10194000</v>
      </c>
      <c r="I12" s="31">
        <v>19025000</v>
      </c>
      <c r="J12" s="31">
        <v>19979000</v>
      </c>
      <c r="K12" s="30">
        <v>1019400</v>
      </c>
      <c r="L12" s="32">
        <v>0.88502655079652393</v>
      </c>
      <c r="M12" s="32">
        <v>0.1</v>
      </c>
      <c r="N12" s="32">
        <v>0.3209621993127148</v>
      </c>
      <c r="O12" s="32">
        <v>1.9608247422680412</v>
      </c>
      <c r="P12" s="32">
        <v>0</v>
      </c>
      <c r="Q12" s="32">
        <v>1.984192439862543</v>
      </c>
    </row>
    <row r="13" spans="1:17" s="6" customFormat="1" x14ac:dyDescent="0.45">
      <c r="A13" s="17"/>
      <c r="B13" s="7" t="s">
        <v>7</v>
      </c>
      <c r="C13" s="7" t="s">
        <v>219</v>
      </c>
      <c r="D13" s="7" t="s">
        <v>219</v>
      </c>
      <c r="E13" s="7" t="s">
        <v>12</v>
      </c>
      <c r="F13" s="8" t="s">
        <v>711</v>
      </c>
      <c r="G13" s="7" t="s">
        <v>192</v>
      </c>
      <c r="H13" s="31">
        <v>13145000</v>
      </c>
      <c r="I13" s="31">
        <v>27644000</v>
      </c>
      <c r="J13" s="31">
        <v>24755000</v>
      </c>
      <c r="K13" s="30">
        <v>1314500</v>
      </c>
      <c r="L13" s="32">
        <v>4.3639175257731955</v>
      </c>
      <c r="M13" s="32">
        <v>7.7319587628865982E-2</v>
      </c>
      <c r="N13" s="32">
        <v>1.1954639175257733</v>
      </c>
      <c r="O13" s="32">
        <v>0</v>
      </c>
      <c r="P13" s="32">
        <v>1.9639175257731958</v>
      </c>
      <c r="Q13" s="32">
        <v>0.66666666666666663</v>
      </c>
    </row>
    <row r="14" spans="1:17" s="6" customFormat="1" x14ac:dyDescent="0.45">
      <c r="A14" s="17"/>
      <c r="B14" s="7" t="s">
        <v>7</v>
      </c>
      <c r="C14" s="7" t="s">
        <v>220</v>
      </c>
      <c r="D14" s="7" t="s">
        <v>220</v>
      </c>
      <c r="E14" s="7" t="s">
        <v>12</v>
      </c>
      <c r="F14" s="7" t="s">
        <v>221</v>
      </c>
      <c r="G14" s="7" t="s">
        <v>192</v>
      </c>
      <c r="H14" s="31">
        <v>2379000</v>
      </c>
      <c r="I14" s="31">
        <v>5686000</v>
      </c>
      <c r="J14" s="31">
        <v>2879000</v>
      </c>
      <c r="K14" s="30">
        <v>237900</v>
      </c>
      <c r="L14" s="32">
        <v>1</v>
      </c>
      <c r="M14" s="32">
        <v>1</v>
      </c>
      <c r="N14" s="32" t="s">
        <v>652</v>
      </c>
      <c r="O14" s="32">
        <v>1</v>
      </c>
      <c r="P14" s="32" t="s">
        <v>652</v>
      </c>
      <c r="Q14" s="32">
        <v>1</v>
      </c>
    </row>
    <row r="15" spans="1:17" s="6" customFormat="1" x14ac:dyDescent="0.45">
      <c r="A15" s="17"/>
      <c r="B15" s="7" t="s">
        <v>7</v>
      </c>
      <c r="C15" s="7" t="s">
        <v>10</v>
      </c>
      <c r="D15" s="7" t="s">
        <v>11</v>
      </c>
      <c r="E15" s="7" t="s">
        <v>12</v>
      </c>
      <c r="F15" s="8" t="s">
        <v>712</v>
      </c>
      <c r="G15" s="7" t="s">
        <v>192</v>
      </c>
      <c r="H15" s="31">
        <v>24480000</v>
      </c>
      <c r="I15" s="31">
        <v>31527000</v>
      </c>
      <c r="J15" s="31">
        <v>26791000</v>
      </c>
      <c r="K15" s="30">
        <v>2448000</v>
      </c>
      <c r="L15" s="32">
        <v>0</v>
      </c>
      <c r="M15" s="32">
        <v>0.7055555555555556</v>
      </c>
      <c r="N15" s="32">
        <v>1.2732758620689655</v>
      </c>
      <c r="O15" s="32">
        <v>0.95747126436781604</v>
      </c>
      <c r="P15" s="32">
        <v>1.4248394004282656</v>
      </c>
      <c r="Q15" s="32">
        <v>0.94417112299465245</v>
      </c>
    </row>
    <row r="16" spans="1:17" s="6" customFormat="1" x14ac:dyDescent="0.45">
      <c r="A16" s="17"/>
      <c r="B16" s="7" t="s">
        <v>7</v>
      </c>
      <c r="C16" s="7" t="s">
        <v>13</v>
      </c>
      <c r="D16" s="7" t="s">
        <v>14</v>
      </c>
      <c r="E16" s="7" t="s">
        <v>12</v>
      </c>
      <c r="F16" s="7" t="s">
        <v>15</v>
      </c>
      <c r="G16" s="7" t="s">
        <v>192</v>
      </c>
      <c r="H16" s="31">
        <v>61969000</v>
      </c>
      <c r="I16" s="31">
        <v>73490000</v>
      </c>
      <c r="J16" s="31">
        <v>62287000</v>
      </c>
      <c r="K16" s="30">
        <v>6196900</v>
      </c>
      <c r="L16" s="32">
        <v>0.79067796610169494</v>
      </c>
      <c r="M16" s="32">
        <v>0.74283687943262411</v>
      </c>
      <c r="N16" s="32">
        <v>0.63706896551724135</v>
      </c>
      <c r="O16" s="32">
        <v>0.48226392678648122</v>
      </c>
      <c r="P16" s="32">
        <v>3.3688596491228071</v>
      </c>
      <c r="Q16" s="32">
        <v>1.2575864502470007</v>
      </c>
    </row>
    <row r="17" spans="1:17" s="6" customFormat="1" x14ac:dyDescent="0.45">
      <c r="A17" s="17"/>
      <c r="B17" s="7" t="s">
        <v>7</v>
      </c>
      <c r="C17" s="7" t="s">
        <v>16</v>
      </c>
      <c r="D17" s="7" t="s">
        <v>16</v>
      </c>
      <c r="E17" s="7" t="s">
        <v>12</v>
      </c>
      <c r="F17" s="8" t="s">
        <v>713</v>
      </c>
      <c r="G17" s="7" t="s">
        <v>194</v>
      </c>
      <c r="H17" s="31">
        <v>3219000</v>
      </c>
      <c r="I17" s="31">
        <v>3977000</v>
      </c>
      <c r="J17" s="31">
        <v>4857000</v>
      </c>
      <c r="K17" s="30">
        <v>321900</v>
      </c>
      <c r="L17" s="32" t="s">
        <v>652</v>
      </c>
      <c r="M17" s="32" t="s">
        <v>652</v>
      </c>
      <c r="N17" s="32">
        <v>1</v>
      </c>
      <c r="O17" s="32">
        <v>1</v>
      </c>
      <c r="P17" s="32" t="s">
        <v>652</v>
      </c>
      <c r="Q17" s="32">
        <v>1</v>
      </c>
    </row>
    <row r="18" spans="1:17" s="6" customFormat="1" x14ac:dyDescent="0.45">
      <c r="A18" s="17"/>
      <c r="B18" s="7" t="s">
        <v>7</v>
      </c>
      <c r="C18" s="7" t="s">
        <v>17</v>
      </c>
      <c r="D18" s="7" t="s">
        <v>18</v>
      </c>
      <c r="E18" s="7" t="s">
        <v>12</v>
      </c>
      <c r="F18" s="7" t="s">
        <v>19</v>
      </c>
      <c r="G18" s="7" t="s">
        <v>192</v>
      </c>
      <c r="H18" s="31">
        <v>11329000</v>
      </c>
      <c r="I18" s="31">
        <v>17047000</v>
      </c>
      <c r="J18" s="31">
        <v>15691000</v>
      </c>
      <c r="K18" s="30">
        <v>1132900</v>
      </c>
      <c r="L18" s="32">
        <v>1</v>
      </c>
      <c r="M18" s="32">
        <v>1</v>
      </c>
      <c r="N18" s="32">
        <v>1</v>
      </c>
      <c r="O18" s="32">
        <v>1</v>
      </c>
      <c r="P18" s="32" t="s">
        <v>652</v>
      </c>
      <c r="Q18" s="32" t="s">
        <v>652</v>
      </c>
    </row>
    <row r="19" spans="1:17" s="6" customFormat="1" x14ac:dyDescent="0.45">
      <c r="A19" s="17"/>
      <c r="B19" s="7" t="s">
        <v>7</v>
      </c>
      <c r="C19" s="7" t="s">
        <v>20</v>
      </c>
      <c r="D19" s="7" t="s">
        <v>21</v>
      </c>
      <c r="E19" s="7" t="s">
        <v>12</v>
      </c>
      <c r="F19" s="7" t="s">
        <v>22</v>
      </c>
      <c r="G19" s="7" t="s">
        <v>192</v>
      </c>
      <c r="H19" s="31">
        <v>26964000</v>
      </c>
      <c r="I19" s="31">
        <v>39864000</v>
      </c>
      <c r="J19" s="31">
        <v>35510000</v>
      </c>
      <c r="K19" s="30">
        <v>2696400</v>
      </c>
      <c r="L19" s="32">
        <v>1.9367346938775509</v>
      </c>
      <c r="M19" s="32">
        <v>0.15306122448979592</v>
      </c>
      <c r="N19" s="32">
        <v>1.0040743570155335</v>
      </c>
      <c r="O19" s="32">
        <v>0.50178571428571428</v>
      </c>
      <c r="P19" s="32">
        <v>2.0178571428571428</v>
      </c>
      <c r="Q19" s="32">
        <v>0</v>
      </c>
    </row>
    <row r="20" spans="1:17" s="6" customFormat="1" x14ac:dyDescent="0.45">
      <c r="A20" s="17"/>
      <c r="B20" s="7" t="s">
        <v>7</v>
      </c>
      <c r="C20" s="7" t="s">
        <v>23</v>
      </c>
      <c r="D20" s="7" t="s">
        <v>23</v>
      </c>
      <c r="E20" s="7" t="s">
        <v>12</v>
      </c>
      <c r="F20" s="7" t="s">
        <v>24</v>
      </c>
      <c r="G20" s="7" t="s">
        <v>192</v>
      </c>
      <c r="H20" s="31">
        <v>1351000</v>
      </c>
      <c r="I20" s="31">
        <v>1020000</v>
      </c>
      <c r="J20" s="31">
        <v>1028000</v>
      </c>
      <c r="K20" s="30">
        <v>135100</v>
      </c>
      <c r="L20" s="32" t="s">
        <v>652</v>
      </c>
      <c r="M20" s="32" t="s">
        <v>652</v>
      </c>
      <c r="N20" s="32">
        <v>1</v>
      </c>
      <c r="O20" s="32" t="s">
        <v>652</v>
      </c>
      <c r="P20" s="32" t="s">
        <v>652</v>
      </c>
      <c r="Q20" s="32" t="s">
        <v>652</v>
      </c>
    </row>
    <row r="21" spans="1:17" s="6" customFormat="1" x14ac:dyDescent="0.45">
      <c r="A21" s="17"/>
      <c r="B21" s="7" t="s">
        <v>7</v>
      </c>
      <c r="C21" s="7" t="s">
        <v>222</v>
      </c>
      <c r="D21" s="7" t="s">
        <v>223</v>
      </c>
      <c r="E21" s="7" t="s">
        <v>12</v>
      </c>
      <c r="F21" s="8" t="s">
        <v>714</v>
      </c>
      <c r="G21" s="7" t="s">
        <v>194</v>
      </c>
      <c r="H21" s="31">
        <v>22000</v>
      </c>
      <c r="I21" s="31">
        <v>23000</v>
      </c>
      <c r="J21" s="31">
        <v>47000</v>
      </c>
      <c r="K21" s="30">
        <v>2200</v>
      </c>
      <c r="L21" s="32">
        <v>1</v>
      </c>
      <c r="M21" s="32" t="s">
        <v>652</v>
      </c>
      <c r="N21" s="32" t="s">
        <v>652</v>
      </c>
      <c r="O21" s="32" t="s">
        <v>652</v>
      </c>
      <c r="P21" s="32">
        <v>1</v>
      </c>
      <c r="Q21" s="32" t="s">
        <v>652</v>
      </c>
    </row>
    <row r="22" spans="1:17" s="6" customFormat="1" x14ac:dyDescent="0.45">
      <c r="A22" s="17"/>
      <c r="B22" s="7" t="s">
        <v>7</v>
      </c>
      <c r="C22" s="7" t="s">
        <v>224</v>
      </c>
      <c r="D22" s="7" t="s">
        <v>225</v>
      </c>
      <c r="E22" s="7" t="s">
        <v>12</v>
      </c>
      <c r="F22" s="7" t="s">
        <v>226</v>
      </c>
      <c r="G22" s="7" t="s">
        <v>194</v>
      </c>
      <c r="H22" s="31">
        <v>553000</v>
      </c>
      <c r="I22" s="31">
        <v>859000</v>
      </c>
      <c r="J22" s="31">
        <v>1126000</v>
      </c>
      <c r="K22" s="30">
        <v>55300</v>
      </c>
      <c r="L22" s="32" t="s">
        <v>652</v>
      </c>
      <c r="M22" s="32" t="s">
        <v>652</v>
      </c>
      <c r="N22" s="32">
        <v>1</v>
      </c>
      <c r="O22" s="32" t="s">
        <v>652</v>
      </c>
      <c r="P22" s="32" t="s">
        <v>652</v>
      </c>
      <c r="Q22" s="32" t="s">
        <v>652</v>
      </c>
    </row>
    <row r="23" spans="1:17" s="6" customFormat="1" x14ac:dyDescent="0.45">
      <c r="A23" s="17"/>
      <c r="B23" s="7" t="s">
        <v>7</v>
      </c>
      <c r="C23" s="7" t="s">
        <v>227</v>
      </c>
      <c r="D23" s="7" t="s">
        <v>227</v>
      </c>
      <c r="E23" s="7" t="s">
        <v>12</v>
      </c>
      <c r="F23" s="7" t="s">
        <v>228</v>
      </c>
      <c r="G23" s="7" t="s">
        <v>192</v>
      </c>
      <c r="H23" s="31">
        <v>0</v>
      </c>
      <c r="I23" s="31">
        <v>46000</v>
      </c>
      <c r="J23" s="31">
        <v>25000</v>
      </c>
      <c r="K23" s="30">
        <v>0</v>
      </c>
      <c r="L23" s="32" t="s">
        <v>652</v>
      </c>
      <c r="M23" s="32">
        <v>0.8</v>
      </c>
      <c r="N23" s="32" t="s">
        <v>652</v>
      </c>
      <c r="O23" s="32" t="s">
        <v>652</v>
      </c>
      <c r="P23" s="32" t="s">
        <v>652</v>
      </c>
      <c r="Q23" s="32" t="s">
        <v>652</v>
      </c>
    </row>
    <row r="24" spans="1:17" s="6" customFormat="1" x14ac:dyDescent="0.45">
      <c r="A24" s="17"/>
      <c r="B24" s="7" t="s">
        <v>7</v>
      </c>
      <c r="C24" s="7" t="s">
        <v>25</v>
      </c>
      <c r="D24" s="7" t="s">
        <v>26</v>
      </c>
      <c r="E24" s="7" t="s">
        <v>12</v>
      </c>
      <c r="F24" s="8" t="s">
        <v>715</v>
      </c>
      <c r="G24" s="7" t="s">
        <v>192</v>
      </c>
      <c r="H24" s="31">
        <v>193000</v>
      </c>
      <c r="I24" s="31">
        <v>568000</v>
      </c>
      <c r="J24" s="31">
        <v>0</v>
      </c>
      <c r="K24" s="30">
        <v>19300</v>
      </c>
      <c r="L24" s="32">
        <v>1</v>
      </c>
      <c r="M24" s="32" t="s">
        <v>652</v>
      </c>
      <c r="N24" s="32" t="s">
        <v>652</v>
      </c>
      <c r="O24" s="32" t="s">
        <v>652</v>
      </c>
      <c r="P24" s="32" t="s">
        <v>652</v>
      </c>
      <c r="Q24" s="32" t="s">
        <v>652</v>
      </c>
    </row>
    <row r="25" spans="1:17" x14ac:dyDescent="0.45">
      <c r="A25" s="17"/>
      <c r="B25" s="7" t="s">
        <v>7</v>
      </c>
      <c r="C25" s="9" t="s">
        <v>29</v>
      </c>
      <c r="D25" s="9" t="s">
        <v>30</v>
      </c>
      <c r="E25" s="7" t="s">
        <v>12</v>
      </c>
      <c r="F25" s="10" t="s">
        <v>716</v>
      </c>
      <c r="G25" s="7" t="s">
        <v>192</v>
      </c>
      <c r="H25" s="31">
        <v>13034000</v>
      </c>
      <c r="I25" s="31">
        <v>12825000</v>
      </c>
      <c r="J25" s="31">
        <v>12546000</v>
      </c>
      <c r="K25" s="30">
        <v>1303400</v>
      </c>
      <c r="L25" s="32">
        <v>0.50645161290322582</v>
      </c>
      <c r="M25" s="32">
        <v>0.99743589743589745</v>
      </c>
      <c r="N25" s="32">
        <v>1.0064308681672025</v>
      </c>
      <c r="O25" s="32">
        <v>1.0103225806451612</v>
      </c>
      <c r="P25" s="32">
        <v>1.0051282051282051</v>
      </c>
      <c r="Q25" s="32">
        <v>0</v>
      </c>
    </row>
    <row r="26" spans="1:17" s="6" customFormat="1" ht="36" x14ac:dyDescent="0.45">
      <c r="A26" s="17"/>
      <c r="B26" s="7" t="s">
        <v>7</v>
      </c>
      <c r="C26" s="7" t="s">
        <v>229</v>
      </c>
      <c r="D26" s="7" t="s">
        <v>230</v>
      </c>
      <c r="E26" s="7" t="s">
        <v>12</v>
      </c>
      <c r="F26" s="8" t="s">
        <v>718</v>
      </c>
      <c r="G26" s="7" t="s">
        <v>194</v>
      </c>
      <c r="H26" s="31">
        <v>11034000</v>
      </c>
      <c r="I26" s="31">
        <v>14208000</v>
      </c>
      <c r="J26" s="31">
        <v>21652000</v>
      </c>
      <c r="K26" s="30">
        <v>1103400</v>
      </c>
      <c r="L26" s="32">
        <v>0.9906779661016949</v>
      </c>
      <c r="M26" s="32">
        <v>0</v>
      </c>
      <c r="N26" s="32">
        <v>2.0034305317324184</v>
      </c>
      <c r="O26" s="32">
        <v>1.0040091638029782</v>
      </c>
      <c r="P26" s="32">
        <v>0.98707865168539322</v>
      </c>
      <c r="Q26" s="32">
        <v>1.0054850874185808</v>
      </c>
    </row>
    <row r="27" spans="1:17" s="6" customFormat="1" x14ac:dyDescent="0.45">
      <c r="A27" s="17"/>
      <c r="B27" s="7" t="s">
        <v>7</v>
      </c>
      <c r="C27" s="7" t="s">
        <v>231</v>
      </c>
      <c r="D27" s="7" t="s">
        <v>232</v>
      </c>
      <c r="E27" s="7" t="s">
        <v>12</v>
      </c>
      <c r="F27" s="8" t="s">
        <v>719</v>
      </c>
      <c r="G27" s="7" t="s">
        <v>192</v>
      </c>
      <c r="H27" s="31">
        <v>0</v>
      </c>
      <c r="I27" s="31">
        <v>13000</v>
      </c>
      <c r="J27" s="31">
        <v>11000</v>
      </c>
      <c r="K27" s="30">
        <v>0</v>
      </c>
      <c r="L27" s="32" t="s">
        <v>652</v>
      </c>
      <c r="M27" s="32" t="s">
        <v>652</v>
      </c>
      <c r="N27" s="32" t="s">
        <v>652</v>
      </c>
      <c r="O27" s="32" t="s">
        <v>652</v>
      </c>
      <c r="P27" s="32" t="s">
        <v>652</v>
      </c>
      <c r="Q27" s="32" t="s">
        <v>652</v>
      </c>
    </row>
    <row r="28" spans="1:17" s="6" customFormat="1" x14ac:dyDescent="0.45">
      <c r="A28" s="17"/>
      <c r="B28" s="7" t="s">
        <v>7</v>
      </c>
      <c r="C28" s="7" t="s">
        <v>233</v>
      </c>
      <c r="D28" s="7" t="s">
        <v>234</v>
      </c>
      <c r="E28" s="7" t="s">
        <v>12</v>
      </c>
      <c r="F28" s="8" t="s">
        <v>720</v>
      </c>
      <c r="G28" s="7" t="s">
        <v>195</v>
      </c>
      <c r="H28" s="31">
        <v>4946000</v>
      </c>
      <c r="I28" s="31">
        <v>4939000</v>
      </c>
      <c r="J28" s="31">
        <v>4124000</v>
      </c>
      <c r="K28" s="30">
        <v>494600</v>
      </c>
      <c r="L28" s="32">
        <v>1</v>
      </c>
      <c r="M28" s="32" t="s">
        <v>652</v>
      </c>
      <c r="N28" s="32">
        <v>1</v>
      </c>
      <c r="O28" s="32" t="s">
        <v>652</v>
      </c>
      <c r="P28" s="32" t="s">
        <v>652</v>
      </c>
      <c r="Q28" s="32">
        <v>1</v>
      </c>
    </row>
    <row r="29" spans="1:17" s="6" customFormat="1" x14ac:dyDescent="0.45">
      <c r="A29" s="17"/>
      <c r="B29" s="7" t="s">
        <v>7</v>
      </c>
      <c r="C29" s="7" t="s">
        <v>235</v>
      </c>
      <c r="D29" s="7" t="s">
        <v>236</v>
      </c>
      <c r="E29" s="7" t="s">
        <v>12</v>
      </c>
      <c r="F29" s="7" t="s">
        <v>237</v>
      </c>
      <c r="G29" s="7" t="s">
        <v>195</v>
      </c>
      <c r="H29" s="31">
        <v>0</v>
      </c>
      <c r="I29" s="31">
        <v>4707000</v>
      </c>
      <c r="J29" s="31">
        <v>950000</v>
      </c>
      <c r="K29" s="30">
        <v>0</v>
      </c>
      <c r="L29" s="32" t="s">
        <v>652</v>
      </c>
      <c r="M29" s="32">
        <v>1.0252631578947369</v>
      </c>
      <c r="N29" s="32" t="s">
        <v>652</v>
      </c>
      <c r="O29" s="32">
        <v>0</v>
      </c>
      <c r="P29" s="32" t="s">
        <v>652</v>
      </c>
      <c r="Q29" s="32">
        <v>1.0157894736842106</v>
      </c>
    </row>
    <row r="30" spans="1:17" s="6" customFormat="1" x14ac:dyDescent="0.45">
      <c r="A30" s="17"/>
      <c r="B30" s="7" t="s">
        <v>7</v>
      </c>
      <c r="C30" s="7" t="s">
        <v>238</v>
      </c>
      <c r="D30" s="7" t="s">
        <v>239</v>
      </c>
      <c r="E30" s="7" t="s">
        <v>12</v>
      </c>
      <c r="F30" s="7" t="s">
        <v>240</v>
      </c>
      <c r="G30" s="7" t="s">
        <v>195</v>
      </c>
      <c r="H30" s="31">
        <v>0</v>
      </c>
      <c r="I30" s="31">
        <v>3728000</v>
      </c>
      <c r="J30" s="31">
        <v>941000</v>
      </c>
      <c r="K30" s="30">
        <v>0</v>
      </c>
      <c r="L30" s="32" t="s">
        <v>652</v>
      </c>
      <c r="M30" s="32" t="s">
        <v>652</v>
      </c>
      <c r="N30" s="32">
        <v>1</v>
      </c>
      <c r="O30" s="32" t="s">
        <v>652</v>
      </c>
      <c r="P30" s="32" t="s">
        <v>652</v>
      </c>
      <c r="Q30" s="32" t="s">
        <v>652</v>
      </c>
    </row>
    <row r="31" spans="1:17" s="6" customFormat="1" x14ac:dyDescent="0.45">
      <c r="A31" s="17"/>
      <c r="B31" s="7" t="s">
        <v>7</v>
      </c>
      <c r="C31" s="7" t="s">
        <v>241</v>
      </c>
      <c r="D31" s="7" t="s">
        <v>241</v>
      </c>
      <c r="E31" s="7" t="s">
        <v>12</v>
      </c>
      <c r="F31" s="7" t="s">
        <v>242</v>
      </c>
      <c r="G31" s="7" t="s">
        <v>195</v>
      </c>
      <c r="H31" s="31">
        <v>0</v>
      </c>
      <c r="I31" s="31">
        <v>1874000</v>
      </c>
      <c r="J31" s="31">
        <v>0</v>
      </c>
      <c r="K31" s="30">
        <v>0</v>
      </c>
      <c r="L31" s="32" t="s">
        <v>652</v>
      </c>
      <c r="M31" s="32" t="s">
        <v>652</v>
      </c>
      <c r="N31" s="32" t="s">
        <v>652</v>
      </c>
      <c r="O31" s="32" t="s">
        <v>652</v>
      </c>
      <c r="P31" s="32" t="s">
        <v>652</v>
      </c>
      <c r="Q31" s="32" t="s">
        <v>652</v>
      </c>
    </row>
    <row r="32" spans="1:17" s="6" customFormat="1" x14ac:dyDescent="0.45">
      <c r="A32" s="17"/>
      <c r="B32" s="7" t="s">
        <v>7</v>
      </c>
      <c r="C32" s="7" t="s">
        <v>243</v>
      </c>
      <c r="D32" s="7" t="s">
        <v>244</v>
      </c>
      <c r="E32" s="7" t="s">
        <v>12</v>
      </c>
      <c r="F32" s="7" t="s">
        <v>245</v>
      </c>
      <c r="G32" s="7" t="s">
        <v>192</v>
      </c>
      <c r="H32" s="31">
        <v>6619000</v>
      </c>
      <c r="I32" s="31">
        <v>6673000</v>
      </c>
      <c r="J32" s="31">
        <v>5761000</v>
      </c>
      <c r="K32" s="30">
        <v>661900</v>
      </c>
      <c r="L32" s="32">
        <v>1</v>
      </c>
      <c r="M32" s="32">
        <v>1</v>
      </c>
      <c r="N32" s="32">
        <v>1</v>
      </c>
      <c r="O32" s="32" t="s">
        <v>652</v>
      </c>
      <c r="P32" s="32" t="s">
        <v>652</v>
      </c>
      <c r="Q32" s="32" t="s">
        <v>652</v>
      </c>
    </row>
    <row r="33" spans="1:17" s="6" customFormat="1" ht="36" x14ac:dyDescent="0.45">
      <c r="A33" s="17"/>
      <c r="B33" s="7" t="s">
        <v>7</v>
      </c>
      <c r="C33" s="7" t="s">
        <v>246</v>
      </c>
      <c r="D33" s="7" t="s">
        <v>246</v>
      </c>
      <c r="E33" s="7" t="s">
        <v>12</v>
      </c>
      <c r="F33" s="8" t="s">
        <v>721</v>
      </c>
      <c r="G33" s="7" t="s">
        <v>193</v>
      </c>
      <c r="H33" s="31">
        <v>0</v>
      </c>
      <c r="I33" s="31">
        <v>0</v>
      </c>
      <c r="J33" s="31">
        <v>4161000</v>
      </c>
      <c r="K33" s="30">
        <v>0</v>
      </c>
      <c r="L33" s="32">
        <v>1</v>
      </c>
      <c r="M33" s="32" t="s">
        <v>652</v>
      </c>
      <c r="N33" s="32">
        <v>1</v>
      </c>
      <c r="O33" s="32" t="s">
        <v>652</v>
      </c>
      <c r="P33" s="32">
        <v>1</v>
      </c>
      <c r="Q33" s="32" t="s">
        <v>652</v>
      </c>
    </row>
    <row r="34" spans="1:17" s="6" customFormat="1" ht="36" x14ac:dyDescent="0.45">
      <c r="A34" s="17"/>
      <c r="B34" s="7" t="s">
        <v>7</v>
      </c>
      <c r="C34" s="7" t="s">
        <v>247</v>
      </c>
      <c r="D34" s="7" t="s">
        <v>247</v>
      </c>
      <c r="E34" s="7" t="s">
        <v>12</v>
      </c>
      <c r="F34" s="8" t="s">
        <v>722</v>
      </c>
      <c r="G34" s="7" t="s">
        <v>193</v>
      </c>
      <c r="H34" s="31">
        <v>0</v>
      </c>
      <c r="I34" s="31">
        <v>0</v>
      </c>
      <c r="J34" s="31">
        <v>14182000</v>
      </c>
      <c r="K34" s="30">
        <v>0</v>
      </c>
      <c r="L34" s="32">
        <v>1</v>
      </c>
      <c r="M34" s="32">
        <v>1</v>
      </c>
      <c r="N34" s="32">
        <v>1</v>
      </c>
      <c r="O34" s="32">
        <v>1</v>
      </c>
      <c r="P34" s="32" t="s">
        <v>652</v>
      </c>
      <c r="Q34" s="32">
        <v>1</v>
      </c>
    </row>
    <row r="35" spans="1:17" s="6" customFormat="1" x14ac:dyDescent="0.45">
      <c r="A35" s="17"/>
      <c r="B35" s="7" t="s">
        <v>7</v>
      </c>
      <c r="C35" s="7" t="s">
        <v>248</v>
      </c>
      <c r="D35" s="7" t="s">
        <v>249</v>
      </c>
      <c r="E35" s="7" t="s">
        <v>12</v>
      </c>
      <c r="F35" s="7" t="s">
        <v>250</v>
      </c>
      <c r="G35" s="7" t="s">
        <v>194</v>
      </c>
      <c r="H35" s="31">
        <v>49000</v>
      </c>
      <c r="I35" s="31">
        <v>103000</v>
      </c>
      <c r="J35" s="31">
        <v>106000</v>
      </c>
      <c r="K35" s="30">
        <v>4900</v>
      </c>
      <c r="L35" s="32" t="s">
        <v>652</v>
      </c>
      <c r="M35" s="32">
        <v>1</v>
      </c>
      <c r="N35" s="32" t="s">
        <v>652</v>
      </c>
      <c r="O35" s="32">
        <v>1</v>
      </c>
      <c r="P35" s="32" t="s">
        <v>652</v>
      </c>
      <c r="Q35" s="32" t="s">
        <v>652</v>
      </c>
    </row>
    <row r="36" spans="1:17" s="6" customFormat="1" x14ac:dyDescent="0.45">
      <c r="A36" s="17"/>
      <c r="B36" s="7" t="s">
        <v>7</v>
      </c>
      <c r="C36" s="7" t="s">
        <v>251</v>
      </c>
      <c r="D36" s="7" t="s">
        <v>252</v>
      </c>
      <c r="E36" s="7" t="s">
        <v>12</v>
      </c>
      <c r="F36" s="7" t="s">
        <v>253</v>
      </c>
      <c r="G36" s="7" t="s">
        <v>192</v>
      </c>
      <c r="H36" s="31">
        <v>2967000</v>
      </c>
      <c r="I36" s="31">
        <v>2970000</v>
      </c>
      <c r="J36" s="31">
        <v>2966000</v>
      </c>
      <c r="K36" s="30">
        <v>296700</v>
      </c>
      <c r="L36" s="32">
        <v>1</v>
      </c>
      <c r="M36" s="32" t="s">
        <v>652</v>
      </c>
      <c r="N36" s="32" t="s">
        <v>652</v>
      </c>
      <c r="O36" s="32">
        <v>1</v>
      </c>
      <c r="P36" s="32" t="s">
        <v>652</v>
      </c>
      <c r="Q36" s="32" t="s">
        <v>652</v>
      </c>
    </row>
    <row r="37" spans="1:17" s="6" customFormat="1" x14ac:dyDescent="0.45">
      <c r="A37" s="17"/>
      <c r="B37" s="7" t="s">
        <v>7</v>
      </c>
      <c r="C37" s="7" t="s">
        <v>254</v>
      </c>
      <c r="D37" s="7" t="s">
        <v>254</v>
      </c>
      <c r="E37" s="7" t="s">
        <v>12</v>
      </c>
      <c r="F37" s="7" t="s">
        <v>255</v>
      </c>
      <c r="G37" s="7" t="s">
        <v>194</v>
      </c>
      <c r="H37" s="31">
        <v>0</v>
      </c>
      <c r="I37" s="31">
        <v>60000</v>
      </c>
      <c r="J37" s="31">
        <v>194000</v>
      </c>
      <c r="K37" s="30">
        <v>0</v>
      </c>
      <c r="L37" s="32" t="s">
        <v>652</v>
      </c>
      <c r="M37" s="32">
        <v>1.0666666666666667</v>
      </c>
      <c r="N37" s="32" t="s">
        <v>652</v>
      </c>
      <c r="O37" s="32" t="s">
        <v>652</v>
      </c>
      <c r="P37" s="32">
        <v>0</v>
      </c>
      <c r="Q37" s="32">
        <v>2.2000000000000002</v>
      </c>
    </row>
    <row r="38" spans="1:17" s="6" customFormat="1" ht="36" x14ac:dyDescent="0.45">
      <c r="A38" s="17"/>
      <c r="B38" s="7" t="s">
        <v>7</v>
      </c>
      <c r="C38" s="7" t="s">
        <v>32</v>
      </c>
      <c r="D38" s="7" t="s">
        <v>33</v>
      </c>
      <c r="E38" s="7" t="s">
        <v>12</v>
      </c>
      <c r="F38" s="8" t="s">
        <v>723</v>
      </c>
      <c r="G38" s="7" t="s">
        <v>192</v>
      </c>
      <c r="H38" s="31">
        <v>1759000</v>
      </c>
      <c r="I38" s="31">
        <v>0</v>
      </c>
      <c r="J38" s="31">
        <v>410000</v>
      </c>
      <c r="K38" s="30">
        <v>175900</v>
      </c>
      <c r="L38" s="32" t="s">
        <v>652</v>
      </c>
      <c r="M38" s="32" t="s">
        <v>652</v>
      </c>
      <c r="N38" s="32" t="s">
        <v>652</v>
      </c>
      <c r="O38" s="32" t="s">
        <v>652</v>
      </c>
      <c r="P38" s="32">
        <v>1</v>
      </c>
      <c r="Q38" s="32" t="s">
        <v>652</v>
      </c>
    </row>
    <row r="39" spans="1:17" s="6" customFormat="1" ht="36" x14ac:dyDescent="0.45">
      <c r="A39" s="17"/>
      <c r="B39" s="7" t="s">
        <v>7</v>
      </c>
      <c r="C39" s="7" t="s">
        <v>34</v>
      </c>
      <c r="D39" s="7" t="s">
        <v>35</v>
      </c>
      <c r="E39" s="7" t="s">
        <v>12</v>
      </c>
      <c r="F39" s="8" t="s">
        <v>724</v>
      </c>
      <c r="G39" s="7" t="s">
        <v>194</v>
      </c>
      <c r="H39" s="31">
        <v>9668000</v>
      </c>
      <c r="I39" s="31">
        <v>12482000</v>
      </c>
      <c r="J39" s="31">
        <v>12500000</v>
      </c>
      <c r="K39" s="30">
        <v>966800</v>
      </c>
      <c r="L39" s="32" t="s">
        <v>652</v>
      </c>
      <c r="M39" s="32" t="s">
        <v>652</v>
      </c>
      <c r="N39" s="32">
        <v>1</v>
      </c>
      <c r="O39" s="32" t="s">
        <v>652</v>
      </c>
      <c r="P39" s="32" t="s">
        <v>652</v>
      </c>
      <c r="Q39" s="32">
        <v>1</v>
      </c>
    </row>
    <row r="40" spans="1:17" s="6" customFormat="1" ht="36" x14ac:dyDescent="0.45">
      <c r="A40" s="17"/>
      <c r="B40" s="7" t="s">
        <v>7</v>
      </c>
      <c r="C40" s="7" t="s">
        <v>36</v>
      </c>
      <c r="D40" s="7" t="s">
        <v>36</v>
      </c>
      <c r="E40" s="7" t="s">
        <v>12</v>
      </c>
      <c r="F40" s="8" t="s">
        <v>725</v>
      </c>
      <c r="G40" s="7" t="s">
        <v>194</v>
      </c>
      <c r="H40" s="31">
        <v>137000</v>
      </c>
      <c r="I40" s="31">
        <v>262000</v>
      </c>
      <c r="J40" s="31">
        <v>313000</v>
      </c>
      <c r="K40" s="30">
        <v>13700</v>
      </c>
      <c r="L40" s="32" t="s">
        <v>652</v>
      </c>
      <c r="M40" s="32" t="s">
        <v>652</v>
      </c>
      <c r="N40" s="32">
        <v>1</v>
      </c>
      <c r="O40" s="32" t="s">
        <v>652</v>
      </c>
      <c r="P40" s="32" t="s">
        <v>652</v>
      </c>
      <c r="Q40" s="32" t="s">
        <v>652</v>
      </c>
    </row>
    <row r="41" spans="1:17" s="6" customFormat="1" x14ac:dyDescent="0.45">
      <c r="A41" s="17"/>
      <c r="B41" s="7" t="s">
        <v>7</v>
      </c>
      <c r="C41" s="7" t="s">
        <v>256</v>
      </c>
      <c r="D41" s="7" t="s">
        <v>257</v>
      </c>
      <c r="E41" s="7" t="s">
        <v>12</v>
      </c>
      <c r="F41" s="7" t="s">
        <v>258</v>
      </c>
      <c r="G41" s="7" t="s">
        <v>192</v>
      </c>
      <c r="H41" s="31">
        <v>626000</v>
      </c>
      <c r="I41" s="31">
        <v>731000</v>
      </c>
      <c r="J41" s="31">
        <v>724000</v>
      </c>
      <c r="K41" s="30">
        <v>62600</v>
      </c>
      <c r="L41" s="32">
        <v>1</v>
      </c>
      <c r="M41" s="32" t="s">
        <v>652</v>
      </c>
      <c r="N41" s="32">
        <v>1</v>
      </c>
      <c r="O41" s="32" t="s">
        <v>652</v>
      </c>
      <c r="P41" s="32" t="s">
        <v>652</v>
      </c>
      <c r="Q41" s="32" t="s">
        <v>652</v>
      </c>
    </row>
    <row r="42" spans="1:17" s="6" customFormat="1" x14ac:dyDescent="0.45">
      <c r="A42" s="17"/>
      <c r="B42" s="7" t="s">
        <v>7</v>
      </c>
      <c r="C42" s="7" t="s">
        <v>259</v>
      </c>
      <c r="D42" s="7" t="s">
        <v>260</v>
      </c>
      <c r="E42" s="7" t="s">
        <v>12</v>
      </c>
      <c r="F42" s="7" t="s">
        <v>261</v>
      </c>
      <c r="G42" s="7" t="s">
        <v>194</v>
      </c>
      <c r="H42" s="31">
        <v>1145000</v>
      </c>
      <c r="I42" s="31">
        <v>1932000</v>
      </c>
      <c r="J42" s="31">
        <v>2298000</v>
      </c>
      <c r="K42" s="30">
        <v>114500</v>
      </c>
      <c r="L42" s="32">
        <v>1</v>
      </c>
      <c r="M42" s="32" t="s">
        <v>652</v>
      </c>
      <c r="N42" s="32" t="s">
        <v>652</v>
      </c>
      <c r="O42" s="32">
        <v>1</v>
      </c>
      <c r="P42" s="32" t="s">
        <v>652</v>
      </c>
      <c r="Q42" s="32" t="s">
        <v>652</v>
      </c>
    </row>
    <row r="43" spans="1:17" s="6" customFormat="1" x14ac:dyDescent="0.45">
      <c r="A43" s="17"/>
      <c r="B43" s="7" t="s">
        <v>7</v>
      </c>
      <c r="C43" s="7" t="s">
        <v>262</v>
      </c>
      <c r="D43" s="7" t="s">
        <v>263</v>
      </c>
      <c r="E43" s="7" t="s">
        <v>12</v>
      </c>
      <c r="F43" s="7" t="s">
        <v>264</v>
      </c>
      <c r="G43" s="7" t="s">
        <v>192</v>
      </c>
      <c r="H43" s="31">
        <v>448000</v>
      </c>
      <c r="I43" s="31">
        <v>469000</v>
      </c>
      <c r="J43" s="31">
        <v>0</v>
      </c>
      <c r="K43" s="30">
        <v>44800</v>
      </c>
      <c r="L43" s="32" t="s">
        <v>652</v>
      </c>
      <c r="M43" s="32" t="s">
        <v>652</v>
      </c>
      <c r="N43" s="32" t="s">
        <v>652</v>
      </c>
      <c r="O43" s="32" t="s">
        <v>652</v>
      </c>
      <c r="P43" s="32" t="s">
        <v>652</v>
      </c>
      <c r="Q43" s="32">
        <v>1</v>
      </c>
    </row>
    <row r="44" spans="1:17" s="6" customFormat="1" x14ac:dyDescent="0.45">
      <c r="A44" s="17"/>
      <c r="B44" s="7" t="s">
        <v>7</v>
      </c>
      <c r="C44" s="7" t="s">
        <v>265</v>
      </c>
      <c r="D44" s="7" t="s">
        <v>266</v>
      </c>
      <c r="E44" s="7" t="s">
        <v>12</v>
      </c>
      <c r="F44" s="7" t="s">
        <v>267</v>
      </c>
      <c r="G44" s="7" t="s">
        <v>192</v>
      </c>
      <c r="H44" s="31">
        <v>1123000</v>
      </c>
      <c r="I44" s="31">
        <v>2276000</v>
      </c>
      <c r="J44" s="31">
        <v>1814000</v>
      </c>
      <c r="K44" s="30">
        <v>112300</v>
      </c>
      <c r="L44" s="32" t="s">
        <v>652</v>
      </c>
      <c r="M44" s="32" t="s">
        <v>652</v>
      </c>
      <c r="N44" s="32" t="s">
        <v>652</v>
      </c>
      <c r="O44" s="32">
        <v>1</v>
      </c>
      <c r="P44" s="32" t="s">
        <v>652</v>
      </c>
      <c r="Q44" s="32">
        <v>1</v>
      </c>
    </row>
    <row r="45" spans="1:17" s="6" customFormat="1" x14ac:dyDescent="0.45">
      <c r="A45" s="17"/>
      <c r="B45" s="7" t="s">
        <v>7</v>
      </c>
      <c r="C45" s="7" t="s">
        <v>268</v>
      </c>
      <c r="D45" s="7" t="s">
        <v>269</v>
      </c>
      <c r="E45" s="7" t="s">
        <v>12</v>
      </c>
      <c r="F45" s="8" t="s">
        <v>726</v>
      </c>
      <c r="G45" s="7" t="s">
        <v>192</v>
      </c>
      <c r="H45" s="31">
        <v>381000</v>
      </c>
      <c r="I45" s="31">
        <v>382000</v>
      </c>
      <c r="J45" s="31">
        <v>0</v>
      </c>
      <c r="K45" s="30">
        <v>38100</v>
      </c>
      <c r="L45" s="32" t="s">
        <v>652</v>
      </c>
      <c r="M45" s="32" t="s">
        <v>652</v>
      </c>
      <c r="N45" s="32" t="s">
        <v>652</v>
      </c>
      <c r="O45" s="32">
        <v>0.94884910485933505</v>
      </c>
      <c r="P45" s="32" t="s">
        <v>652</v>
      </c>
      <c r="Q45" s="32" t="s">
        <v>652</v>
      </c>
    </row>
    <row r="46" spans="1:17" s="6" customFormat="1" x14ac:dyDescent="0.45">
      <c r="A46" s="17"/>
      <c r="B46" s="7" t="s">
        <v>7</v>
      </c>
      <c r="C46" s="7" t="s">
        <v>270</v>
      </c>
      <c r="D46" s="7" t="s">
        <v>270</v>
      </c>
      <c r="E46" s="7" t="s">
        <v>12</v>
      </c>
      <c r="F46" s="8" t="s">
        <v>727</v>
      </c>
      <c r="G46" s="7" t="s">
        <v>194</v>
      </c>
      <c r="H46" s="31">
        <v>1611000</v>
      </c>
      <c r="I46" s="31">
        <v>3202000</v>
      </c>
      <c r="J46" s="31">
        <v>3208000</v>
      </c>
      <c r="K46" s="30">
        <v>161100</v>
      </c>
      <c r="L46" s="32" t="s">
        <v>652</v>
      </c>
      <c r="M46" s="32">
        <v>1</v>
      </c>
      <c r="N46" s="32" t="s">
        <v>652</v>
      </c>
      <c r="O46" s="32" t="s">
        <v>652</v>
      </c>
      <c r="P46" s="32">
        <v>1</v>
      </c>
      <c r="Q46" s="32" t="s">
        <v>652</v>
      </c>
    </row>
    <row r="47" spans="1:17" x14ac:dyDescent="0.45">
      <c r="A47" s="17"/>
      <c r="B47" s="7" t="s">
        <v>7</v>
      </c>
      <c r="C47" s="9" t="s">
        <v>271</v>
      </c>
      <c r="D47" s="9" t="s">
        <v>272</v>
      </c>
      <c r="E47" s="7" t="s">
        <v>12</v>
      </c>
      <c r="F47" s="10" t="s">
        <v>728</v>
      </c>
      <c r="G47" s="7" t="s">
        <v>192</v>
      </c>
      <c r="H47" s="31">
        <v>17866000</v>
      </c>
      <c r="I47" s="31">
        <v>39154000</v>
      </c>
      <c r="J47" s="31">
        <v>37271000</v>
      </c>
      <c r="K47" s="30">
        <v>1786600</v>
      </c>
      <c r="L47" s="32">
        <v>0.49616292798110978</v>
      </c>
      <c r="M47" s="32">
        <v>1.3566836621591665</v>
      </c>
      <c r="N47" s="32">
        <v>0.49821746880570411</v>
      </c>
      <c r="O47" s="32">
        <v>1.6301652892561984</v>
      </c>
      <c r="P47" s="32">
        <v>0.32451499118165783</v>
      </c>
      <c r="Q47" s="32">
        <v>0.80681818181818177</v>
      </c>
    </row>
    <row r="48" spans="1:17" x14ac:dyDescent="0.45">
      <c r="A48" s="17"/>
      <c r="B48" s="7" t="s">
        <v>7</v>
      </c>
      <c r="C48" s="9" t="s">
        <v>273</v>
      </c>
      <c r="D48" s="9" t="s">
        <v>273</v>
      </c>
      <c r="E48" s="7" t="s">
        <v>12</v>
      </c>
      <c r="F48" s="9" t="s">
        <v>274</v>
      </c>
      <c r="G48" s="7" t="s">
        <v>192</v>
      </c>
      <c r="H48" s="31">
        <v>8683000</v>
      </c>
      <c r="I48" s="31">
        <v>9353000</v>
      </c>
      <c r="J48" s="31">
        <v>5719000</v>
      </c>
      <c r="K48" s="30">
        <v>868300</v>
      </c>
      <c r="L48" s="32">
        <v>1.45623256204004</v>
      </c>
      <c r="M48" s="32">
        <v>0</v>
      </c>
      <c r="N48" s="32" t="s">
        <v>652</v>
      </c>
      <c r="O48" s="32">
        <v>0.99047767408530252</v>
      </c>
      <c r="P48" s="32" t="s">
        <v>652</v>
      </c>
      <c r="Q48" s="32">
        <v>0</v>
      </c>
    </row>
    <row r="49" spans="1:17" s="6" customFormat="1" x14ac:dyDescent="0.45">
      <c r="A49" s="17"/>
      <c r="B49" s="7" t="s">
        <v>7</v>
      </c>
      <c r="C49" s="7" t="s">
        <v>275</v>
      </c>
      <c r="D49" s="7" t="s">
        <v>275</v>
      </c>
      <c r="E49" s="7" t="s">
        <v>12</v>
      </c>
      <c r="F49" s="8" t="s">
        <v>729</v>
      </c>
      <c r="G49" s="7" t="s">
        <v>194</v>
      </c>
      <c r="H49" s="31">
        <v>231000</v>
      </c>
      <c r="I49" s="31">
        <v>425000</v>
      </c>
      <c r="J49" s="31">
        <v>434000</v>
      </c>
      <c r="K49" s="30">
        <v>23100</v>
      </c>
      <c r="L49" s="32">
        <v>1</v>
      </c>
      <c r="M49" s="32">
        <v>1</v>
      </c>
      <c r="N49" s="32" t="s">
        <v>652</v>
      </c>
      <c r="O49" s="32">
        <v>1</v>
      </c>
      <c r="P49" s="32">
        <v>1</v>
      </c>
      <c r="Q49" s="32" t="s">
        <v>652</v>
      </c>
    </row>
    <row r="50" spans="1:17" s="6" customFormat="1" x14ac:dyDescent="0.45">
      <c r="A50" s="17"/>
      <c r="B50" s="7" t="s">
        <v>7</v>
      </c>
      <c r="C50" s="7" t="s">
        <v>276</v>
      </c>
      <c r="D50" s="7" t="s">
        <v>277</v>
      </c>
      <c r="E50" s="7" t="s">
        <v>12</v>
      </c>
      <c r="F50" s="7" t="s">
        <v>278</v>
      </c>
      <c r="G50" s="7" t="s">
        <v>192</v>
      </c>
      <c r="H50" s="31">
        <v>45000</v>
      </c>
      <c r="I50" s="31">
        <v>46000</v>
      </c>
      <c r="J50" s="31">
        <v>46000</v>
      </c>
      <c r="K50" s="30">
        <v>4500</v>
      </c>
      <c r="L50" s="32" t="s">
        <v>652</v>
      </c>
      <c r="M50" s="32" t="s">
        <v>652</v>
      </c>
      <c r="N50" s="32">
        <v>0.9375</v>
      </c>
      <c r="O50" s="32" t="s">
        <v>652</v>
      </c>
      <c r="P50" s="32" t="s">
        <v>652</v>
      </c>
      <c r="Q50" s="32" t="s">
        <v>652</v>
      </c>
    </row>
    <row r="51" spans="1:17" s="6" customFormat="1" x14ac:dyDescent="0.45">
      <c r="A51" s="17"/>
      <c r="B51" s="7" t="s">
        <v>7</v>
      </c>
      <c r="C51" s="7" t="s">
        <v>279</v>
      </c>
      <c r="D51" s="7" t="s">
        <v>280</v>
      </c>
      <c r="E51" s="7" t="s">
        <v>12</v>
      </c>
      <c r="F51" s="7" t="s">
        <v>281</v>
      </c>
      <c r="G51" s="7" t="s">
        <v>194</v>
      </c>
      <c r="H51" s="31">
        <v>246000</v>
      </c>
      <c r="I51" s="31">
        <v>247000</v>
      </c>
      <c r="J51" s="31">
        <v>374000</v>
      </c>
      <c r="K51" s="30">
        <v>24600</v>
      </c>
      <c r="L51" s="32" t="s">
        <v>652</v>
      </c>
      <c r="M51" s="32">
        <v>0.967741935483871</v>
      </c>
      <c r="N51" s="32" t="s">
        <v>652</v>
      </c>
      <c r="O51" s="32">
        <v>0</v>
      </c>
      <c r="P51" s="32">
        <v>1</v>
      </c>
      <c r="Q51" s="32" t="s">
        <v>652</v>
      </c>
    </row>
    <row r="52" spans="1:17" s="6" customFormat="1" x14ac:dyDescent="0.45">
      <c r="A52" s="17"/>
      <c r="B52" s="7" t="s">
        <v>7</v>
      </c>
      <c r="C52" s="7" t="s">
        <v>282</v>
      </c>
      <c r="D52" s="7" t="s">
        <v>283</v>
      </c>
      <c r="E52" s="7" t="s">
        <v>12</v>
      </c>
      <c r="F52" s="7" t="s">
        <v>284</v>
      </c>
      <c r="G52" s="7" t="s">
        <v>192</v>
      </c>
      <c r="H52" s="31">
        <v>262000</v>
      </c>
      <c r="I52" s="31">
        <v>391000</v>
      </c>
      <c r="J52" s="31">
        <v>264000</v>
      </c>
      <c r="K52" s="30">
        <v>26200</v>
      </c>
      <c r="L52" s="32">
        <v>1</v>
      </c>
      <c r="M52" s="32" t="s">
        <v>652</v>
      </c>
      <c r="N52" s="32">
        <v>1</v>
      </c>
      <c r="O52" s="32">
        <v>1</v>
      </c>
      <c r="P52" s="32" t="s">
        <v>652</v>
      </c>
      <c r="Q52" s="32">
        <v>1</v>
      </c>
    </row>
    <row r="53" spans="1:17" s="6" customFormat="1" x14ac:dyDescent="0.45">
      <c r="A53" s="17"/>
      <c r="B53" s="7" t="s">
        <v>7</v>
      </c>
      <c r="C53" s="7" t="s">
        <v>285</v>
      </c>
      <c r="D53" s="7" t="s">
        <v>286</v>
      </c>
      <c r="E53" s="7" t="s">
        <v>12</v>
      </c>
      <c r="F53" s="7" t="s">
        <v>287</v>
      </c>
      <c r="G53" s="7" t="s">
        <v>194</v>
      </c>
      <c r="H53" s="31">
        <v>173000</v>
      </c>
      <c r="I53" s="31">
        <v>252000</v>
      </c>
      <c r="J53" s="31">
        <v>259000</v>
      </c>
      <c r="K53" s="30">
        <v>17300</v>
      </c>
      <c r="L53" s="32" t="s">
        <v>652</v>
      </c>
      <c r="M53" s="32" t="s">
        <v>652</v>
      </c>
      <c r="N53" s="32">
        <v>1</v>
      </c>
      <c r="O53" s="32">
        <v>1</v>
      </c>
      <c r="P53" s="32" t="s">
        <v>652</v>
      </c>
      <c r="Q53" s="32">
        <v>1</v>
      </c>
    </row>
    <row r="54" spans="1:17" s="6" customFormat="1" x14ac:dyDescent="0.45">
      <c r="A54" s="17"/>
      <c r="B54" s="7" t="s">
        <v>7</v>
      </c>
      <c r="C54" s="7" t="s">
        <v>37</v>
      </c>
      <c r="D54" s="7" t="s">
        <v>38</v>
      </c>
      <c r="E54" s="7" t="s">
        <v>12</v>
      </c>
      <c r="F54" s="7" t="s">
        <v>39</v>
      </c>
      <c r="G54" s="7" t="s">
        <v>194</v>
      </c>
      <c r="H54" s="31">
        <v>196000</v>
      </c>
      <c r="I54" s="31">
        <v>329000</v>
      </c>
      <c r="J54" s="31">
        <v>375000</v>
      </c>
      <c r="K54" s="30">
        <v>19600</v>
      </c>
      <c r="L54" s="32">
        <v>1</v>
      </c>
      <c r="M54" s="32" t="s">
        <v>652</v>
      </c>
      <c r="N54" s="32">
        <v>1</v>
      </c>
      <c r="O54" s="32" t="s">
        <v>652</v>
      </c>
      <c r="P54" s="32" t="s">
        <v>652</v>
      </c>
      <c r="Q54" s="32">
        <v>1</v>
      </c>
    </row>
    <row r="55" spans="1:17" s="6" customFormat="1" x14ac:dyDescent="0.45">
      <c r="A55" s="17"/>
      <c r="B55" s="7" t="s">
        <v>7</v>
      </c>
      <c r="C55" s="7" t="s">
        <v>40</v>
      </c>
      <c r="D55" s="7" t="s">
        <v>41</v>
      </c>
      <c r="E55" s="7" t="s">
        <v>12</v>
      </c>
      <c r="F55" s="8" t="s">
        <v>730</v>
      </c>
      <c r="G55" s="7" t="s">
        <v>192</v>
      </c>
      <c r="H55" s="31">
        <v>1361000</v>
      </c>
      <c r="I55" s="31">
        <v>2736000</v>
      </c>
      <c r="J55" s="31">
        <v>2304000</v>
      </c>
      <c r="K55" s="30">
        <v>136100</v>
      </c>
      <c r="L55" s="32">
        <v>1</v>
      </c>
      <c r="M55" s="32" t="s">
        <v>652</v>
      </c>
      <c r="N55" s="32">
        <v>1</v>
      </c>
      <c r="O55" s="32" t="s">
        <v>652</v>
      </c>
      <c r="P55" s="32" t="s">
        <v>652</v>
      </c>
      <c r="Q55" s="32" t="s">
        <v>652</v>
      </c>
    </row>
    <row r="56" spans="1:17" s="6" customFormat="1" x14ac:dyDescent="0.45">
      <c r="A56" s="17"/>
      <c r="B56" s="7" t="s">
        <v>7</v>
      </c>
      <c r="C56" s="7" t="s">
        <v>42</v>
      </c>
      <c r="D56" s="7" t="s">
        <v>43</v>
      </c>
      <c r="E56" s="7" t="s">
        <v>12</v>
      </c>
      <c r="F56" s="8" t="s">
        <v>731</v>
      </c>
      <c r="G56" s="7" t="s">
        <v>192</v>
      </c>
      <c r="H56" s="31">
        <v>2848000</v>
      </c>
      <c r="I56" s="31">
        <v>5947000</v>
      </c>
      <c r="J56" s="31">
        <v>5503000</v>
      </c>
      <c r="K56" s="30">
        <v>284800</v>
      </c>
      <c r="L56" s="32">
        <v>1</v>
      </c>
      <c r="M56" s="32" t="s">
        <v>652</v>
      </c>
      <c r="N56" s="32">
        <v>1</v>
      </c>
      <c r="O56" s="32" t="s">
        <v>652</v>
      </c>
      <c r="P56" s="32" t="s">
        <v>652</v>
      </c>
      <c r="Q56" s="32">
        <v>1</v>
      </c>
    </row>
    <row r="57" spans="1:17" s="6" customFormat="1" x14ac:dyDescent="0.45">
      <c r="A57" s="17"/>
      <c r="B57" s="7" t="s">
        <v>7</v>
      </c>
      <c r="C57" s="7" t="s">
        <v>44</v>
      </c>
      <c r="D57" s="7" t="s">
        <v>45</v>
      </c>
      <c r="E57" s="7" t="s">
        <v>12</v>
      </c>
      <c r="F57" s="8" t="s">
        <v>732</v>
      </c>
      <c r="G57" s="7" t="s">
        <v>192</v>
      </c>
      <c r="H57" s="31">
        <v>315000</v>
      </c>
      <c r="I57" s="31">
        <v>703000</v>
      </c>
      <c r="J57" s="31">
        <v>381000</v>
      </c>
      <c r="K57" s="30">
        <v>31500</v>
      </c>
      <c r="L57" s="32">
        <v>1.0333333333333334</v>
      </c>
      <c r="M57" s="32">
        <v>0</v>
      </c>
      <c r="N57" s="32">
        <v>1.0666666666666667</v>
      </c>
      <c r="O57" s="32">
        <v>1.0166666666666666</v>
      </c>
      <c r="P57" s="32">
        <v>0</v>
      </c>
      <c r="Q57" s="32">
        <v>1.0666666666666667</v>
      </c>
    </row>
    <row r="58" spans="1:17" s="6" customFormat="1" x14ac:dyDescent="0.45">
      <c r="A58" s="17"/>
      <c r="B58" s="7" t="s">
        <v>7</v>
      </c>
      <c r="C58" s="7" t="s">
        <v>288</v>
      </c>
      <c r="D58" s="7" t="s">
        <v>288</v>
      </c>
      <c r="E58" s="7" t="s">
        <v>12</v>
      </c>
      <c r="F58" s="7" t="s">
        <v>289</v>
      </c>
      <c r="G58" s="7" t="s">
        <v>192</v>
      </c>
      <c r="H58" s="31">
        <v>5256000</v>
      </c>
      <c r="I58" s="31">
        <v>7950000</v>
      </c>
      <c r="J58" s="31">
        <v>6531000</v>
      </c>
      <c r="K58" s="30">
        <v>525600</v>
      </c>
      <c r="L58" s="32">
        <v>0</v>
      </c>
      <c r="M58" s="32">
        <v>0.66574074074074074</v>
      </c>
      <c r="N58" s="32">
        <v>1.37625</v>
      </c>
      <c r="O58" s="32">
        <v>0</v>
      </c>
      <c r="P58" s="32">
        <v>1.5277777777777777</v>
      </c>
      <c r="Q58" s="32">
        <v>0.25138888888888888</v>
      </c>
    </row>
    <row r="59" spans="1:17" s="6" customFormat="1" x14ac:dyDescent="0.45">
      <c r="A59" s="17"/>
      <c r="B59" s="7" t="s">
        <v>7</v>
      </c>
      <c r="C59" s="7" t="s">
        <v>290</v>
      </c>
      <c r="D59" s="7" t="s">
        <v>290</v>
      </c>
      <c r="E59" s="7" t="s">
        <v>12</v>
      </c>
      <c r="F59" s="7" t="s">
        <v>291</v>
      </c>
      <c r="G59" s="7" t="s">
        <v>192</v>
      </c>
      <c r="H59" s="31">
        <v>1458000</v>
      </c>
      <c r="I59" s="31">
        <v>1378000</v>
      </c>
      <c r="J59" s="31">
        <v>1397000</v>
      </c>
      <c r="K59" s="30">
        <v>145800</v>
      </c>
      <c r="L59" s="32">
        <v>1.0114942528735633</v>
      </c>
      <c r="M59" s="32">
        <v>2.0114942528735633</v>
      </c>
      <c r="N59" s="32">
        <v>1.0229885057471264</v>
      </c>
      <c r="O59" s="32">
        <v>0</v>
      </c>
      <c r="P59" s="32">
        <v>0</v>
      </c>
      <c r="Q59" s="32">
        <v>0.23421052631578948</v>
      </c>
    </row>
    <row r="60" spans="1:17" s="6" customFormat="1" x14ac:dyDescent="0.45">
      <c r="A60" s="17"/>
      <c r="B60" s="7" t="s">
        <v>7</v>
      </c>
      <c r="C60" s="7" t="s">
        <v>46</v>
      </c>
      <c r="D60" s="7" t="s">
        <v>47</v>
      </c>
      <c r="E60" s="7" t="s">
        <v>12</v>
      </c>
      <c r="F60" s="7" t="s">
        <v>48</v>
      </c>
      <c r="G60" s="7" t="s">
        <v>194</v>
      </c>
      <c r="H60" s="31">
        <v>280000</v>
      </c>
      <c r="I60" s="31">
        <v>424000</v>
      </c>
      <c r="J60" s="31">
        <v>563000</v>
      </c>
      <c r="K60" s="30">
        <v>28000</v>
      </c>
      <c r="L60" s="32">
        <v>1</v>
      </c>
      <c r="M60" s="32" t="s">
        <v>652</v>
      </c>
      <c r="N60" s="32">
        <v>1</v>
      </c>
      <c r="O60" s="32" t="s">
        <v>652</v>
      </c>
      <c r="P60" s="32" t="s">
        <v>652</v>
      </c>
      <c r="Q60" s="32" t="s">
        <v>652</v>
      </c>
    </row>
    <row r="61" spans="1:17" s="6" customFormat="1" x14ac:dyDescent="0.45">
      <c r="A61" s="17"/>
      <c r="B61" s="7" t="s">
        <v>7</v>
      </c>
      <c r="C61" s="7" t="s">
        <v>49</v>
      </c>
      <c r="D61" s="7" t="s">
        <v>50</v>
      </c>
      <c r="E61" s="7" t="s">
        <v>12</v>
      </c>
      <c r="F61" s="7" t="s">
        <v>51</v>
      </c>
      <c r="G61" s="7" t="s">
        <v>192</v>
      </c>
      <c r="H61" s="31">
        <v>941000</v>
      </c>
      <c r="I61" s="31">
        <v>2372000</v>
      </c>
      <c r="J61" s="31">
        <v>1430000</v>
      </c>
      <c r="K61" s="30">
        <v>94100</v>
      </c>
      <c r="L61" s="32">
        <v>1.0711111111111111</v>
      </c>
      <c r="M61" s="32" t="s">
        <v>652</v>
      </c>
      <c r="N61" s="32" t="s">
        <v>652</v>
      </c>
      <c r="O61" s="32">
        <v>0</v>
      </c>
      <c r="P61" s="32">
        <v>0</v>
      </c>
      <c r="Q61" s="32">
        <v>0.44444444444444442</v>
      </c>
    </row>
    <row r="62" spans="1:17" s="6" customFormat="1" x14ac:dyDescent="0.45">
      <c r="A62" s="17"/>
      <c r="B62" s="7" t="s">
        <v>7</v>
      </c>
      <c r="C62" s="7" t="s">
        <v>52</v>
      </c>
      <c r="D62" s="7" t="s">
        <v>53</v>
      </c>
      <c r="E62" s="7" t="s">
        <v>12</v>
      </c>
      <c r="F62" s="7" t="s">
        <v>54</v>
      </c>
      <c r="G62" s="7" t="s">
        <v>192</v>
      </c>
      <c r="H62" s="31">
        <v>949000</v>
      </c>
      <c r="I62" s="31">
        <v>3363000</v>
      </c>
      <c r="J62" s="31">
        <v>953000</v>
      </c>
      <c r="K62" s="30">
        <v>94900</v>
      </c>
      <c r="L62" s="32">
        <v>1</v>
      </c>
      <c r="M62" s="32" t="s">
        <v>652</v>
      </c>
      <c r="N62" s="32">
        <v>1</v>
      </c>
      <c r="O62" s="32" t="s">
        <v>652</v>
      </c>
      <c r="P62" s="32" t="s">
        <v>652</v>
      </c>
      <c r="Q62" s="32" t="s">
        <v>652</v>
      </c>
    </row>
    <row r="63" spans="1:17" s="6" customFormat="1" x14ac:dyDescent="0.45">
      <c r="A63" s="17"/>
      <c r="B63" s="7" t="s">
        <v>7</v>
      </c>
      <c r="C63" s="7" t="s">
        <v>55</v>
      </c>
      <c r="D63" s="7" t="s">
        <v>56</v>
      </c>
      <c r="E63" s="7" t="s">
        <v>12</v>
      </c>
      <c r="F63" s="8" t="s">
        <v>733</v>
      </c>
      <c r="G63" s="7" t="s">
        <v>192</v>
      </c>
      <c r="H63" s="31">
        <v>98000</v>
      </c>
      <c r="I63" s="31">
        <v>285000</v>
      </c>
      <c r="J63" s="31">
        <v>141000</v>
      </c>
      <c r="K63" s="30">
        <v>9800</v>
      </c>
      <c r="L63" s="32" t="s">
        <v>652</v>
      </c>
      <c r="M63" s="32" t="s">
        <v>652</v>
      </c>
      <c r="N63" s="32">
        <v>1</v>
      </c>
      <c r="O63" s="32" t="s">
        <v>652</v>
      </c>
      <c r="P63" s="32" t="s">
        <v>652</v>
      </c>
      <c r="Q63" s="32" t="s">
        <v>652</v>
      </c>
    </row>
    <row r="64" spans="1:17" s="6" customFormat="1" x14ac:dyDescent="0.45">
      <c r="A64" s="17"/>
      <c r="B64" s="7" t="s">
        <v>7</v>
      </c>
      <c r="C64" s="7" t="s">
        <v>292</v>
      </c>
      <c r="D64" s="7" t="s">
        <v>292</v>
      </c>
      <c r="E64" s="7" t="s">
        <v>12</v>
      </c>
      <c r="F64" s="7" t="s">
        <v>293</v>
      </c>
      <c r="G64" s="7" t="s">
        <v>192</v>
      </c>
      <c r="H64" s="31">
        <v>2619000</v>
      </c>
      <c r="I64" s="31">
        <v>2617000</v>
      </c>
      <c r="J64" s="31">
        <v>2878000</v>
      </c>
      <c r="K64" s="30">
        <v>261900</v>
      </c>
      <c r="L64" s="32">
        <v>1</v>
      </c>
      <c r="M64" s="32" t="s">
        <v>652</v>
      </c>
      <c r="N64" s="32" t="s">
        <v>652</v>
      </c>
      <c r="O64" s="32" t="s">
        <v>652</v>
      </c>
      <c r="P64" s="32">
        <v>1</v>
      </c>
      <c r="Q64" s="32" t="s">
        <v>652</v>
      </c>
    </row>
    <row r="65" spans="1:17" s="6" customFormat="1" x14ac:dyDescent="0.45">
      <c r="A65" s="17"/>
      <c r="B65" s="7" t="s">
        <v>7</v>
      </c>
      <c r="C65" s="7" t="s">
        <v>294</v>
      </c>
      <c r="D65" s="7" t="s">
        <v>294</v>
      </c>
      <c r="E65" s="7" t="s">
        <v>12</v>
      </c>
      <c r="F65" s="7" t="s">
        <v>295</v>
      </c>
      <c r="G65" s="7" t="s">
        <v>194</v>
      </c>
      <c r="H65" s="31">
        <v>705000</v>
      </c>
      <c r="I65" s="31">
        <v>773000</v>
      </c>
      <c r="J65" s="31">
        <v>878000</v>
      </c>
      <c r="K65" s="30">
        <v>70500</v>
      </c>
      <c r="L65" s="32" t="s">
        <v>652</v>
      </c>
      <c r="M65" s="32">
        <v>0</v>
      </c>
      <c r="N65" s="32" t="s">
        <v>652</v>
      </c>
      <c r="O65" s="32">
        <v>2.0125000000000002</v>
      </c>
      <c r="P65" s="32" t="s">
        <v>652</v>
      </c>
      <c r="Q65" s="32">
        <v>0.47712418300653597</v>
      </c>
    </row>
    <row r="66" spans="1:17" s="6" customFormat="1" x14ac:dyDescent="0.45">
      <c r="A66" s="17"/>
      <c r="B66" s="7" t="s">
        <v>7</v>
      </c>
      <c r="C66" s="7" t="s">
        <v>57</v>
      </c>
      <c r="D66" s="7" t="s">
        <v>58</v>
      </c>
      <c r="E66" s="7" t="s">
        <v>12</v>
      </c>
      <c r="F66" s="7" t="s">
        <v>59</v>
      </c>
      <c r="G66" s="7" t="s">
        <v>194</v>
      </c>
      <c r="H66" s="31">
        <v>2410000</v>
      </c>
      <c r="I66" s="31">
        <v>6098000</v>
      </c>
      <c r="J66" s="31">
        <v>7732000</v>
      </c>
      <c r="K66" s="30">
        <v>241000</v>
      </c>
      <c r="L66" s="32">
        <v>1</v>
      </c>
      <c r="M66" s="32" t="s">
        <v>652</v>
      </c>
      <c r="N66" s="32">
        <v>1</v>
      </c>
      <c r="O66" s="32">
        <v>1</v>
      </c>
      <c r="P66" s="32" t="s">
        <v>652</v>
      </c>
      <c r="Q66" s="32" t="s">
        <v>652</v>
      </c>
    </row>
    <row r="67" spans="1:17" s="6" customFormat="1" x14ac:dyDescent="0.45">
      <c r="A67" s="17"/>
      <c r="B67" s="7" t="s">
        <v>7</v>
      </c>
      <c r="C67" s="7" t="s">
        <v>60</v>
      </c>
      <c r="D67" s="7" t="s">
        <v>60</v>
      </c>
      <c r="E67" s="7" t="s">
        <v>12</v>
      </c>
      <c r="F67" s="7" t="s">
        <v>61</v>
      </c>
      <c r="G67" s="7" t="s">
        <v>194</v>
      </c>
      <c r="H67" s="31">
        <v>1535000</v>
      </c>
      <c r="I67" s="31">
        <v>3082000</v>
      </c>
      <c r="J67" s="31">
        <v>3106000</v>
      </c>
      <c r="K67" s="30">
        <v>153500</v>
      </c>
      <c r="L67" s="32">
        <v>1.976923076923077</v>
      </c>
      <c r="M67" s="32">
        <v>1.976923076923077</v>
      </c>
      <c r="N67" s="32" t="s">
        <v>652</v>
      </c>
      <c r="O67" s="32">
        <v>0</v>
      </c>
      <c r="P67" s="32" t="s">
        <v>652</v>
      </c>
      <c r="Q67" s="32">
        <v>0.53846153846153844</v>
      </c>
    </row>
    <row r="68" spans="1:17" s="6" customFormat="1" x14ac:dyDescent="0.45">
      <c r="A68" s="17"/>
      <c r="B68" s="7" t="s">
        <v>7</v>
      </c>
      <c r="C68" s="7" t="s">
        <v>62</v>
      </c>
      <c r="D68" s="7" t="s">
        <v>62</v>
      </c>
      <c r="E68" s="7" t="s">
        <v>12</v>
      </c>
      <c r="F68" s="7" t="s">
        <v>63</v>
      </c>
      <c r="G68" s="7" t="s">
        <v>192</v>
      </c>
      <c r="H68" s="31">
        <v>64000</v>
      </c>
      <c r="I68" s="31">
        <v>222000</v>
      </c>
      <c r="J68" s="31">
        <v>191000</v>
      </c>
      <c r="K68" s="30">
        <v>6400</v>
      </c>
      <c r="L68" s="32" t="s">
        <v>652</v>
      </c>
      <c r="M68" s="32" t="s">
        <v>652</v>
      </c>
      <c r="N68" s="32" t="s">
        <v>652</v>
      </c>
      <c r="O68" s="32" t="s">
        <v>652</v>
      </c>
      <c r="P68" s="32" t="s">
        <v>652</v>
      </c>
      <c r="Q68" s="32" t="s">
        <v>652</v>
      </c>
    </row>
    <row r="69" spans="1:17" s="6" customFormat="1" x14ac:dyDescent="0.45">
      <c r="A69" s="17"/>
      <c r="B69" s="7" t="s">
        <v>7</v>
      </c>
      <c r="C69" s="7" t="s">
        <v>64</v>
      </c>
      <c r="D69" s="7" t="s">
        <v>65</v>
      </c>
      <c r="E69" s="7" t="s">
        <v>12</v>
      </c>
      <c r="F69" s="7" t="s">
        <v>66</v>
      </c>
      <c r="G69" s="7" t="s">
        <v>193</v>
      </c>
      <c r="H69" s="31">
        <v>0</v>
      </c>
      <c r="I69" s="31">
        <v>187000</v>
      </c>
      <c r="J69" s="31">
        <v>191000</v>
      </c>
      <c r="K69" s="30">
        <v>0</v>
      </c>
      <c r="L69" s="32" t="s">
        <v>652</v>
      </c>
      <c r="M69" s="32" t="s">
        <v>652</v>
      </c>
      <c r="N69" s="32" t="s">
        <v>652</v>
      </c>
      <c r="O69" s="32" t="s">
        <v>652</v>
      </c>
      <c r="P69" s="32" t="s">
        <v>652</v>
      </c>
      <c r="Q69" s="32" t="s">
        <v>652</v>
      </c>
    </row>
    <row r="70" spans="1:17" x14ac:dyDescent="0.45">
      <c r="A70" s="17"/>
      <c r="B70" s="7" t="s">
        <v>7</v>
      </c>
      <c r="C70" s="9" t="s">
        <v>67</v>
      </c>
      <c r="D70" s="9" t="s">
        <v>68</v>
      </c>
      <c r="E70" s="7" t="s">
        <v>12</v>
      </c>
      <c r="F70" s="9" t="s">
        <v>69</v>
      </c>
      <c r="G70" s="7" t="s">
        <v>192</v>
      </c>
      <c r="H70" s="31">
        <v>381000</v>
      </c>
      <c r="I70" s="31">
        <v>1129000</v>
      </c>
      <c r="J70" s="31">
        <v>760000</v>
      </c>
      <c r="K70" s="30">
        <v>38100</v>
      </c>
      <c r="L70" s="32" t="s">
        <v>652</v>
      </c>
      <c r="M70" s="32" t="s">
        <v>652</v>
      </c>
      <c r="N70" s="32" t="s">
        <v>652</v>
      </c>
      <c r="O70" s="32" t="s">
        <v>652</v>
      </c>
      <c r="P70" s="32" t="s">
        <v>652</v>
      </c>
      <c r="Q70" s="32" t="s">
        <v>652</v>
      </c>
    </row>
    <row r="71" spans="1:17" x14ac:dyDescent="0.45">
      <c r="A71" s="17"/>
      <c r="B71" s="7" t="s">
        <v>7</v>
      </c>
      <c r="C71" s="9" t="s">
        <v>70</v>
      </c>
      <c r="D71" s="9" t="s">
        <v>71</v>
      </c>
      <c r="E71" s="7" t="s">
        <v>12</v>
      </c>
      <c r="F71" s="9" t="s">
        <v>72</v>
      </c>
      <c r="G71" s="7" t="s">
        <v>192</v>
      </c>
      <c r="H71" s="31">
        <v>0</v>
      </c>
      <c r="I71" s="31">
        <v>180000</v>
      </c>
      <c r="J71" s="31">
        <v>0</v>
      </c>
      <c r="K71" s="30">
        <v>0</v>
      </c>
      <c r="L71" s="32" t="s">
        <v>652</v>
      </c>
      <c r="M71" s="32" t="s">
        <v>652</v>
      </c>
      <c r="N71" s="32" t="s">
        <v>652</v>
      </c>
      <c r="O71" s="32" t="s">
        <v>652</v>
      </c>
      <c r="P71" s="32">
        <v>1</v>
      </c>
      <c r="Q71" s="32" t="s">
        <v>652</v>
      </c>
    </row>
    <row r="72" spans="1:17" s="6" customFormat="1" x14ac:dyDescent="0.45">
      <c r="A72" s="17"/>
      <c r="B72" s="7" t="s">
        <v>7</v>
      </c>
      <c r="C72" s="7" t="s">
        <v>73</v>
      </c>
      <c r="D72" s="7" t="s">
        <v>74</v>
      </c>
      <c r="E72" s="7" t="s">
        <v>12</v>
      </c>
      <c r="F72" s="8" t="s">
        <v>734</v>
      </c>
      <c r="G72" s="7" t="s">
        <v>192</v>
      </c>
      <c r="H72" s="31">
        <v>471000</v>
      </c>
      <c r="I72" s="31">
        <v>961000</v>
      </c>
      <c r="J72" s="31">
        <v>944000</v>
      </c>
      <c r="K72" s="30">
        <v>47100</v>
      </c>
      <c r="L72" s="32" t="s">
        <v>652</v>
      </c>
      <c r="M72" s="32">
        <v>0</v>
      </c>
      <c r="N72" s="32" t="s">
        <v>652</v>
      </c>
      <c r="O72" s="32" t="s">
        <v>652</v>
      </c>
      <c r="P72" s="32" t="s">
        <v>652</v>
      </c>
      <c r="Q72" s="32">
        <v>0.96304347826086956</v>
      </c>
    </row>
    <row r="73" spans="1:17" s="6" customFormat="1" x14ac:dyDescent="0.45">
      <c r="A73" s="17"/>
      <c r="B73" s="7" t="s">
        <v>7</v>
      </c>
      <c r="C73" s="7" t="s">
        <v>75</v>
      </c>
      <c r="D73" s="7" t="s">
        <v>76</v>
      </c>
      <c r="E73" s="7" t="s">
        <v>12</v>
      </c>
      <c r="F73" s="8" t="s">
        <v>735</v>
      </c>
      <c r="G73" s="7" t="s">
        <v>194</v>
      </c>
      <c r="H73" s="31">
        <v>1841000</v>
      </c>
      <c r="I73" s="31">
        <v>4419000</v>
      </c>
      <c r="J73" s="31">
        <v>4772000</v>
      </c>
      <c r="K73" s="30">
        <v>184100</v>
      </c>
      <c r="L73" s="32">
        <v>2.9854166666666666</v>
      </c>
      <c r="M73" s="32">
        <v>1.0260869565217392</v>
      </c>
      <c r="N73" s="32">
        <v>0</v>
      </c>
      <c r="O73" s="32">
        <v>0</v>
      </c>
      <c r="P73" s="32">
        <v>0</v>
      </c>
      <c r="Q73" s="32">
        <v>2.0869565217391304</v>
      </c>
    </row>
    <row r="74" spans="1:17" s="6" customFormat="1" ht="36" x14ac:dyDescent="0.45">
      <c r="A74" s="17"/>
      <c r="B74" s="7" t="s">
        <v>7</v>
      </c>
      <c r="C74" s="7" t="s">
        <v>77</v>
      </c>
      <c r="D74" s="7" t="s">
        <v>77</v>
      </c>
      <c r="E74" s="7" t="s">
        <v>12</v>
      </c>
      <c r="F74" s="8" t="s">
        <v>78</v>
      </c>
      <c r="G74" s="7" t="s">
        <v>192</v>
      </c>
      <c r="H74" s="31">
        <v>218000</v>
      </c>
      <c r="I74" s="31">
        <v>146000</v>
      </c>
      <c r="J74" s="31">
        <v>181000</v>
      </c>
      <c r="K74" s="30">
        <v>21800</v>
      </c>
      <c r="L74" s="32">
        <v>0</v>
      </c>
      <c r="M74" s="32">
        <v>0.82666666666666666</v>
      </c>
      <c r="N74" s="32">
        <v>0</v>
      </c>
      <c r="O74" s="32">
        <v>0</v>
      </c>
      <c r="P74" s="32" t="s">
        <v>652</v>
      </c>
      <c r="Q74" s="32" t="s">
        <v>652</v>
      </c>
    </row>
    <row r="75" spans="1:17" s="6" customFormat="1" ht="36" x14ac:dyDescent="0.45">
      <c r="A75" s="17"/>
      <c r="B75" s="7" t="s">
        <v>7</v>
      </c>
      <c r="C75" s="7" t="s">
        <v>79</v>
      </c>
      <c r="D75" s="7" t="s">
        <v>80</v>
      </c>
      <c r="E75" s="7" t="s">
        <v>12</v>
      </c>
      <c r="F75" s="8" t="s">
        <v>736</v>
      </c>
      <c r="G75" s="7" t="s">
        <v>192</v>
      </c>
      <c r="H75" s="31">
        <v>54000</v>
      </c>
      <c r="I75" s="31">
        <v>100000</v>
      </c>
      <c r="J75" s="31">
        <v>0</v>
      </c>
      <c r="K75" s="30">
        <v>5400</v>
      </c>
      <c r="L75" s="32" t="s">
        <v>652</v>
      </c>
      <c r="M75" s="32" t="s">
        <v>652</v>
      </c>
      <c r="N75" s="32" t="s">
        <v>652</v>
      </c>
      <c r="O75" s="32" t="s">
        <v>652</v>
      </c>
      <c r="P75" s="32" t="s">
        <v>652</v>
      </c>
      <c r="Q75" s="32" t="s">
        <v>652</v>
      </c>
    </row>
    <row r="76" spans="1:17" s="6" customFormat="1" ht="36" x14ac:dyDescent="0.45">
      <c r="A76" s="17"/>
      <c r="B76" s="7" t="s">
        <v>7</v>
      </c>
      <c r="C76" s="7" t="s">
        <v>81</v>
      </c>
      <c r="D76" s="7" t="s">
        <v>82</v>
      </c>
      <c r="E76" s="7" t="s">
        <v>12</v>
      </c>
      <c r="F76" s="8" t="s">
        <v>737</v>
      </c>
      <c r="G76" s="7" t="s">
        <v>194</v>
      </c>
      <c r="H76" s="31">
        <v>360000</v>
      </c>
      <c r="I76" s="31">
        <v>563000</v>
      </c>
      <c r="J76" s="31">
        <v>744000</v>
      </c>
      <c r="K76" s="30">
        <v>36000</v>
      </c>
      <c r="L76" s="32" t="s">
        <v>652</v>
      </c>
      <c r="M76" s="32" t="s">
        <v>652</v>
      </c>
      <c r="N76" s="32" t="s">
        <v>652</v>
      </c>
      <c r="O76" s="32" t="s">
        <v>652</v>
      </c>
      <c r="P76" s="32" t="s">
        <v>652</v>
      </c>
      <c r="Q76" s="32" t="s">
        <v>652</v>
      </c>
    </row>
    <row r="77" spans="1:17" s="6" customFormat="1" x14ac:dyDescent="0.45">
      <c r="A77" s="17"/>
      <c r="B77" s="7" t="s">
        <v>7</v>
      </c>
      <c r="C77" s="7" t="s">
        <v>296</v>
      </c>
      <c r="D77" s="7" t="s">
        <v>297</v>
      </c>
      <c r="E77" s="7" t="s">
        <v>12</v>
      </c>
      <c r="F77" s="8" t="s">
        <v>738</v>
      </c>
      <c r="G77" s="7" t="s">
        <v>192</v>
      </c>
      <c r="H77" s="31">
        <v>1346000</v>
      </c>
      <c r="I77" s="31">
        <v>1341000</v>
      </c>
      <c r="J77" s="31">
        <v>1257000</v>
      </c>
      <c r="K77" s="30">
        <v>134600</v>
      </c>
      <c r="L77" s="32" t="s">
        <v>652</v>
      </c>
      <c r="M77" s="32" t="s">
        <v>652</v>
      </c>
      <c r="N77" s="32" t="s">
        <v>652</v>
      </c>
      <c r="O77" s="32" t="s">
        <v>652</v>
      </c>
      <c r="P77" s="32">
        <v>1</v>
      </c>
      <c r="Q77" s="32" t="s">
        <v>652</v>
      </c>
    </row>
    <row r="78" spans="1:17" s="6" customFormat="1" x14ac:dyDescent="0.45">
      <c r="A78" s="17"/>
      <c r="B78" s="7" t="s">
        <v>7</v>
      </c>
      <c r="C78" s="7" t="s">
        <v>298</v>
      </c>
      <c r="D78" s="7" t="s">
        <v>299</v>
      </c>
      <c r="E78" s="7" t="s">
        <v>12</v>
      </c>
      <c r="F78" s="8" t="s">
        <v>739</v>
      </c>
      <c r="G78" s="7" t="s">
        <v>195</v>
      </c>
      <c r="H78" s="31">
        <v>0</v>
      </c>
      <c r="I78" s="31">
        <v>736000</v>
      </c>
      <c r="J78" s="31">
        <v>369000</v>
      </c>
      <c r="K78" s="30">
        <v>0</v>
      </c>
      <c r="L78" s="32" t="s">
        <v>652</v>
      </c>
      <c r="M78" s="32" t="s">
        <v>652</v>
      </c>
      <c r="N78" s="32" t="s">
        <v>652</v>
      </c>
      <c r="O78" s="32" t="s">
        <v>652</v>
      </c>
      <c r="P78" s="32" t="s">
        <v>652</v>
      </c>
      <c r="Q78" s="32" t="s">
        <v>652</v>
      </c>
    </row>
    <row r="79" spans="1:17" s="6" customFormat="1" x14ac:dyDescent="0.45">
      <c r="A79" s="17"/>
      <c r="B79" s="7" t="s">
        <v>7</v>
      </c>
      <c r="C79" s="7" t="s">
        <v>83</v>
      </c>
      <c r="D79" s="7" t="s">
        <v>84</v>
      </c>
      <c r="E79" s="7" t="s">
        <v>12</v>
      </c>
      <c r="F79" s="7" t="s">
        <v>85</v>
      </c>
      <c r="G79" s="7" t="s">
        <v>192</v>
      </c>
      <c r="H79" s="31">
        <v>413000</v>
      </c>
      <c r="I79" s="31">
        <v>250000</v>
      </c>
      <c r="J79" s="31">
        <v>431000</v>
      </c>
      <c r="K79" s="30">
        <v>41300</v>
      </c>
      <c r="L79" s="32" t="s">
        <v>652</v>
      </c>
      <c r="M79" s="32" t="s">
        <v>652</v>
      </c>
      <c r="N79" s="32" t="s">
        <v>652</v>
      </c>
      <c r="O79" s="32" t="s">
        <v>652</v>
      </c>
      <c r="P79" s="32" t="s">
        <v>652</v>
      </c>
      <c r="Q79" s="32" t="s">
        <v>652</v>
      </c>
    </row>
    <row r="80" spans="1:17" s="6" customFormat="1" x14ac:dyDescent="0.45">
      <c r="A80" s="17"/>
      <c r="B80" s="7" t="s">
        <v>7</v>
      </c>
      <c r="C80" s="7" t="s">
        <v>86</v>
      </c>
      <c r="D80" s="7" t="s">
        <v>86</v>
      </c>
      <c r="E80" s="7" t="s">
        <v>12</v>
      </c>
      <c r="F80" s="7" t="s">
        <v>87</v>
      </c>
      <c r="G80" s="7" t="s">
        <v>192</v>
      </c>
      <c r="H80" s="31">
        <v>11817000</v>
      </c>
      <c r="I80" s="31">
        <v>15843000</v>
      </c>
      <c r="J80" s="31">
        <v>6532000</v>
      </c>
      <c r="K80" s="30">
        <v>1181700</v>
      </c>
      <c r="L80" s="32" t="s">
        <v>652</v>
      </c>
      <c r="M80" s="32">
        <v>1</v>
      </c>
      <c r="N80" s="32">
        <v>1</v>
      </c>
      <c r="O80" s="32">
        <v>1</v>
      </c>
      <c r="P80" s="32">
        <v>1</v>
      </c>
      <c r="Q80" s="32">
        <v>1</v>
      </c>
    </row>
    <row r="81" spans="1:17" s="6" customFormat="1" x14ac:dyDescent="0.45">
      <c r="A81" s="17"/>
      <c r="B81" s="7" t="s">
        <v>7</v>
      </c>
      <c r="C81" s="7" t="s">
        <v>300</v>
      </c>
      <c r="D81" s="7" t="s">
        <v>300</v>
      </c>
      <c r="E81" s="7" t="s">
        <v>12</v>
      </c>
      <c r="F81" s="8" t="s">
        <v>740</v>
      </c>
      <c r="G81" s="7" t="s">
        <v>192</v>
      </c>
      <c r="H81" s="31">
        <v>1448000</v>
      </c>
      <c r="I81" s="31">
        <v>1156000</v>
      </c>
      <c r="J81" s="31">
        <v>1282000</v>
      </c>
      <c r="K81" s="30">
        <v>144800</v>
      </c>
      <c r="L81" s="32">
        <v>1</v>
      </c>
      <c r="M81" s="32" t="s">
        <v>652</v>
      </c>
      <c r="N81" s="32">
        <v>1</v>
      </c>
      <c r="O81" s="32" t="s">
        <v>652</v>
      </c>
      <c r="P81" s="32">
        <v>1</v>
      </c>
      <c r="Q81" s="32" t="s">
        <v>652</v>
      </c>
    </row>
    <row r="82" spans="1:17" s="6" customFormat="1" x14ac:dyDescent="0.45">
      <c r="A82" s="17"/>
      <c r="B82" s="7" t="s">
        <v>7</v>
      </c>
      <c r="C82" s="7" t="s">
        <v>301</v>
      </c>
      <c r="D82" s="7" t="s">
        <v>301</v>
      </c>
      <c r="E82" s="7" t="s">
        <v>12</v>
      </c>
      <c r="F82" s="8" t="s">
        <v>741</v>
      </c>
      <c r="G82" s="7" t="s">
        <v>194</v>
      </c>
      <c r="H82" s="31">
        <v>3079000</v>
      </c>
      <c r="I82" s="31">
        <v>4619000</v>
      </c>
      <c r="J82" s="31">
        <v>6034000</v>
      </c>
      <c r="K82" s="30">
        <v>307900</v>
      </c>
      <c r="L82" s="32">
        <v>1.0611111111111111</v>
      </c>
      <c r="M82" s="32" t="s">
        <v>652</v>
      </c>
      <c r="N82" s="32">
        <v>0</v>
      </c>
      <c r="O82" s="32" t="s">
        <v>652</v>
      </c>
      <c r="P82" s="32">
        <v>1.0541666666666667</v>
      </c>
      <c r="Q82" s="32" t="s">
        <v>652</v>
      </c>
    </row>
    <row r="83" spans="1:17" s="6" customFormat="1" x14ac:dyDescent="0.45">
      <c r="A83" s="17"/>
      <c r="B83" s="7" t="s">
        <v>7</v>
      </c>
      <c r="C83" s="7" t="s">
        <v>302</v>
      </c>
      <c r="D83" s="7" t="s">
        <v>302</v>
      </c>
      <c r="E83" s="7" t="s">
        <v>12</v>
      </c>
      <c r="F83" s="7" t="s">
        <v>303</v>
      </c>
      <c r="G83" s="7" t="s">
        <v>194</v>
      </c>
      <c r="H83" s="31">
        <v>23862000</v>
      </c>
      <c r="I83" s="31">
        <v>32815000</v>
      </c>
      <c r="J83" s="31">
        <v>35403000</v>
      </c>
      <c r="K83" s="30">
        <v>2386200</v>
      </c>
      <c r="L83" s="32">
        <v>0</v>
      </c>
      <c r="M83" s="32">
        <v>4.8379351740696279</v>
      </c>
      <c r="N83" s="32">
        <v>0.48104810481048105</v>
      </c>
      <c r="O83" s="32">
        <v>1.5752577319587628</v>
      </c>
      <c r="P83" s="32">
        <v>0.94677153998048924</v>
      </c>
      <c r="Q83" s="32">
        <v>0.4162113526550838</v>
      </c>
    </row>
    <row r="84" spans="1:17" s="6" customFormat="1" x14ac:dyDescent="0.45">
      <c r="A84" s="17"/>
      <c r="B84" s="7" t="s">
        <v>7</v>
      </c>
      <c r="C84" s="7" t="s">
        <v>304</v>
      </c>
      <c r="D84" s="7" t="s">
        <v>304</v>
      </c>
      <c r="E84" s="7" t="s">
        <v>12</v>
      </c>
      <c r="F84" s="7" t="s">
        <v>305</v>
      </c>
      <c r="G84" s="7" t="s">
        <v>192</v>
      </c>
      <c r="H84" s="31">
        <v>759000</v>
      </c>
      <c r="I84" s="31">
        <v>712000</v>
      </c>
      <c r="J84" s="31">
        <v>700000</v>
      </c>
      <c r="K84" s="30">
        <v>75900</v>
      </c>
      <c r="L84" s="32">
        <v>1</v>
      </c>
      <c r="M84" s="32" t="s">
        <v>652</v>
      </c>
      <c r="N84" s="32" t="s">
        <v>652</v>
      </c>
      <c r="O84" s="32" t="s">
        <v>652</v>
      </c>
      <c r="P84" s="32" t="s">
        <v>652</v>
      </c>
      <c r="Q84" s="32" t="s">
        <v>652</v>
      </c>
    </row>
    <row r="85" spans="1:17" s="6" customFormat="1" x14ac:dyDescent="0.45">
      <c r="A85" s="17"/>
      <c r="B85" s="7" t="s">
        <v>7</v>
      </c>
      <c r="C85" s="7" t="s">
        <v>88</v>
      </c>
      <c r="D85" s="7" t="s">
        <v>89</v>
      </c>
      <c r="E85" s="7" t="s">
        <v>12</v>
      </c>
      <c r="F85" s="8" t="s">
        <v>744</v>
      </c>
      <c r="G85" s="7" t="s">
        <v>194</v>
      </c>
      <c r="H85" s="31">
        <v>5742000</v>
      </c>
      <c r="I85" s="31">
        <v>10603000</v>
      </c>
      <c r="J85" s="31">
        <v>11665000</v>
      </c>
      <c r="K85" s="30">
        <v>574200</v>
      </c>
      <c r="L85" s="32">
        <v>2.0642105263157893</v>
      </c>
      <c r="M85" s="32" t="s">
        <v>652</v>
      </c>
      <c r="N85" s="32">
        <v>0.51465968586387434</v>
      </c>
      <c r="O85" s="32">
        <v>1.4085714285714286</v>
      </c>
      <c r="P85" s="32">
        <v>2.4375</v>
      </c>
      <c r="Q85" s="32" t="s">
        <v>652</v>
      </c>
    </row>
    <row r="86" spans="1:17" s="6" customFormat="1" x14ac:dyDescent="0.45">
      <c r="A86" s="17"/>
      <c r="B86" s="7" t="s">
        <v>7</v>
      </c>
      <c r="C86" s="7" t="s">
        <v>90</v>
      </c>
      <c r="D86" s="7" t="s">
        <v>90</v>
      </c>
      <c r="E86" s="7" t="s">
        <v>12</v>
      </c>
      <c r="F86" s="8" t="s">
        <v>745</v>
      </c>
      <c r="G86" s="7" t="s">
        <v>192</v>
      </c>
      <c r="H86" s="31">
        <v>4274000</v>
      </c>
      <c r="I86" s="31">
        <v>6736000</v>
      </c>
      <c r="J86" s="31">
        <v>5346000</v>
      </c>
      <c r="K86" s="30">
        <v>427400</v>
      </c>
      <c r="L86" s="32">
        <v>1</v>
      </c>
      <c r="M86" s="32">
        <v>1</v>
      </c>
      <c r="N86" s="32">
        <v>1</v>
      </c>
      <c r="O86" s="32">
        <v>1</v>
      </c>
      <c r="P86" s="32">
        <v>1</v>
      </c>
      <c r="Q86" s="32">
        <v>1</v>
      </c>
    </row>
    <row r="87" spans="1:17" s="6" customFormat="1" ht="36" x14ac:dyDescent="0.45">
      <c r="A87" s="17"/>
      <c r="B87" s="7" t="s">
        <v>7</v>
      </c>
      <c r="C87" s="7" t="s">
        <v>306</v>
      </c>
      <c r="D87" s="7" t="s">
        <v>306</v>
      </c>
      <c r="E87" s="7" t="s">
        <v>12</v>
      </c>
      <c r="F87" s="8" t="s">
        <v>307</v>
      </c>
      <c r="G87" s="7" t="s">
        <v>194</v>
      </c>
      <c r="H87" s="31">
        <v>277000</v>
      </c>
      <c r="I87" s="31">
        <v>450000</v>
      </c>
      <c r="J87" s="31">
        <v>490000</v>
      </c>
      <c r="K87" s="30">
        <v>27700</v>
      </c>
      <c r="L87" s="32" t="s">
        <v>652</v>
      </c>
      <c r="M87" s="32">
        <v>1</v>
      </c>
      <c r="N87" s="32">
        <v>1</v>
      </c>
      <c r="O87" s="32">
        <v>1</v>
      </c>
      <c r="P87" s="32">
        <v>1</v>
      </c>
      <c r="Q87" s="32">
        <v>1</v>
      </c>
    </row>
    <row r="88" spans="1:17" s="6" customFormat="1" ht="36" x14ac:dyDescent="0.45">
      <c r="A88" s="17"/>
      <c r="B88" s="7" t="s">
        <v>7</v>
      </c>
      <c r="C88" s="7" t="s">
        <v>308</v>
      </c>
      <c r="D88" s="7" t="s">
        <v>308</v>
      </c>
      <c r="E88" s="7" t="s">
        <v>12</v>
      </c>
      <c r="F88" s="8" t="s">
        <v>746</v>
      </c>
      <c r="G88" s="7" t="s">
        <v>192</v>
      </c>
      <c r="H88" s="31">
        <v>704000</v>
      </c>
      <c r="I88" s="31">
        <v>0</v>
      </c>
      <c r="J88" s="31">
        <v>744000</v>
      </c>
      <c r="K88" s="30">
        <v>70400</v>
      </c>
      <c r="L88" s="32" t="s">
        <v>652</v>
      </c>
      <c r="M88" s="32" t="s">
        <v>652</v>
      </c>
      <c r="N88" s="32" t="s">
        <v>652</v>
      </c>
      <c r="O88" s="32" t="s">
        <v>652</v>
      </c>
      <c r="P88" s="32" t="s">
        <v>652</v>
      </c>
      <c r="Q88" s="32" t="s">
        <v>652</v>
      </c>
    </row>
    <row r="89" spans="1:17" ht="36" x14ac:dyDescent="0.45">
      <c r="A89" s="17"/>
      <c r="B89" s="7" t="s">
        <v>7</v>
      </c>
      <c r="C89" s="9" t="s">
        <v>309</v>
      </c>
      <c r="D89" s="9" t="s">
        <v>309</v>
      </c>
      <c r="E89" s="7" t="s">
        <v>12</v>
      </c>
      <c r="F89" s="10" t="s">
        <v>747</v>
      </c>
      <c r="G89" s="7" t="s">
        <v>192</v>
      </c>
      <c r="H89" s="31">
        <v>12712000</v>
      </c>
      <c r="I89" s="31">
        <v>8495000</v>
      </c>
      <c r="J89" s="31">
        <v>8629000</v>
      </c>
      <c r="K89" s="30">
        <v>1271200</v>
      </c>
      <c r="L89" s="32">
        <v>1</v>
      </c>
      <c r="M89" s="32">
        <v>1</v>
      </c>
      <c r="N89" s="32" t="s">
        <v>652</v>
      </c>
      <c r="O89" s="32">
        <v>1</v>
      </c>
      <c r="P89" s="32" t="s">
        <v>652</v>
      </c>
      <c r="Q89" s="32">
        <v>1</v>
      </c>
    </row>
    <row r="90" spans="1:17" x14ac:dyDescent="0.45">
      <c r="A90" s="17"/>
      <c r="B90" s="7" t="s">
        <v>7</v>
      </c>
      <c r="C90" s="9" t="s">
        <v>310</v>
      </c>
      <c r="D90" s="9" t="s">
        <v>311</v>
      </c>
      <c r="E90" s="7" t="s">
        <v>12</v>
      </c>
      <c r="F90" s="9" t="s">
        <v>312</v>
      </c>
      <c r="G90" s="7" t="s">
        <v>192</v>
      </c>
      <c r="H90" s="31">
        <v>3554000</v>
      </c>
      <c r="I90" s="31">
        <v>5127000</v>
      </c>
      <c r="J90" s="31">
        <v>4840000</v>
      </c>
      <c r="K90" s="30">
        <v>355400</v>
      </c>
      <c r="L90" s="32">
        <v>3.9615384615384617</v>
      </c>
      <c r="M90" s="32">
        <v>1</v>
      </c>
      <c r="N90" s="32">
        <v>0.48771929824561405</v>
      </c>
      <c r="O90" s="32">
        <v>1</v>
      </c>
      <c r="P90" s="32">
        <v>0</v>
      </c>
      <c r="Q90" s="32">
        <v>0.64877479579929986</v>
      </c>
    </row>
    <row r="91" spans="1:17" s="6" customFormat="1" x14ac:dyDescent="0.45">
      <c r="A91" s="17"/>
      <c r="B91" s="7" t="s">
        <v>7</v>
      </c>
      <c r="C91" s="7" t="s">
        <v>313</v>
      </c>
      <c r="D91" s="7" t="s">
        <v>314</v>
      </c>
      <c r="E91" s="7" t="s">
        <v>12</v>
      </c>
      <c r="F91" s="7" t="s">
        <v>315</v>
      </c>
      <c r="G91" s="7" t="s">
        <v>192</v>
      </c>
      <c r="H91" s="31">
        <v>176000</v>
      </c>
      <c r="I91" s="31">
        <v>265000</v>
      </c>
      <c r="J91" s="31">
        <v>264000</v>
      </c>
      <c r="K91" s="30">
        <v>17600</v>
      </c>
      <c r="L91" s="32">
        <v>1</v>
      </c>
      <c r="M91" s="32" t="s">
        <v>652</v>
      </c>
      <c r="N91" s="32" t="s">
        <v>652</v>
      </c>
      <c r="O91" s="32">
        <v>1</v>
      </c>
      <c r="P91" s="32">
        <v>1</v>
      </c>
      <c r="Q91" s="32" t="s">
        <v>652</v>
      </c>
    </row>
    <row r="92" spans="1:17" s="6" customFormat="1" ht="36" x14ac:dyDescent="0.45">
      <c r="A92" s="17"/>
      <c r="B92" s="7" t="s">
        <v>7</v>
      </c>
      <c r="C92" s="7" t="s">
        <v>316</v>
      </c>
      <c r="D92" s="7" t="s">
        <v>317</v>
      </c>
      <c r="E92" s="7" t="s">
        <v>12</v>
      </c>
      <c r="F92" s="8" t="s">
        <v>318</v>
      </c>
      <c r="G92" s="7" t="s">
        <v>192</v>
      </c>
      <c r="H92" s="31">
        <v>94000</v>
      </c>
      <c r="I92" s="31">
        <v>95000</v>
      </c>
      <c r="J92" s="31">
        <v>96000</v>
      </c>
      <c r="K92" s="30">
        <v>9400</v>
      </c>
      <c r="L92" s="32" t="s">
        <v>652</v>
      </c>
      <c r="M92" s="32" t="s">
        <v>652</v>
      </c>
      <c r="N92" s="32">
        <v>1</v>
      </c>
      <c r="O92" s="32" t="s">
        <v>652</v>
      </c>
      <c r="P92" s="32" t="s">
        <v>652</v>
      </c>
      <c r="Q92" s="32" t="s">
        <v>652</v>
      </c>
    </row>
    <row r="93" spans="1:17" s="6" customFormat="1" x14ac:dyDescent="0.45">
      <c r="A93" s="17"/>
      <c r="B93" s="7" t="s">
        <v>7</v>
      </c>
      <c r="C93" s="7" t="s">
        <v>319</v>
      </c>
      <c r="D93" s="7" t="s">
        <v>319</v>
      </c>
      <c r="E93" s="7" t="s">
        <v>12</v>
      </c>
      <c r="F93" s="7" t="s">
        <v>320</v>
      </c>
      <c r="G93" s="7" t="s">
        <v>194</v>
      </c>
      <c r="H93" s="31">
        <v>1243000</v>
      </c>
      <c r="I93" s="31">
        <v>1261000</v>
      </c>
      <c r="J93" s="31">
        <v>1471000</v>
      </c>
      <c r="K93" s="30">
        <v>124300</v>
      </c>
      <c r="L93" s="32" t="s">
        <v>652</v>
      </c>
      <c r="M93" s="32">
        <v>1</v>
      </c>
      <c r="N93" s="32">
        <v>1</v>
      </c>
      <c r="O93" s="32">
        <v>1</v>
      </c>
      <c r="P93" s="32">
        <v>1</v>
      </c>
      <c r="Q93" s="32" t="s">
        <v>652</v>
      </c>
    </row>
    <row r="94" spans="1:17" s="6" customFormat="1" x14ac:dyDescent="0.45">
      <c r="A94" s="17"/>
      <c r="B94" s="7" t="s">
        <v>7</v>
      </c>
      <c r="C94" s="7" t="s">
        <v>321</v>
      </c>
      <c r="D94" s="7" t="s">
        <v>321</v>
      </c>
      <c r="E94" s="7" t="s">
        <v>12</v>
      </c>
      <c r="F94" s="7" t="s">
        <v>322</v>
      </c>
      <c r="G94" s="7" t="s">
        <v>192</v>
      </c>
      <c r="H94" s="31">
        <v>11376000</v>
      </c>
      <c r="I94" s="31">
        <v>13583000</v>
      </c>
      <c r="J94" s="31">
        <v>10662000</v>
      </c>
      <c r="K94" s="30">
        <v>1137600</v>
      </c>
      <c r="L94" s="32" t="s">
        <v>652</v>
      </c>
      <c r="M94" s="32" t="s">
        <v>652</v>
      </c>
      <c r="N94" s="32" t="s">
        <v>652</v>
      </c>
      <c r="O94" s="32" t="s">
        <v>652</v>
      </c>
      <c r="P94" s="32" t="s">
        <v>652</v>
      </c>
      <c r="Q94" s="32" t="s">
        <v>652</v>
      </c>
    </row>
    <row r="95" spans="1:17" s="6" customFormat="1" ht="36" x14ac:dyDescent="0.45">
      <c r="A95" s="17"/>
      <c r="B95" s="7" t="s">
        <v>7</v>
      </c>
      <c r="C95" s="7" t="s">
        <v>323</v>
      </c>
      <c r="D95" s="7" t="s">
        <v>323</v>
      </c>
      <c r="E95" s="7" t="s">
        <v>12</v>
      </c>
      <c r="F95" s="8" t="s">
        <v>324</v>
      </c>
      <c r="G95" s="7" t="s">
        <v>192</v>
      </c>
      <c r="H95" s="31">
        <v>1943000</v>
      </c>
      <c r="I95" s="31">
        <v>1934000</v>
      </c>
      <c r="J95" s="31">
        <v>3889000</v>
      </c>
      <c r="K95" s="30">
        <v>194300</v>
      </c>
      <c r="L95" s="32" t="s">
        <v>652</v>
      </c>
      <c r="M95" s="32" t="s">
        <v>652</v>
      </c>
      <c r="N95" s="32" t="s">
        <v>652</v>
      </c>
      <c r="O95" s="32" t="s">
        <v>652</v>
      </c>
      <c r="P95" s="32">
        <v>0</v>
      </c>
      <c r="Q95" s="32" t="s">
        <v>652</v>
      </c>
    </row>
    <row r="96" spans="1:17" s="6" customFormat="1" ht="36" x14ac:dyDescent="0.45">
      <c r="A96" s="17"/>
      <c r="B96" s="7" t="s">
        <v>7</v>
      </c>
      <c r="C96" s="7" t="s">
        <v>91</v>
      </c>
      <c r="D96" s="7" t="s">
        <v>91</v>
      </c>
      <c r="E96" s="7" t="s">
        <v>12</v>
      </c>
      <c r="F96" s="8" t="s">
        <v>748</v>
      </c>
      <c r="G96" s="7" t="s">
        <v>192</v>
      </c>
      <c r="H96" s="31">
        <v>5850000</v>
      </c>
      <c r="I96" s="31">
        <v>3880000</v>
      </c>
      <c r="J96" s="31">
        <v>5842000</v>
      </c>
      <c r="K96" s="30">
        <v>585000</v>
      </c>
      <c r="L96" s="32">
        <v>0</v>
      </c>
      <c r="M96" s="32" t="s">
        <v>652</v>
      </c>
      <c r="N96" s="32">
        <v>0.9943877551020408</v>
      </c>
      <c r="O96" s="32" t="s">
        <v>652</v>
      </c>
      <c r="P96" s="32" t="s">
        <v>652</v>
      </c>
      <c r="Q96" s="32">
        <v>0.9938775510204082</v>
      </c>
    </row>
    <row r="97" spans="1:17" s="6" customFormat="1" x14ac:dyDescent="0.45">
      <c r="A97" s="17"/>
      <c r="B97" s="7" t="s">
        <v>7</v>
      </c>
      <c r="C97" s="7" t="s">
        <v>325</v>
      </c>
      <c r="D97" s="7" t="s">
        <v>325</v>
      </c>
      <c r="E97" s="7" t="s">
        <v>12</v>
      </c>
      <c r="F97" s="8" t="s">
        <v>749</v>
      </c>
      <c r="G97" s="7" t="s">
        <v>192</v>
      </c>
      <c r="H97" s="31">
        <v>26201000</v>
      </c>
      <c r="I97" s="31">
        <v>9189000</v>
      </c>
      <c r="J97" s="31">
        <v>21884000</v>
      </c>
      <c r="K97" s="30">
        <v>2620100</v>
      </c>
      <c r="L97" s="32">
        <v>1.0583333333333333</v>
      </c>
      <c r="M97" s="32">
        <v>1.8027777777777778</v>
      </c>
      <c r="N97" s="32">
        <v>1.121595157557415</v>
      </c>
      <c r="O97" s="32">
        <v>0.51558265582655827</v>
      </c>
      <c r="P97" s="32">
        <v>1.0081081047023375</v>
      </c>
      <c r="Q97" s="32">
        <v>0.36200120667068891</v>
      </c>
    </row>
    <row r="98" spans="1:17" s="6" customFormat="1" ht="36" x14ac:dyDescent="0.45">
      <c r="A98" s="17"/>
      <c r="B98" s="7" t="s">
        <v>7</v>
      </c>
      <c r="C98" s="7" t="s">
        <v>92</v>
      </c>
      <c r="D98" s="7" t="s">
        <v>92</v>
      </c>
      <c r="E98" s="7" t="s">
        <v>12</v>
      </c>
      <c r="F98" s="8" t="s">
        <v>93</v>
      </c>
      <c r="G98" s="7" t="s">
        <v>193</v>
      </c>
      <c r="H98" s="31">
        <v>0</v>
      </c>
      <c r="I98" s="31">
        <v>8369000</v>
      </c>
      <c r="J98" s="31">
        <v>9199000</v>
      </c>
      <c r="K98" s="30">
        <v>0</v>
      </c>
      <c r="L98" s="32" t="s">
        <v>652</v>
      </c>
      <c r="M98" s="32" t="s">
        <v>652</v>
      </c>
      <c r="N98" s="32">
        <v>1</v>
      </c>
      <c r="O98" s="32" t="s">
        <v>652</v>
      </c>
      <c r="P98" s="32" t="s">
        <v>652</v>
      </c>
      <c r="Q98" s="32" t="s">
        <v>652</v>
      </c>
    </row>
    <row r="99" spans="1:17" s="6" customFormat="1" ht="36" x14ac:dyDescent="0.45">
      <c r="A99" s="17"/>
      <c r="B99" s="7" t="s">
        <v>7</v>
      </c>
      <c r="C99" s="7" t="s">
        <v>94</v>
      </c>
      <c r="D99" s="7" t="s">
        <v>94</v>
      </c>
      <c r="E99" s="7" t="s">
        <v>12</v>
      </c>
      <c r="F99" s="8" t="s">
        <v>95</v>
      </c>
      <c r="G99" s="7" t="s">
        <v>195</v>
      </c>
      <c r="H99" s="31">
        <v>0</v>
      </c>
      <c r="I99" s="31">
        <v>3144000</v>
      </c>
      <c r="J99" s="31">
        <v>1806000</v>
      </c>
      <c r="K99" s="30">
        <v>0</v>
      </c>
      <c r="L99" s="32" t="s">
        <v>652</v>
      </c>
      <c r="M99" s="32" t="s">
        <v>652</v>
      </c>
      <c r="N99" s="32" t="s">
        <v>652</v>
      </c>
      <c r="O99" s="32" t="s">
        <v>652</v>
      </c>
      <c r="P99" s="32" t="s">
        <v>652</v>
      </c>
      <c r="Q99" s="32">
        <v>0</v>
      </c>
    </row>
    <row r="100" spans="1:17" s="6" customFormat="1" x14ac:dyDescent="0.45">
      <c r="A100" s="17"/>
      <c r="B100" s="7" t="s">
        <v>7</v>
      </c>
      <c r="C100" s="7" t="s">
        <v>326</v>
      </c>
      <c r="D100" s="7" t="s">
        <v>327</v>
      </c>
      <c r="E100" s="7" t="s">
        <v>12</v>
      </c>
      <c r="F100" s="7" t="s">
        <v>328</v>
      </c>
      <c r="G100" s="7" t="s">
        <v>194</v>
      </c>
      <c r="H100" s="31">
        <v>8087000</v>
      </c>
      <c r="I100" s="31">
        <v>9686000</v>
      </c>
      <c r="J100" s="31">
        <v>11206000</v>
      </c>
      <c r="K100" s="30">
        <v>808700</v>
      </c>
      <c r="L100" s="32">
        <v>0.94499999999999995</v>
      </c>
      <c r="M100" s="32" t="s">
        <v>652</v>
      </c>
      <c r="N100" s="32">
        <v>1.0042105263157894</v>
      </c>
      <c r="O100" s="32">
        <v>0.99789915966386555</v>
      </c>
      <c r="P100" s="32">
        <v>2.8490000000000002</v>
      </c>
      <c r="Q100" s="32">
        <v>0</v>
      </c>
    </row>
    <row r="101" spans="1:17" s="6" customFormat="1" x14ac:dyDescent="0.45">
      <c r="A101" s="17"/>
      <c r="B101" s="7" t="s">
        <v>7</v>
      </c>
      <c r="C101" s="7" t="s">
        <v>96</v>
      </c>
      <c r="D101" s="7" t="s">
        <v>97</v>
      </c>
      <c r="E101" s="7" t="s">
        <v>12</v>
      </c>
      <c r="F101" s="7" t="s">
        <v>98</v>
      </c>
      <c r="G101" s="7" t="s">
        <v>194</v>
      </c>
      <c r="H101" s="31">
        <v>374000</v>
      </c>
      <c r="I101" s="31">
        <v>376000</v>
      </c>
      <c r="J101" s="31">
        <v>935000</v>
      </c>
      <c r="K101" s="30">
        <v>37400</v>
      </c>
      <c r="L101" s="32" t="s">
        <v>652</v>
      </c>
      <c r="M101" s="32" t="s">
        <v>652</v>
      </c>
      <c r="N101" s="32" t="s">
        <v>652</v>
      </c>
      <c r="O101" s="32" t="s">
        <v>652</v>
      </c>
      <c r="P101" s="32" t="s">
        <v>652</v>
      </c>
      <c r="Q101" s="32" t="s">
        <v>652</v>
      </c>
    </row>
    <row r="102" spans="1:17" s="6" customFormat="1" x14ac:dyDescent="0.45">
      <c r="A102" s="17"/>
      <c r="B102" s="7" t="s">
        <v>7</v>
      </c>
      <c r="C102" s="7" t="s">
        <v>99</v>
      </c>
      <c r="D102" s="7" t="s">
        <v>100</v>
      </c>
      <c r="E102" s="7" t="s">
        <v>12</v>
      </c>
      <c r="F102" s="7" t="s">
        <v>101</v>
      </c>
      <c r="G102" s="7" t="s">
        <v>192</v>
      </c>
      <c r="H102" s="31">
        <v>7201000</v>
      </c>
      <c r="I102" s="31">
        <v>5025000</v>
      </c>
      <c r="J102" s="31">
        <v>5782000</v>
      </c>
      <c r="K102" s="30">
        <v>720100</v>
      </c>
      <c r="L102" s="32">
        <v>1</v>
      </c>
      <c r="M102" s="32" t="s">
        <v>652</v>
      </c>
      <c r="N102" s="32">
        <v>1</v>
      </c>
      <c r="O102" s="32">
        <v>1</v>
      </c>
      <c r="P102" s="32" t="s">
        <v>652</v>
      </c>
      <c r="Q102" s="32">
        <v>1</v>
      </c>
    </row>
    <row r="103" spans="1:17" s="6" customFormat="1" x14ac:dyDescent="0.45">
      <c r="A103" s="17"/>
      <c r="B103" s="7" t="s">
        <v>7</v>
      </c>
      <c r="C103" s="7" t="s">
        <v>102</v>
      </c>
      <c r="D103" s="7" t="s">
        <v>103</v>
      </c>
      <c r="E103" s="7" t="s">
        <v>12</v>
      </c>
      <c r="F103" s="7" t="s">
        <v>104</v>
      </c>
      <c r="G103" s="7" t="s">
        <v>192</v>
      </c>
      <c r="H103" s="31">
        <v>7232000</v>
      </c>
      <c r="I103" s="31">
        <v>7238000</v>
      </c>
      <c r="J103" s="31">
        <v>7955000</v>
      </c>
      <c r="K103" s="30">
        <v>723200</v>
      </c>
      <c r="L103" s="32">
        <v>1</v>
      </c>
      <c r="M103" s="32">
        <v>1</v>
      </c>
      <c r="N103" s="32">
        <v>1</v>
      </c>
      <c r="O103" s="32" t="s">
        <v>652</v>
      </c>
      <c r="P103" s="32" t="s">
        <v>652</v>
      </c>
      <c r="Q103" s="32">
        <v>1</v>
      </c>
    </row>
    <row r="104" spans="1:17" s="6" customFormat="1" x14ac:dyDescent="0.45">
      <c r="A104" s="17"/>
      <c r="B104" s="7" t="s">
        <v>7</v>
      </c>
      <c r="C104" s="7" t="s">
        <v>105</v>
      </c>
      <c r="D104" s="7" t="s">
        <v>105</v>
      </c>
      <c r="E104" s="7" t="s">
        <v>12</v>
      </c>
      <c r="F104" s="7" t="s">
        <v>106</v>
      </c>
      <c r="G104" s="7" t="s">
        <v>192</v>
      </c>
      <c r="H104" s="31">
        <v>948000</v>
      </c>
      <c r="I104" s="31">
        <v>384000</v>
      </c>
      <c r="J104" s="31">
        <v>1321000</v>
      </c>
      <c r="K104" s="30">
        <v>94800</v>
      </c>
      <c r="L104" s="32" t="s">
        <v>652</v>
      </c>
      <c r="M104" s="32" t="s">
        <v>652</v>
      </c>
      <c r="N104" s="32" t="s">
        <v>652</v>
      </c>
      <c r="O104" s="32" t="s">
        <v>652</v>
      </c>
      <c r="P104" s="32" t="s">
        <v>652</v>
      </c>
      <c r="Q104" s="32" t="s">
        <v>652</v>
      </c>
    </row>
    <row r="105" spans="1:17" s="6" customFormat="1" x14ac:dyDescent="0.45">
      <c r="A105" s="17"/>
      <c r="B105" s="7" t="s">
        <v>7</v>
      </c>
      <c r="C105" s="7" t="s">
        <v>329</v>
      </c>
      <c r="D105" s="7" t="s">
        <v>329</v>
      </c>
      <c r="E105" s="7" t="s">
        <v>12</v>
      </c>
      <c r="F105" s="8" t="s">
        <v>750</v>
      </c>
      <c r="G105" s="7" t="s">
        <v>192</v>
      </c>
      <c r="H105" s="31">
        <v>97000</v>
      </c>
      <c r="I105" s="31">
        <v>101000</v>
      </c>
      <c r="J105" s="31">
        <v>102000</v>
      </c>
      <c r="K105" s="30">
        <v>9700</v>
      </c>
      <c r="L105" s="32" t="s">
        <v>652</v>
      </c>
      <c r="M105" s="32">
        <v>1</v>
      </c>
      <c r="N105" s="32" t="s">
        <v>652</v>
      </c>
      <c r="O105" s="32" t="s">
        <v>652</v>
      </c>
      <c r="P105" s="32" t="s">
        <v>652</v>
      </c>
      <c r="Q105" s="32" t="s">
        <v>652</v>
      </c>
    </row>
    <row r="106" spans="1:17" s="6" customFormat="1" x14ac:dyDescent="0.45">
      <c r="A106" s="17"/>
      <c r="B106" s="7" t="s">
        <v>7</v>
      </c>
      <c r="C106" s="7" t="s">
        <v>330</v>
      </c>
      <c r="D106" s="7" t="s">
        <v>330</v>
      </c>
      <c r="E106" s="7" t="s">
        <v>12</v>
      </c>
      <c r="F106" s="8" t="s">
        <v>751</v>
      </c>
      <c r="G106" s="7" t="s">
        <v>192</v>
      </c>
      <c r="H106" s="31">
        <v>1157000</v>
      </c>
      <c r="I106" s="31">
        <v>1736000</v>
      </c>
      <c r="J106" s="31">
        <v>1150000</v>
      </c>
      <c r="K106" s="30">
        <v>115700</v>
      </c>
      <c r="L106" s="32" t="s">
        <v>652</v>
      </c>
      <c r="M106" s="32" t="s">
        <v>652</v>
      </c>
      <c r="N106" s="32" t="s">
        <v>652</v>
      </c>
      <c r="O106" s="32">
        <v>1</v>
      </c>
      <c r="P106" s="32" t="s">
        <v>652</v>
      </c>
      <c r="Q106" s="32" t="s">
        <v>652</v>
      </c>
    </row>
    <row r="107" spans="1:17" s="6" customFormat="1" ht="36" x14ac:dyDescent="0.45">
      <c r="A107" s="17"/>
      <c r="B107" s="7" t="s">
        <v>7</v>
      </c>
      <c r="C107" s="7" t="s">
        <v>331</v>
      </c>
      <c r="D107" s="7" t="s">
        <v>331</v>
      </c>
      <c r="E107" s="7" t="s">
        <v>12</v>
      </c>
      <c r="F107" s="8" t="s">
        <v>332</v>
      </c>
      <c r="G107" s="7" t="s">
        <v>192</v>
      </c>
      <c r="H107" s="31">
        <v>139000</v>
      </c>
      <c r="I107" s="31">
        <v>143000</v>
      </c>
      <c r="J107" s="31">
        <v>0</v>
      </c>
      <c r="K107" s="30">
        <v>13900</v>
      </c>
      <c r="L107" s="32" t="s">
        <v>652</v>
      </c>
      <c r="M107" s="32" t="s">
        <v>652</v>
      </c>
      <c r="N107" s="32" t="s">
        <v>652</v>
      </c>
      <c r="O107" s="32" t="s">
        <v>652</v>
      </c>
      <c r="P107" s="32" t="s">
        <v>652</v>
      </c>
      <c r="Q107" s="32" t="s">
        <v>652</v>
      </c>
    </row>
    <row r="108" spans="1:17" s="6" customFormat="1" x14ac:dyDescent="0.45">
      <c r="A108" s="17"/>
      <c r="B108" s="7" t="s">
        <v>7</v>
      </c>
      <c r="C108" s="7" t="s">
        <v>333</v>
      </c>
      <c r="D108" s="7" t="s">
        <v>333</v>
      </c>
      <c r="E108" s="7" t="s">
        <v>12</v>
      </c>
      <c r="F108" s="8" t="s">
        <v>752</v>
      </c>
      <c r="G108" s="7" t="s">
        <v>192</v>
      </c>
      <c r="H108" s="31">
        <v>0</v>
      </c>
      <c r="I108" s="31">
        <v>38000</v>
      </c>
      <c r="J108" s="31">
        <v>0</v>
      </c>
      <c r="K108" s="30">
        <v>0</v>
      </c>
      <c r="L108" s="32" t="s">
        <v>652</v>
      </c>
      <c r="M108" s="32" t="s">
        <v>652</v>
      </c>
      <c r="N108" s="32">
        <v>1</v>
      </c>
      <c r="O108" s="32" t="s">
        <v>652</v>
      </c>
      <c r="P108" s="32" t="s">
        <v>652</v>
      </c>
      <c r="Q108" s="32" t="s">
        <v>652</v>
      </c>
    </row>
    <row r="109" spans="1:17" s="6" customFormat="1" x14ac:dyDescent="0.45">
      <c r="A109" s="17"/>
      <c r="B109" s="7" t="s">
        <v>7</v>
      </c>
      <c r="C109" s="7" t="s">
        <v>334</v>
      </c>
      <c r="D109" s="7" t="s">
        <v>334</v>
      </c>
      <c r="E109" s="7" t="s">
        <v>12</v>
      </c>
      <c r="F109" s="8" t="s">
        <v>753</v>
      </c>
      <c r="G109" s="7" t="s">
        <v>192</v>
      </c>
      <c r="H109" s="31">
        <v>331000</v>
      </c>
      <c r="I109" s="31">
        <v>332000</v>
      </c>
      <c r="J109" s="31">
        <v>331000</v>
      </c>
      <c r="K109" s="30">
        <v>33100</v>
      </c>
      <c r="L109" s="32">
        <v>1</v>
      </c>
      <c r="M109" s="32" t="s">
        <v>652</v>
      </c>
      <c r="N109" s="32" t="s">
        <v>652</v>
      </c>
      <c r="O109" s="32" t="s">
        <v>652</v>
      </c>
      <c r="P109" s="32" t="s">
        <v>652</v>
      </c>
      <c r="Q109" s="32" t="s">
        <v>652</v>
      </c>
    </row>
    <row r="110" spans="1:17" s="6" customFormat="1" x14ac:dyDescent="0.45">
      <c r="A110" s="17"/>
      <c r="B110" s="7" t="s">
        <v>7</v>
      </c>
      <c r="C110" s="7" t="s">
        <v>335</v>
      </c>
      <c r="D110" s="7" t="s">
        <v>335</v>
      </c>
      <c r="E110" s="7" t="s">
        <v>12</v>
      </c>
      <c r="F110" s="8" t="s">
        <v>754</v>
      </c>
      <c r="G110" s="7" t="s">
        <v>192</v>
      </c>
      <c r="H110" s="31">
        <v>21000</v>
      </c>
      <c r="I110" s="31">
        <v>22000</v>
      </c>
      <c r="J110" s="31">
        <v>21000</v>
      </c>
      <c r="K110" s="30">
        <v>2100</v>
      </c>
      <c r="L110" s="32" t="s">
        <v>652</v>
      </c>
      <c r="M110" s="32" t="s">
        <v>652</v>
      </c>
      <c r="N110" s="32" t="s">
        <v>652</v>
      </c>
      <c r="O110" s="32" t="s">
        <v>652</v>
      </c>
      <c r="P110" s="32" t="s">
        <v>652</v>
      </c>
      <c r="Q110" s="32" t="s">
        <v>652</v>
      </c>
    </row>
    <row r="111" spans="1:17" x14ac:dyDescent="0.45">
      <c r="A111" s="17"/>
      <c r="B111" s="7" t="s">
        <v>7</v>
      </c>
      <c r="C111" s="9" t="s">
        <v>336</v>
      </c>
      <c r="D111" s="9" t="s">
        <v>337</v>
      </c>
      <c r="E111" s="7" t="s">
        <v>12</v>
      </c>
      <c r="F111" s="10" t="s">
        <v>755</v>
      </c>
      <c r="G111" s="7" t="s">
        <v>192</v>
      </c>
      <c r="H111" s="31">
        <v>269000</v>
      </c>
      <c r="I111" s="31">
        <v>903000</v>
      </c>
      <c r="J111" s="31">
        <v>625000</v>
      </c>
      <c r="K111" s="30">
        <v>26900</v>
      </c>
      <c r="L111" s="32" t="s">
        <v>652</v>
      </c>
      <c r="M111" s="32" t="s">
        <v>652</v>
      </c>
      <c r="N111" s="32">
        <v>1</v>
      </c>
      <c r="O111" s="32" t="s">
        <v>652</v>
      </c>
      <c r="P111" s="32" t="s">
        <v>652</v>
      </c>
      <c r="Q111" s="32">
        <v>1</v>
      </c>
    </row>
    <row r="112" spans="1:17" x14ac:dyDescent="0.45">
      <c r="A112" s="17"/>
      <c r="B112" s="7" t="s">
        <v>7</v>
      </c>
      <c r="C112" s="9" t="s">
        <v>338</v>
      </c>
      <c r="D112" s="9" t="s">
        <v>339</v>
      </c>
      <c r="E112" s="7" t="s">
        <v>12</v>
      </c>
      <c r="F112" s="10" t="s">
        <v>756</v>
      </c>
      <c r="G112" s="7" t="s">
        <v>192</v>
      </c>
      <c r="H112" s="31">
        <v>7859000</v>
      </c>
      <c r="I112" s="31">
        <v>13713000</v>
      </c>
      <c r="J112" s="31">
        <v>11715000</v>
      </c>
      <c r="K112" s="30">
        <v>785900</v>
      </c>
      <c r="L112" s="32">
        <v>1</v>
      </c>
      <c r="M112" s="32" t="s">
        <v>652</v>
      </c>
      <c r="N112" s="32">
        <v>1</v>
      </c>
      <c r="O112" s="32" t="s">
        <v>652</v>
      </c>
      <c r="P112" s="32">
        <v>1</v>
      </c>
      <c r="Q112" s="32" t="s">
        <v>652</v>
      </c>
    </row>
    <row r="113" spans="1:17" s="6" customFormat="1" x14ac:dyDescent="0.45">
      <c r="A113" s="17"/>
      <c r="B113" s="7" t="s">
        <v>7</v>
      </c>
      <c r="C113" s="7" t="s">
        <v>340</v>
      </c>
      <c r="D113" s="7" t="s">
        <v>341</v>
      </c>
      <c r="E113" s="7" t="s">
        <v>12</v>
      </c>
      <c r="F113" s="7" t="s">
        <v>342</v>
      </c>
      <c r="G113" s="7" t="s">
        <v>194</v>
      </c>
      <c r="H113" s="31">
        <v>85000</v>
      </c>
      <c r="I113" s="31">
        <v>106000</v>
      </c>
      <c r="J113" s="31">
        <v>247000</v>
      </c>
      <c r="K113" s="30">
        <v>8500</v>
      </c>
      <c r="L113" s="32" t="s">
        <v>652</v>
      </c>
      <c r="M113" s="32" t="s">
        <v>652</v>
      </c>
      <c r="N113" s="32" t="s">
        <v>652</v>
      </c>
      <c r="O113" s="32">
        <v>0.96666666666666667</v>
      </c>
      <c r="P113" s="32" t="s">
        <v>652</v>
      </c>
      <c r="Q113" s="32" t="s">
        <v>652</v>
      </c>
    </row>
    <row r="114" spans="1:17" s="6" customFormat="1" x14ac:dyDescent="0.45">
      <c r="A114" s="17"/>
      <c r="B114" s="7" t="s">
        <v>7</v>
      </c>
      <c r="C114" s="7" t="s">
        <v>343</v>
      </c>
      <c r="D114" s="7" t="s">
        <v>344</v>
      </c>
      <c r="E114" s="7" t="s">
        <v>12</v>
      </c>
      <c r="F114" s="7" t="s">
        <v>345</v>
      </c>
      <c r="G114" s="7" t="s">
        <v>194</v>
      </c>
      <c r="H114" s="31">
        <v>1749000</v>
      </c>
      <c r="I114" s="31">
        <v>2912000</v>
      </c>
      <c r="J114" s="31">
        <v>3505000</v>
      </c>
      <c r="K114" s="30">
        <v>174900</v>
      </c>
      <c r="L114" s="32">
        <v>1</v>
      </c>
      <c r="M114" s="32" t="s">
        <v>652</v>
      </c>
      <c r="N114" s="32">
        <v>1</v>
      </c>
      <c r="O114" s="32">
        <v>1</v>
      </c>
      <c r="P114" s="32" t="s">
        <v>652</v>
      </c>
      <c r="Q114" s="32">
        <v>1</v>
      </c>
    </row>
    <row r="115" spans="1:17" s="6" customFormat="1" x14ac:dyDescent="0.45">
      <c r="A115" s="17"/>
      <c r="B115" s="7" t="s">
        <v>7</v>
      </c>
      <c r="C115" s="7" t="s">
        <v>346</v>
      </c>
      <c r="D115" s="7" t="s">
        <v>347</v>
      </c>
      <c r="E115" s="7" t="s">
        <v>12</v>
      </c>
      <c r="F115" s="8" t="s">
        <v>757</v>
      </c>
      <c r="G115" s="7" t="s">
        <v>195</v>
      </c>
      <c r="H115" s="31">
        <v>566000</v>
      </c>
      <c r="I115" s="31">
        <v>0</v>
      </c>
      <c r="J115" s="31">
        <v>0</v>
      </c>
      <c r="K115" s="30">
        <v>56600</v>
      </c>
      <c r="L115" s="32" t="s">
        <v>652</v>
      </c>
      <c r="M115" s="32" t="s">
        <v>652</v>
      </c>
      <c r="N115" s="32" t="s">
        <v>652</v>
      </c>
      <c r="O115" s="32" t="s">
        <v>652</v>
      </c>
      <c r="P115" s="32" t="s">
        <v>652</v>
      </c>
      <c r="Q115" s="32" t="s">
        <v>652</v>
      </c>
    </row>
    <row r="116" spans="1:17" s="6" customFormat="1" x14ac:dyDescent="0.45">
      <c r="A116" s="17"/>
      <c r="B116" s="7" t="s">
        <v>7</v>
      </c>
      <c r="C116" s="7" t="s">
        <v>348</v>
      </c>
      <c r="D116" s="7" t="s">
        <v>349</v>
      </c>
      <c r="E116" s="7" t="s">
        <v>12</v>
      </c>
      <c r="F116" s="8" t="s">
        <v>758</v>
      </c>
      <c r="G116" s="7" t="s">
        <v>192</v>
      </c>
      <c r="H116" s="31">
        <v>285000</v>
      </c>
      <c r="I116" s="31">
        <v>285000</v>
      </c>
      <c r="J116" s="31">
        <v>273000</v>
      </c>
      <c r="K116" s="30">
        <v>28500</v>
      </c>
      <c r="L116" s="32" t="s">
        <v>652</v>
      </c>
      <c r="M116" s="32" t="s">
        <v>652</v>
      </c>
      <c r="N116" s="32" t="s">
        <v>652</v>
      </c>
      <c r="O116" s="32" t="s">
        <v>652</v>
      </c>
      <c r="P116" s="32" t="s">
        <v>652</v>
      </c>
      <c r="Q116" s="32" t="s">
        <v>652</v>
      </c>
    </row>
    <row r="117" spans="1:17" s="6" customFormat="1" x14ac:dyDescent="0.45">
      <c r="A117" s="17"/>
      <c r="B117" s="7" t="s">
        <v>7</v>
      </c>
      <c r="C117" s="7" t="s">
        <v>350</v>
      </c>
      <c r="D117" s="7" t="s">
        <v>351</v>
      </c>
      <c r="E117" s="7" t="s">
        <v>12</v>
      </c>
      <c r="F117" s="8" t="s">
        <v>759</v>
      </c>
      <c r="G117" s="7" t="s">
        <v>195</v>
      </c>
      <c r="H117" s="31">
        <v>377000</v>
      </c>
      <c r="I117" s="31">
        <v>370000</v>
      </c>
      <c r="J117" s="31">
        <v>183000</v>
      </c>
      <c r="K117" s="30">
        <v>37700</v>
      </c>
      <c r="L117" s="32" t="s">
        <v>652</v>
      </c>
      <c r="M117" s="32" t="s">
        <v>652</v>
      </c>
      <c r="N117" s="32" t="s">
        <v>652</v>
      </c>
      <c r="O117" s="32" t="s">
        <v>652</v>
      </c>
      <c r="P117" s="32" t="s">
        <v>652</v>
      </c>
      <c r="Q117" s="32" t="s">
        <v>652</v>
      </c>
    </row>
    <row r="118" spans="1:17" s="6" customFormat="1" x14ac:dyDescent="0.45">
      <c r="A118" s="17"/>
      <c r="B118" s="7" t="s">
        <v>7</v>
      </c>
      <c r="C118" s="7" t="s">
        <v>352</v>
      </c>
      <c r="D118" s="7" t="s">
        <v>353</v>
      </c>
      <c r="E118" s="7" t="s">
        <v>12</v>
      </c>
      <c r="F118" s="8" t="s">
        <v>760</v>
      </c>
      <c r="G118" s="7" t="s">
        <v>195</v>
      </c>
      <c r="H118" s="31">
        <v>10000</v>
      </c>
      <c r="I118" s="31">
        <v>0</v>
      </c>
      <c r="J118" s="31">
        <v>0</v>
      </c>
      <c r="K118" s="30">
        <v>1000</v>
      </c>
      <c r="L118" s="32" t="s">
        <v>652</v>
      </c>
      <c r="M118" s="32" t="s">
        <v>652</v>
      </c>
      <c r="N118" s="32" t="s">
        <v>652</v>
      </c>
      <c r="O118" s="32" t="s">
        <v>652</v>
      </c>
      <c r="P118" s="32" t="s">
        <v>652</v>
      </c>
      <c r="Q118" s="32" t="s">
        <v>652</v>
      </c>
    </row>
    <row r="119" spans="1:17" s="6" customFormat="1" x14ac:dyDescent="0.45">
      <c r="A119" s="17"/>
      <c r="B119" s="7" t="s">
        <v>7</v>
      </c>
      <c r="C119" s="7" t="s">
        <v>354</v>
      </c>
      <c r="D119" s="7" t="s">
        <v>355</v>
      </c>
      <c r="E119" s="7" t="s">
        <v>12</v>
      </c>
      <c r="F119" s="8" t="s">
        <v>761</v>
      </c>
      <c r="G119" s="7" t="s">
        <v>192</v>
      </c>
      <c r="H119" s="31">
        <v>0</v>
      </c>
      <c r="I119" s="31">
        <v>0</v>
      </c>
      <c r="J119" s="31">
        <v>350000</v>
      </c>
      <c r="K119" s="30">
        <v>0</v>
      </c>
      <c r="L119" s="32" t="s">
        <v>652</v>
      </c>
      <c r="M119" s="32" t="s">
        <v>652</v>
      </c>
      <c r="N119" s="32" t="s">
        <v>652</v>
      </c>
      <c r="O119" s="32" t="s">
        <v>652</v>
      </c>
      <c r="P119" s="32" t="s">
        <v>652</v>
      </c>
      <c r="Q119" s="32" t="s">
        <v>652</v>
      </c>
    </row>
    <row r="120" spans="1:17" s="6" customFormat="1" x14ac:dyDescent="0.45">
      <c r="A120" s="17"/>
      <c r="B120" s="7" t="s">
        <v>7</v>
      </c>
      <c r="C120" s="7" t="s">
        <v>356</v>
      </c>
      <c r="D120" s="7" t="s">
        <v>357</v>
      </c>
      <c r="E120" s="7" t="s">
        <v>12</v>
      </c>
      <c r="F120" s="7" t="s">
        <v>358</v>
      </c>
      <c r="G120" s="7" t="s">
        <v>194</v>
      </c>
      <c r="H120" s="31">
        <v>8641000</v>
      </c>
      <c r="I120" s="31">
        <v>12444000</v>
      </c>
      <c r="J120" s="31">
        <v>13458000</v>
      </c>
      <c r="K120" s="30">
        <v>864100</v>
      </c>
      <c r="L120" s="32">
        <v>0</v>
      </c>
      <c r="M120" s="32">
        <v>0</v>
      </c>
      <c r="N120" s="32">
        <v>3.0104166666666665</v>
      </c>
      <c r="O120" s="32">
        <v>0</v>
      </c>
      <c r="P120" s="32" t="s">
        <v>652</v>
      </c>
      <c r="Q120" s="32">
        <v>0.17770034843205576</v>
      </c>
    </row>
    <row r="121" spans="1:17" s="6" customFormat="1" x14ac:dyDescent="0.45">
      <c r="A121" s="17"/>
      <c r="B121" s="7" t="s">
        <v>7</v>
      </c>
      <c r="C121" s="7" t="s">
        <v>359</v>
      </c>
      <c r="D121" s="7" t="s">
        <v>359</v>
      </c>
      <c r="E121" s="7" t="s">
        <v>12</v>
      </c>
      <c r="F121" s="7" t="s">
        <v>360</v>
      </c>
      <c r="G121" s="7" t="s">
        <v>192</v>
      </c>
      <c r="H121" s="31">
        <v>13377000</v>
      </c>
      <c r="I121" s="31">
        <v>15881000</v>
      </c>
      <c r="J121" s="31">
        <v>12739000</v>
      </c>
      <c r="K121" s="30">
        <v>1337700</v>
      </c>
      <c r="L121" s="32">
        <v>1.8666666666666667</v>
      </c>
      <c r="M121" s="32">
        <v>0.92166666666666663</v>
      </c>
      <c r="N121" s="32">
        <v>0.94166666666666665</v>
      </c>
      <c r="O121" s="32">
        <v>0</v>
      </c>
      <c r="P121" s="32">
        <v>1.6394160583941606</v>
      </c>
      <c r="Q121" s="32">
        <v>0</v>
      </c>
    </row>
    <row r="122" spans="1:17" s="6" customFormat="1" x14ac:dyDescent="0.45">
      <c r="A122" s="17"/>
      <c r="B122" s="7" t="s">
        <v>7</v>
      </c>
      <c r="C122" s="7" t="s">
        <v>361</v>
      </c>
      <c r="D122" s="7" t="s">
        <v>362</v>
      </c>
      <c r="E122" s="7" t="s">
        <v>12</v>
      </c>
      <c r="F122" s="7" t="s">
        <v>363</v>
      </c>
      <c r="G122" s="7" t="s">
        <v>192</v>
      </c>
      <c r="H122" s="31">
        <v>0</v>
      </c>
      <c r="I122" s="31">
        <v>33000</v>
      </c>
      <c r="J122" s="31">
        <v>65000</v>
      </c>
      <c r="K122" s="30">
        <v>0</v>
      </c>
      <c r="L122" s="32" t="s">
        <v>652</v>
      </c>
      <c r="M122" s="32" t="s">
        <v>652</v>
      </c>
      <c r="N122" s="32" t="s">
        <v>652</v>
      </c>
      <c r="O122" s="32" t="s">
        <v>652</v>
      </c>
      <c r="P122" s="32" t="s">
        <v>652</v>
      </c>
      <c r="Q122" s="32" t="s">
        <v>652</v>
      </c>
    </row>
    <row r="123" spans="1:17" s="6" customFormat="1" x14ac:dyDescent="0.45">
      <c r="A123" s="17"/>
      <c r="B123" s="7" t="s">
        <v>7</v>
      </c>
      <c r="C123" s="7" t="s">
        <v>364</v>
      </c>
      <c r="D123" s="7" t="s">
        <v>365</v>
      </c>
      <c r="E123" s="7" t="s">
        <v>12</v>
      </c>
      <c r="F123" s="8" t="s">
        <v>762</v>
      </c>
      <c r="G123" s="7" t="s">
        <v>192</v>
      </c>
      <c r="H123" s="31">
        <v>0</v>
      </c>
      <c r="I123" s="31">
        <v>89000</v>
      </c>
      <c r="J123" s="31">
        <v>0</v>
      </c>
      <c r="K123" s="30">
        <v>0</v>
      </c>
      <c r="L123" s="32" t="s">
        <v>652</v>
      </c>
      <c r="M123" s="32" t="s">
        <v>652</v>
      </c>
      <c r="N123" s="32" t="s">
        <v>652</v>
      </c>
      <c r="O123" s="32" t="s">
        <v>652</v>
      </c>
      <c r="P123" s="32">
        <v>1</v>
      </c>
      <c r="Q123" s="32" t="s">
        <v>652</v>
      </c>
    </row>
    <row r="124" spans="1:17" s="6" customFormat="1" x14ac:dyDescent="0.45">
      <c r="A124" s="17"/>
      <c r="B124" s="7" t="s">
        <v>7</v>
      </c>
      <c r="C124" s="7" t="s">
        <v>366</v>
      </c>
      <c r="D124" s="7" t="s">
        <v>367</v>
      </c>
      <c r="E124" s="7" t="s">
        <v>12</v>
      </c>
      <c r="F124" s="7" t="s">
        <v>368</v>
      </c>
      <c r="G124" s="7" t="s">
        <v>192</v>
      </c>
      <c r="H124" s="31">
        <v>255000</v>
      </c>
      <c r="I124" s="31">
        <v>513000</v>
      </c>
      <c r="J124" s="31">
        <v>444000</v>
      </c>
      <c r="K124" s="30">
        <v>25500</v>
      </c>
      <c r="L124" s="32" t="s">
        <v>652</v>
      </c>
      <c r="M124" s="32">
        <v>1</v>
      </c>
      <c r="N124" s="32" t="s">
        <v>652</v>
      </c>
      <c r="O124" s="32" t="s">
        <v>652</v>
      </c>
      <c r="P124" s="32" t="s">
        <v>652</v>
      </c>
      <c r="Q124" s="32">
        <v>1</v>
      </c>
    </row>
    <row r="125" spans="1:17" s="6" customFormat="1" x14ac:dyDescent="0.45">
      <c r="A125" s="17"/>
      <c r="B125" s="7" t="s">
        <v>7</v>
      </c>
      <c r="C125" s="7" t="s">
        <v>369</v>
      </c>
      <c r="D125" s="7" t="s">
        <v>370</v>
      </c>
      <c r="E125" s="7" t="s">
        <v>12</v>
      </c>
      <c r="F125" s="7" t="s">
        <v>371</v>
      </c>
      <c r="G125" s="7" t="s">
        <v>194</v>
      </c>
      <c r="H125" s="31">
        <v>1834000</v>
      </c>
      <c r="I125" s="31">
        <v>3568000</v>
      </c>
      <c r="J125" s="31">
        <v>4133000</v>
      </c>
      <c r="K125" s="30">
        <v>183400</v>
      </c>
      <c r="L125" s="32" t="s">
        <v>652</v>
      </c>
      <c r="M125" s="32">
        <v>1</v>
      </c>
      <c r="N125" s="32" t="s">
        <v>652</v>
      </c>
      <c r="O125" s="32" t="s">
        <v>652</v>
      </c>
      <c r="P125" s="32" t="s">
        <v>652</v>
      </c>
      <c r="Q125" s="32" t="s">
        <v>652</v>
      </c>
    </row>
    <row r="126" spans="1:17" s="6" customFormat="1" x14ac:dyDescent="0.45">
      <c r="A126" s="17"/>
      <c r="B126" s="7" t="s">
        <v>7</v>
      </c>
      <c r="C126" s="7" t="s">
        <v>372</v>
      </c>
      <c r="D126" s="7" t="s">
        <v>372</v>
      </c>
      <c r="E126" s="7" t="s">
        <v>12</v>
      </c>
      <c r="F126" s="7" t="s">
        <v>373</v>
      </c>
      <c r="G126" s="7" t="s">
        <v>194</v>
      </c>
      <c r="H126" s="31">
        <v>3741000</v>
      </c>
      <c r="I126" s="31">
        <v>6740000</v>
      </c>
      <c r="J126" s="31">
        <v>8173000</v>
      </c>
      <c r="K126" s="30">
        <v>374100</v>
      </c>
      <c r="L126" s="32">
        <v>1</v>
      </c>
      <c r="M126" s="32" t="s">
        <v>652</v>
      </c>
      <c r="N126" s="32">
        <v>1</v>
      </c>
      <c r="O126" s="32" t="s">
        <v>652</v>
      </c>
      <c r="P126" s="32">
        <v>1</v>
      </c>
      <c r="Q126" s="32">
        <v>1</v>
      </c>
    </row>
    <row r="127" spans="1:17" s="6" customFormat="1" x14ac:dyDescent="0.45">
      <c r="A127" s="17"/>
      <c r="B127" s="7" t="s">
        <v>7</v>
      </c>
      <c r="C127" s="7" t="s">
        <v>374</v>
      </c>
      <c r="D127" s="7" t="s">
        <v>374</v>
      </c>
      <c r="E127" s="7" t="s">
        <v>12</v>
      </c>
      <c r="F127" s="7" t="s">
        <v>375</v>
      </c>
      <c r="G127" s="7" t="s">
        <v>194</v>
      </c>
      <c r="H127" s="31">
        <v>150000</v>
      </c>
      <c r="I127" s="31">
        <v>225000</v>
      </c>
      <c r="J127" s="31">
        <v>251000</v>
      </c>
      <c r="K127" s="30">
        <v>15000</v>
      </c>
      <c r="L127" s="32">
        <v>0</v>
      </c>
      <c r="M127" s="32" t="s">
        <v>652</v>
      </c>
      <c r="N127" s="32">
        <v>1.0909090909090908</v>
      </c>
      <c r="O127" s="32">
        <v>2.3636363636363638</v>
      </c>
      <c r="P127" s="32" t="s">
        <v>652</v>
      </c>
      <c r="Q127" s="32" t="s">
        <v>652</v>
      </c>
    </row>
    <row r="128" spans="1:17" s="6" customFormat="1" x14ac:dyDescent="0.45">
      <c r="A128" s="17"/>
      <c r="B128" s="7" t="s">
        <v>7</v>
      </c>
      <c r="C128" s="7" t="s">
        <v>376</v>
      </c>
      <c r="D128" s="7" t="s">
        <v>376</v>
      </c>
      <c r="E128" s="7" t="s">
        <v>12</v>
      </c>
      <c r="F128" s="7" t="s">
        <v>377</v>
      </c>
      <c r="G128" s="7" t="s">
        <v>194</v>
      </c>
      <c r="H128" s="31">
        <v>127000</v>
      </c>
      <c r="I128" s="31">
        <v>192000</v>
      </c>
      <c r="J128" s="31">
        <v>245000</v>
      </c>
      <c r="K128" s="30">
        <v>12700</v>
      </c>
      <c r="L128" s="32">
        <v>1</v>
      </c>
      <c r="M128" s="32" t="s">
        <v>652</v>
      </c>
      <c r="N128" s="32">
        <v>1</v>
      </c>
      <c r="O128" s="32" t="s">
        <v>652</v>
      </c>
      <c r="P128" s="32" t="s">
        <v>652</v>
      </c>
      <c r="Q128" s="32" t="s">
        <v>652</v>
      </c>
    </row>
    <row r="129" spans="1:17" s="6" customFormat="1" x14ac:dyDescent="0.45">
      <c r="A129" s="17"/>
      <c r="B129" s="7" t="s">
        <v>7</v>
      </c>
      <c r="C129" s="7" t="s">
        <v>378</v>
      </c>
      <c r="D129" s="7" t="s">
        <v>379</v>
      </c>
      <c r="E129" s="7" t="s">
        <v>12</v>
      </c>
      <c r="F129" s="7" t="s">
        <v>380</v>
      </c>
      <c r="G129" s="7" t="s">
        <v>192</v>
      </c>
      <c r="H129" s="31">
        <v>1938000</v>
      </c>
      <c r="I129" s="31">
        <v>2924000</v>
      </c>
      <c r="J129" s="31">
        <v>1933000</v>
      </c>
      <c r="K129" s="30">
        <v>193800</v>
      </c>
      <c r="L129" s="32">
        <v>1</v>
      </c>
      <c r="M129" s="32" t="s">
        <v>652</v>
      </c>
      <c r="N129" s="32" t="s">
        <v>652</v>
      </c>
      <c r="O129" s="32" t="s">
        <v>652</v>
      </c>
      <c r="P129" s="32" t="s">
        <v>652</v>
      </c>
      <c r="Q129" s="32">
        <v>1</v>
      </c>
    </row>
    <row r="130" spans="1:17" s="6" customFormat="1" x14ac:dyDescent="0.45">
      <c r="A130" s="17"/>
      <c r="B130" s="7" t="s">
        <v>7</v>
      </c>
      <c r="C130" s="7" t="s">
        <v>381</v>
      </c>
      <c r="D130" s="7" t="s">
        <v>382</v>
      </c>
      <c r="E130" s="7" t="s">
        <v>12</v>
      </c>
      <c r="F130" s="7" t="s">
        <v>383</v>
      </c>
      <c r="G130" s="7" t="s">
        <v>192</v>
      </c>
      <c r="H130" s="31">
        <v>972000</v>
      </c>
      <c r="I130" s="31">
        <v>961000</v>
      </c>
      <c r="J130" s="31">
        <v>968000</v>
      </c>
      <c r="K130" s="30">
        <v>97200</v>
      </c>
      <c r="L130" s="32" t="s">
        <v>652</v>
      </c>
      <c r="M130" s="32" t="s">
        <v>652</v>
      </c>
      <c r="N130" s="32" t="s">
        <v>652</v>
      </c>
      <c r="O130" s="32">
        <v>1</v>
      </c>
      <c r="P130" s="32" t="s">
        <v>652</v>
      </c>
      <c r="Q130" s="32" t="s">
        <v>652</v>
      </c>
    </row>
    <row r="131" spans="1:17" s="6" customFormat="1" x14ac:dyDescent="0.45">
      <c r="A131" s="17"/>
      <c r="B131" s="7" t="s">
        <v>7</v>
      </c>
      <c r="C131" s="7" t="s">
        <v>384</v>
      </c>
      <c r="D131" s="7" t="s">
        <v>384</v>
      </c>
      <c r="E131" s="7" t="s">
        <v>12</v>
      </c>
      <c r="F131" s="8" t="s">
        <v>763</v>
      </c>
      <c r="G131" s="7" t="s">
        <v>192</v>
      </c>
      <c r="H131" s="31">
        <v>464000</v>
      </c>
      <c r="I131" s="31">
        <v>228000</v>
      </c>
      <c r="J131" s="31">
        <v>457000</v>
      </c>
      <c r="K131" s="30">
        <v>46400</v>
      </c>
      <c r="L131" s="32">
        <v>1.017391304347826</v>
      </c>
      <c r="M131" s="32" t="s">
        <v>652</v>
      </c>
      <c r="N131" s="32" t="s">
        <v>652</v>
      </c>
      <c r="O131" s="32" t="s">
        <v>652</v>
      </c>
      <c r="P131" s="32" t="s">
        <v>652</v>
      </c>
      <c r="Q131" s="32" t="s">
        <v>652</v>
      </c>
    </row>
    <row r="132" spans="1:17" s="6" customFormat="1" x14ac:dyDescent="0.45">
      <c r="A132" s="17"/>
      <c r="B132" s="7" t="s">
        <v>7</v>
      </c>
      <c r="C132" s="7" t="s">
        <v>385</v>
      </c>
      <c r="D132" s="7" t="s">
        <v>385</v>
      </c>
      <c r="E132" s="7" t="s">
        <v>12</v>
      </c>
      <c r="F132" s="8" t="s">
        <v>764</v>
      </c>
      <c r="G132" s="7" t="s">
        <v>192</v>
      </c>
      <c r="H132" s="31">
        <v>0</v>
      </c>
      <c r="I132" s="31">
        <v>464000</v>
      </c>
      <c r="J132" s="31">
        <v>0</v>
      </c>
      <c r="K132" s="30">
        <v>0</v>
      </c>
      <c r="L132" s="32" t="s">
        <v>652</v>
      </c>
      <c r="M132" s="32" t="s">
        <v>652</v>
      </c>
      <c r="N132" s="32" t="s">
        <v>652</v>
      </c>
      <c r="O132" s="32" t="s">
        <v>652</v>
      </c>
      <c r="P132" s="32" t="s">
        <v>652</v>
      </c>
      <c r="Q132" s="32" t="s">
        <v>652</v>
      </c>
    </row>
    <row r="133" spans="1:17" s="6" customFormat="1" x14ac:dyDescent="0.45">
      <c r="A133" s="17"/>
      <c r="B133" s="7" t="s">
        <v>7</v>
      </c>
      <c r="C133" s="7" t="s">
        <v>386</v>
      </c>
      <c r="D133" s="7" t="s">
        <v>386</v>
      </c>
      <c r="E133" s="7" t="s">
        <v>12</v>
      </c>
      <c r="F133" s="7" t="s">
        <v>387</v>
      </c>
      <c r="G133" s="7" t="s">
        <v>194</v>
      </c>
      <c r="H133" s="31">
        <v>1948000</v>
      </c>
      <c r="I133" s="31">
        <v>2922000</v>
      </c>
      <c r="J133" s="31">
        <v>3421000</v>
      </c>
      <c r="K133" s="30">
        <v>194800</v>
      </c>
      <c r="L133" s="32">
        <v>1</v>
      </c>
      <c r="M133" s="32" t="s">
        <v>652</v>
      </c>
      <c r="N133" s="32" t="s">
        <v>652</v>
      </c>
      <c r="O133" s="32" t="s">
        <v>652</v>
      </c>
      <c r="P133" s="32" t="s">
        <v>652</v>
      </c>
      <c r="Q133" s="32">
        <v>1</v>
      </c>
    </row>
    <row r="134" spans="1:17" x14ac:dyDescent="0.45">
      <c r="A134" s="17"/>
      <c r="B134" s="7" t="s">
        <v>7</v>
      </c>
      <c r="C134" s="9" t="s">
        <v>388</v>
      </c>
      <c r="D134" s="9" t="s">
        <v>388</v>
      </c>
      <c r="E134" s="7" t="s">
        <v>12</v>
      </c>
      <c r="F134" s="9" t="s">
        <v>389</v>
      </c>
      <c r="G134" s="7" t="s">
        <v>194</v>
      </c>
      <c r="H134" s="31">
        <v>483000</v>
      </c>
      <c r="I134" s="31">
        <v>971000</v>
      </c>
      <c r="J134" s="31">
        <v>980000</v>
      </c>
      <c r="K134" s="30">
        <v>48300</v>
      </c>
      <c r="L134" s="32">
        <v>1</v>
      </c>
      <c r="M134" s="32" t="s">
        <v>652</v>
      </c>
      <c r="N134" s="32" t="s">
        <v>652</v>
      </c>
      <c r="O134" s="32" t="s">
        <v>652</v>
      </c>
      <c r="P134" s="32">
        <v>1</v>
      </c>
      <c r="Q134" s="32" t="s">
        <v>652</v>
      </c>
    </row>
    <row r="135" spans="1:17" ht="36" x14ac:dyDescent="0.45">
      <c r="A135" s="17"/>
      <c r="B135" s="7" t="s">
        <v>7</v>
      </c>
      <c r="C135" s="9" t="s">
        <v>390</v>
      </c>
      <c r="D135" s="9" t="s">
        <v>390</v>
      </c>
      <c r="E135" s="7" t="s">
        <v>12</v>
      </c>
      <c r="F135" s="10" t="s">
        <v>391</v>
      </c>
      <c r="G135" s="7" t="s">
        <v>192</v>
      </c>
      <c r="H135" s="31">
        <v>260000</v>
      </c>
      <c r="I135" s="31">
        <v>714000</v>
      </c>
      <c r="J135" s="31">
        <v>616000</v>
      </c>
      <c r="K135" s="30">
        <v>26000</v>
      </c>
      <c r="L135" s="32" t="s">
        <v>652</v>
      </c>
      <c r="M135" s="32" t="s">
        <v>652</v>
      </c>
      <c r="N135" s="32" t="s">
        <v>652</v>
      </c>
      <c r="O135" s="32" t="s">
        <v>652</v>
      </c>
      <c r="P135" s="32">
        <v>0.88944723618090449</v>
      </c>
      <c r="Q135" s="32" t="s">
        <v>652</v>
      </c>
    </row>
    <row r="136" spans="1:17" s="6" customFormat="1" ht="36" x14ac:dyDescent="0.45">
      <c r="A136" s="17"/>
      <c r="B136" s="7" t="s">
        <v>7</v>
      </c>
      <c r="C136" s="7" t="s">
        <v>392</v>
      </c>
      <c r="D136" s="7" t="s">
        <v>393</v>
      </c>
      <c r="E136" s="7" t="s">
        <v>12</v>
      </c>
      <c r="F136" s="8" t="s">
        <v>394</v>
      </c>
      <c r="G136" s="7" t="s">
        <v>192</v>
      </c>
      <c r="H136" s="31">
        <v>927000</v>
      </c>
      <c r="I136" s="31">
        <v>1421000</v>
      </c>
      <c r="J136" s="31">
        <v>478000</v>
      </c>
      <c r="K136" s="30">
        <v>92700</v>
      </c>
      <c r="L136" s="32">
        <v>1</v>
      </c>
      <c r="M136" s="32" t="s">
        <v>652</v>
      </c>
      <c r="N136" s="32" t="s">
        <v>652</v>
      </c>
      <c r="O136" s="32" t="s">
        <v>652</v>
      </c>
      <c r="P136" s="32" t="s">
        <v>652</v>
      </c>
      <c r="Q136" s="32" t="s">
        <v>652</v>
      </c>
    </row>
    <row r="137" spans="1:17" s="6" customFormat="1" ht="36" x14ac:dyDescent="0.45">
      <c r="A137" s="17"/>
      <c r="B137" s="7" t="s">
        <v>7</v>
      </c>
      <c r="C137" s="7" t="s">
        <v>395</v>
      </c>
      <c r="D137" s="7" t="s">
        <v>396</v>
      </c>
      <c r="E137" s="7" t="s">
        <v>12</v>
      </c>
      <c r="F137" s="8" t="s">
        <v>766</v>
      </c>
      <c r="G137" s="7" t="s">
        <v>192</v>
      </c>
      <c r="H137" s="31">
        <v>2266000</v>
      </c>
      <c r="I137" s="31">
        <v>2270000</v>
      </c>
      <c r="J137" s="31">
        <v>2273000</v>
      </c>
      <c r="K137" s="30">
        <v>226600</v>
      </c>
      <c r="L137" s="32">
        <v>0.94499999999999995</v>
      </c>
      <c r="M137" s="32" t="s">
        <v>652</v>
      </c>
      <c r="N137" s="32" t="s">
        <v>652</v>
      </c>
      <c r="O137" s="32" t="s">
        <v>652</v>
      </c>
      <c r="P137" s="32" t="s">
        <v>652</v>
      </c>
      <c r="Q137" s="32" t="s">
        <v>652</v>
      </c>
    </row>
    <row r="138" spans="1:17" s="6" customFormat="1" ht="36" x14ac:dyDescent="0.45">
      <c r="A138" s="17"/>
      <c r="B138" s="7" t="s">
        <v>7</v>
      </c>
      <c r="C138" s="7" t="s">
        <v>397</v>
      </c>
      <c r="D138" s="7" t="s">
        <v>398</v>
      </c>
      <c r="E138" s="7" t="s">
        <v>12</v>
      </c>
      <c r="F138" s="8" t="s">
        <v>767</v>
      </c>
      <c r="G138" s="7" t="s">
        <v>192</v>
      </c>
      <c r="H138" s="31">
        <v>3099000</v>
      </c>
      <c r="I138" s="31">
        <v>3871000</v>
      </c>
      <c r="J138" s="31">
        <v>3099000</v>
      </c>
      <c r="K138" s="30">
        <v>309900</v>
      </c>
      <c r="L138" s="32" t="s">
        <v>652</v>
      </c>
      <c r="M138" s="32">
        <v>1.0266666666666666</v>
      </c>
      <c r="N138" s="32" t="s">
        <v>652</v>
      </c>
      <c r="O138" s="32">
        <v>0</v>
      </c>
      <c r="P138" s="32" t="s">
        <v>652</v>
      </c>
      <c r="Q138" s="32">
        <v>1.036</v>
      </c>
    </row>
    <row r="139" spans="1:17" s="6" customFormat="1" x14ac:dyDescent="0.45">
      <c r="A139" s="17"/>
      <c r="B139" s="7" t="s">
        <v>7</v>
      </c>
      <c r="C139" s="7" t="s">
        <v>399</v>
      </c>
      <c r="D139" s="7" t="s">
        <v>400</v>
      </c>
      <c r="E139" s="7" t="s">
        <v>12</v>
      </c>
      <c r="F139" s="8" t="s">
        <v>768</v>
      </c>
      <c r="G139" s="7" t="s">
        <v>193</v>
      </c>
      <c r="H139" s="31">
        <v>0</v>
      </c>
      <c r="I139" s="31">
        <v>1441000</v>
      </c>
      <c r="J139" s="31">
        <v>1353000</v>
      </c>
      <c r="K139" s="30">
        <v>0</v>
      </c>
      <c r="L139" s="32">
        <v>1</v>
      </c>
      <c r="M139" s="32" t="s">
        <v>652</v>
      </c>
      <c r="N139" s="32" t="s">
        <v>652</v>
      </c>
      <c r="O139" s="32" t="s">
        <v>652</v>
      </c>
      <c r="P139" s="32" t="s">
        <v>652</v>
      </c>
      <c r="Q139" s="32" t="s">
        <v>652</v>
      </c>
    </row>
    <row r="140" spans="1:17" s="6" customFormat="1" x14ac:dyDescent="0.45">
      <c r="A140" s="17"/>
      <c r="B140" s="7" t="s">
        <v>7</v>
      </c>
      <c r="C140" s="7" t="s">
        <v>401</v>
      </c>
      <c r="D140" s="7" t="s">
        <v>402</v>
      </c>
      <c r="E140" s="7" t="s">
        <v>12</v>
      </c>
      <c r="F140" s="8" t="s">
        <v>769</v>
      </c>
      <c r="G140" s="7" t="s">
        <v>193</v>
      </c>
      <c r="H140" s="31">
        <v>0</v>
      </c>
      <c r="I140" s="31">
        <v>1432000</v>
      </c>
      <c r="J140" s="31">
        <v>1410000</v>
      </c>
      <c r="K140" s="30">
        <v>0</v>
      </c>
      <c r="L140" s="32" t="s">
        <v>652</v>
      </c>
      <c r="M140" s="32">
        <v>0.99512195121951219</v>
      </c>
      <c r="N140" s="32" t="s">
        <v>652</v>
      </c>
      <c r="O140" s="32" t="s">
        <v>652</v>
      </c>
      <c r="P140" s="32" t="s">
        <v>652</v>
      </c>
      <c r="Q140" s="32" t="s">
        <v>652</v>
      </c>
    </row>
    <row r="141" spans="1:17" s="6" customFormat="1" x14ac:dyDescent="0.45">
      <c r="A141" s="17"/>
      <c r="B141" s="7" t="s">
        <v>7</v>
      </c>
      <c r="C141" s="7" t="s">
        <v>403</v>
      </c>
      <c r="D141" s="7" t="s">
        <v>403</v>
      </c>
      <c r="E141" s="7" t="s">
        <v>12</v>
      </c>
      <c r="F141" s="8" t="s">
        <v>770</v>
      </c>
      <c r="G141" s="7" t="s">
        <v>194</v>
      </c>
      <c r="H141" s="31">
        <v>13000</v>
      </c>
      <c r="I141" s="31">
        <v>47000</v>
      </c>
      <c r="J141" s="31">
        <v>108000</v>
      </c>
      <c r="K141" s="30">
        <v>1300</v>
      </c>
      <c r="L141" s="32" t="s">
        <v>652</v>
      </c>
      <c r="M141" s="32" t="s">
        <v>652</v>
      </c>
      <c r="N141" s="32" t="s">
        <v>652</v>
      </c>
      <c r="O141" s="32" t="s">
        <v>652</v>
      </c>
      <c r="P141" s="32" t="s">
        <v>652</v>
      </c>
      <c r="Q141" s="32" t="s">
        <v>652</v>
      </c>
    </row>
    <row r="142" spans="1:17" s="6" customFormat="1" ht="36" x14ac:dyDescent="0.45">
      <c r="A142" s="17"/>
      <c r="B142" s="7" t="s">
        <v>7</v>
      </c>
      <c r="C142" s="7" t="s">
        <v>404</v>
      </c>
      <c r="D142" s="7" t="s">
        <v>404</v>
      </c>
      <c r="E142" s="7" t="s">
        <v>12</v>
      </c>
      <c r="F142" s="8" t="s">
        <v>771</v>
      </c>
      <c r="G142" s="7" t="s">
        <v>192</v>
      </c>
      <c r="H142" s="31">
        <v>3740000</v>
      </c>
      <c r="I142" s="31">
        <v>4670000</v>
      </c>
      <c r="J142" s="31">
        <v>4201000</v>
      </c>
      <c r="K142" s="30">
        <v>374000</v>
      </c>
      <c r="L142" s="32">
        <v>1</v>
      </c>
      <c r="M142" s="32">
        <v>1</v>
      </c>
      <c r="N142" s="32">
        <v>1</v>
      </c>
      <c r="O142" s="32">
        <v>1</v>
      </c>
      <c r="P142" s="32">
        <v>1</v>
      </c>
      <c r="Q142" s="32">
        <v>1</v>
      </c>
    </row>
    <row r="143" spans="1:17" s="6" customFormat="1" x14ac:dyDescent="0.45">
      <c r="A143" s="17"/>
      <c r="B143" s="7" t="s">
        <v>7</v>
      </c>
      <c r="C143" s="7" t="s">
        <v>405</v>
      </c>
      <c r="D143" s="7" t="s">
        <v>406</v>
      </c>
      <c r="E143" s="7" t="s">
        <v>12</v>
      </c>
      <c r="F143" s="8" t="s">
        <v>772</v>
      </c>
      <c r="G143" s="7" t="s">
        <v>195</v>
      </c>
      <c r="H143" s="31">
        <v>9827000</v>
      </c>
      <c r="I143" s="31">
        <v>5831000</v>
      </c>
      <c r="J143" s="31">
        <v>4859000</v>
      </c>
      <c r="K143" s="30">
        <v>982700</v>
      </c>
      <c r="L143" s="32">
        <v>0.99285714285714288</v>
      </c>
      <c r="M143" s="32" t="s">
        <v>652</v>
      </c>
      <c r="N143" s="32">
        <v>0.99285714285714288</v>
      </c>
      <c r="O143" s="32" t="s">
        <v>652</v>
      </c>
      <c r="P143" s="32">
        <v>0.99285714285714288</v>
      </c>
      <c r="Q143" s="32" t="s">
        <v>652</v>
      </c>
    </row>
    <row r="144" spans="1:17" s="6" customFormat="1" x14ac:dyDescent="0.45">
      <c r="A144" s="17"/>
      <c r="B144" s="7" t="s">
        <v>7</v>
      </c>
      <c r="C144" s="7" t="s">
        <v>407</v>
      </c>
      <c r="D144" s="7" t="s">
        <v>408</v>
      </c>
      <c r="E144" s="7" t="s">
        <v>12</v>
      </c>
      <c r="F144" s="8" t="s">
        <v>773</v>
      </c>
      <c r="G144" s="7" t="s">
        <v>192</v>
      </c>
      <c r="H144" s="31">
        <v>15636000</v>
      </c>
      <c r="I144" s="31">
        <v>5822000</v>
      </c>
      <c r="J144" s="31">
        <v>8605000</v>
      </c>
      <c r="K144" s="30">
        <v>1563600</v>
      </c>
      <c r="L144" s="32">
        <v>1</v>
      </c>
      <c r="M144" s="32" t="s">
        <v>652</v>
      </c>
      <c r="N144" s="32">
        <v>0.9959390862944163</v>
      </c>
      <c r="O144" s="32">
        <v>0.99796954314720809</v>
      </c>
      <c r="P144" s="32">
        <v>0.9989847715736041</v>
      </c>
      <c r="Q144" s="32" t="s">
        <v>652</v>
      </c>
    </row>
    <row r="145" spans="1:17" s="6" customFormat="1" x14ac:dyDescent="0.45">
      <c r="A145" s="17"/>
      <c r="B145" s="7" t="s">
        <v>7</v>
      </c>
      <c r="C145" s="7" t="s">
        <v>409</v>
      </c>
      <c r="D145" s="7" t="s">
        <v>410</v>
      </c>
      <c r="E145" s="7" t="s">
        <v>12</v>
      </c>
      <c r="F145" s="7" t="s">
        <v>411</v>
      </c>
      <c r="G145" s="7" t="s">
        <v>192</v>
      </c>
      <c r="H145" s="31">
        <v>1927000</v>
      </c>
      <c r="I145" s="31">
        <v>1799000</v>
      </c>
      <c r="J145" s="31">
        <v>1907000</v>
      </c>
      <c r="K145" s="30">
        <v>192700</v>
      </c>
      <c r="L145" s="32">
        <v>1</v>
      </c>
      <c r="M145" s="32" t="s">
        <v>652</v>
      </c>
      <c r="N145" s="32" t="s">
        <v>652</v>
      </c>
      <c r="O145" s="32" t="s">
        <v>652</v>
      </c>
      <c r="P145" s="32" t="s">
        <v>652</v>
      </c>
      <c r="Q145" s="32" t="s">
        <v>652</v>
      </c>
    </row>
    <row r="146" spans="1:17" s="6" customFormat="1" x14ac:dyDescent="0.45">
      <c r="A146" s="17"/>
      <c r="B146" s="7" t="s">
        <v>7</v>
      </c>
      <c r="C146" s="7" t="s">
        <v>412</v>
      </c>
      <c r="D146" s="7" t="s">
        <v>413</v>
      </c>
      <c r="E146" s="7" t="s">
        <v>12</v>
      </c>
      <c r="F146" s="7" t="s">
        <v>414</v>
      </c>
      <c r="G146" s="7" t="s">
        <v>195</v>
      </c>
      <c r="H146" s="31">
        <v>2338000</v>
      </c>
      <c r="I146" s="31">
        <v>1837000</v>
      </c>
      <c r="J146" s="31">
        <v>1803000</v>
      </c>
      <c r="K146" s="30">
        <v>233800</v>
      </c>
      <c r="L146" s="32">
        <v>1</v>
      </c>
      <c r="M146" s="32" t="s">
        <v>652</v>
      </c>
      <c r="N146" s="32" t="s">
        <v>652</v>
      </c>
      <c r="O146" s="32" t="s">
        <v>652</v>
      </c>
      <c r="P146" s="32" t="s">
        <v>652</v>
      </c>
      <c r="Q146" s="32" t="s">
        <v>652</v>
      </c>
    </row>
    <row r="147" spans="1:17" s="6" customFormat="1" ht="36" x14ac:dyDescent="0.45">
      <c r="A147" s="17"/>
      <c r="B147" s="7" t="s">
        <v>7</v>
      </c>
      <c r="C147" s="7" t="s">
        <v>107</v>
      </c>
      <c r="D147" s="7" t="s">
        <v>108</v>
      </c>
      <c r="E147" s="7" t="s">
        <v>12</v>
      </c>
      <c r="F147" s="8" t="s">
        <v>774</v>
      </c>
      <c r="G147" s="7" t="s">
        <v>194</v>
      </c>
      <c r="H147" s="31">
        <v>127000</v>
      </c>
      <c r="I147" s="31">
        <v>251000</v>
      </c>
      <c r="J147" s="31">
        <v>399000</v>
      </c>
      <c r="K147" s="30">
        <v>12700</v>
      </c>
      <c r="L147" s="32" t="s">
        <v>652</v>
      </c>
      <c r="M147" s="32" t="s">
        <v>652</v>
      </c>
      <c r="N147" s="32" t="s">
        <v>652</v>
      </c>
      <c r="O147" s="32">
        <v>0.87586206896551722</v>
      </c>
      <c r="P147" s="32" t="s">
        <v>652</v>
      </c>
      <c r="Q147" s="32" t="s">
        <v>652</v>
      </c>
    </row>
    <row r="148" spans="1:17" s="6" customFormat="1" ht="36" x14ac:dyDescent="0.45">
      <c r="A148" s="17"/>
      <c r="B148" s="7" t="s">
        <v>7</v>
      </c>
      <c r="C148" s="7" t="s">
        <v>109</v>
      </c>
      <c r="D148" s="7" t="s">
        <v>109</v>
      </c>
      <c r="E148" s="7" t="s">
        <v>12</v>
      </c>
      <c r="F148" s="8" t="s">
        <v>775</v>
      </c>
      <c r="G148" s="7" t="s">
        <v>194</v>
      </c>
      <c r="H148" s="31">
        <v>5810000</v>
      </c>
      <c r="I148" s="31">
        <v>23307000</v>
      </c>
      <c r="J148" s="31">
        <v>23502000</v>
      </c>
      <c r="K148" s="30">
        <v>581000</v>
      </c>
      <c r="L148" s="32">
        <v>1</v>
      </c>
      <c r="M148" s="32">
        <v>1</v>
      </c>
      <c r="N148" s="32">
        <v>1</v>
      </c>
      <c r="O148" s="32">
        <v>1</v>
      </c>
      <c r="P148" s="32" t="s">
        <v>652</v>
      </c>
      <c r="Q148" s="32" t="s">
        <v>652</v>
      </c>
    </row>
    <row r="149" spans="1:17" s="6" customFormat="1" x14ac:dyDescent="0.45">
      <c r="A149" s="17"/>
      <c r="B149" s="7" t="s">
        <v>7</v>
      </c>
      <c r="C149" s="7" t="s">
        <v>415</v>
      </c>
      <c r="D149" s="7" t="s">
        <v>415</v>
      </c>
      <c r="E149" s="7" t="s">
        <v>12</v>
      </c>
      <c r="F149" s="8" t="s">
        <v>776</v>
      </c>
      <c r="G149" s="7" t="s">
        <v>193</v>
      </c>
      <c r="H149" s="31">
        <v>0</v>
      </c>
      <c r="I149" s="31">
        <v>0</v>
      </c>
      <c r="J149" s="31">
        <v>8956000</v>
      </c>
      <c r="K149" s="30">
        <v>0</v>
      </c>
      <c r="L149" s="32" t="s">
        <v>652</v>
      </c>
      <c r="M149" s="32">
        <v>1</v>
      </c>
      <c r="N149" s="32" t="s">
        <v>652</v>
      </c>
      <c r="O149" s="32" t="s">
        <v>652</v>
      </c>
      <c r="P149" s="32" t="s">
        <v>652</v>
      </c>
      <c r="Q149" s="32" t="s">
        <v>652</v>
      </c>
    </row>
    <row r="150" spans="1:17" s="6" customFormat="1" x14ac:dyDescent="0.45">
      <c r="A150" s="17"/>
      <c r="B150" s="7" t="s">
        <v>7</v>
      </c>
      <c r="C150" s="7" t="s">
        <v>416</v>
      </c>
      <c r="D150" s="7" t="s">
        <v>416</v>
      </c>
      <c r="E150" s="7" t="s">
        <v>12</v>
      </c>
      <c r="F150" s="8" t="s">
        <v>777</v>
      </c>
      <c r="G150" s="7" t="s">
        <v>193</v>
      </c>
      <c r="H150" s="31">
        <v>0</v>
      </c>
      <c r="I150" s="31">
        <v>0</v>
      </c>
      <c r="J150" s="31">
        <v>6697000</v>
      </c>
      <c r="K150" s="30">
        <v>0</v>
      </c>
      <c r="L150" s="32" t="s">
        <v>652</v>
      </c>
      <c r="M150" s="32">
        <v>0.99210526315789471</v>
      </c>
      <c r="N150" s="32" t="s">
        <v>652</v>
      </c>
      <c r="O150" s="32" t="s">
        <v>652</v>
      </c>
      <c r="P150" s="32" t="s">
        <v>652</v>
      </c>
      <c r="Q150" s="32" t="s">
        <v>652</v>
      </c>
    </row>
    <row r="151" spans="1:17" s="6" customFormat="1" x14ac:dyDescent="0.45">
      <c r="A151" s="17"/>
      <c r="B151" s="7" t="s">
        <v>7</v>
      </c>
      <c r="C151" s="7" t="s">
        <v>417</v>
      </c>
      <c r="D151" s="7" t="s">
        <v>417</v>
      </c>
      <c r="E151" s="7" t="s">
        <v>12</v>
      </c>
      <c r="F151" s="8" t="s">
        <v>778</v>
      </c>
      <c r="G151" s="7" t="s">
        <v>193</v>
      </c>
      <c r="H151" s="31">
        <v>0</v>
      </c>
      <c r="I151" s="31">
        <v>0</v>
      </c>
      <c r="J151" s="31">
        <v>1119000</v>
      </c>
      <c r="K151" s="30">
        <v>0</v>
      </c>
      <c r="L151" s="32" t="s">
        <v>652</v>
      </c>
      <c r="M151" s="32" t="s">
        <v>652</v>
      </c>
      <c r="N151" s="32" t="s">
        <v>652</v>
      </c>
      <c r="O151" s="32" t="s">
        <v>652</v>
      </c>
      <c r="P151" s="32" t="s">
        <v>652</v>
      </c>
      <c r="Q151" s="32" t="s">
        <v>652</v>
      </c>
    </row>
    <row r="152" spans="1:17" s="6" customFormat="1" ht="36" x14ac:dyDescent="0.45">
      <c r="A152" s="17"/>
      <c r="B152" s="7" t="s">
        <v>7</v>
      </c>
      <c r="C152" s="7" t="s">
        <v>418</v>
      </c>
      <c r="D152" s="7" t="s">
        <v>418</v>
      </c>
      <c r="E152" s="7" t="s">
        <v>12</v>
      </c>
      <c r="F152" s="8" t="s">
        <v>779</v>
      </c>
      <c r="G152" s="7" t="s">
        <v>193</v>
      </c>
      <c r="H152" s="31">
        <v>0</v>
      </c>
      <c r="I152" s="31">
        <v>0</v>
      </c>
      <c r="J152" s="31">
        <v>2890000</v>
      </c>
      <c r="K152" s="30">
        <v>0</v>
      </c>
      <c r="L152" s="32" t="s">
        <v>652</v>
      </c>
      <c r="M152" s="32" t="s">
        <v>652</v>
      </c>
      <c r="N152" s="32" t="s">
        <v>652</v>
      </c>
      <c r="O152" s="32" t="s">
        <v>652</v>
      </c>
      <c r="P152" s="32" t="s">
        <v>652</v>
      </c>
      <c r="Q152" s="32" t="s">
        <v>652</v>
      </c>
    </row>
    <row r="153" spans="1:17" s="6" customFormat="1" ht="36" x14ac:dyDescent="0.45">
      <c r="A153" s="17"/>
      <c r="B153" s="7" t="s">
        <v>7</v>
      </c>
      <c r="C153" s="7" t="s">
        <v>419</v>
      </c>
      <c r="D153" s="7" t="s">
        <v>419</v>
      </c>
      <c r="E153" s="7" t="s">
        <v>12</v>
      </c>
      <c r="F153" s="8" t="s">
        <v>780</v>
      </c>
      <c r="G153" s="7" t="s">
        <v>193</v>
      </c>
      <c r="H153" s="31">
        <v>0</v>
      </c>
      <c r="I153" s="31">
        <v>0</v>
      </c>
      <c r="J153" s="31">
        <v>1407000</v>
      </c>
      <c r="K153" s="30">
        <v>0</v>
      </c>
      <c r="L153" s="32" t="s">
        <v>652</v>
      </c>
      <c r="M153" s="32" t="s">
        <v>652</v>
      </c>
      <c r="N153" s="32" t="s">
        <v>652</v>
      </c>
      <c r="O153" s="32" t="s">
        <v>652</v>
      </c>
      <c r="P153" s="32" t="s">
        <v>652</v>
      </c>
      <c r="Q153" s="32" t="s">
        <v>652</v>
      </c>
    </row>
    <row r="154" spans="1:17" s="6" customFormat="1" ht="36" x14ac:dyDescent="0.45">
      <c r="A154" s="17"/>
      <c r="B154" s="7" t="s">
        <v>7</v>
      </c>
      <c r="C154" s="7" t="s">
        <v>420</v>
      </c>
      <c r="D154" s="7" t="s">
        <v>420</v>
      </c>
      <c r="E154" s="7" t="s">
        <v>12</v>
      </c>
      <c r="F154" s="8" t="s">
        <v>781</v>
      </c>
      <c r="G154" s="7" t="s">
        <v>193</v>
      </c>
      <c r="H154" s="31">
        <v>0</v>
      </c>
      <c r="I154" s="31">
        <v>0</v>
      </c>
      <c r="J154" s="31">
        <v>334000</v>
      </c>
      <c r="K154" s="30">
        <v>0</v>
      </c>
      <c r="L154" s="32" t="s">
        <v>652</v>
      </c>
      <c r="M154" s="32" t="s">
        <v>652</v>
      </c>
      <c r="N154" s="32" t="s">
        <v>652</v>
      </c>
      <c r="O154" s="32" t="s">
        <v>652</v>
      </c>
      <c r="P154" s="32" t="s">
        <v>652</v>
      </c>
      <c r="Q154" s="32" t="s">
        <v>652</v>
      </c>
    </row>
    <row r="155" spans="1:17" s="6" customFormat="1" x14ac:dyDescent="0.45">
      <c r="A155" s="17"/>
      <c r="B155" s="7" t="s">
        <v>7</v>
      </c>
      <c r="C155" s="7" t="s">
        <v>421</v>
      </c>
      <c r="D155" s="7" t="s">
        <v>421</v>
      </c>
      <c r="E155" s="7" t="s">
        <v>12</v>
      </c>
      <c r="F155" s="7" t="s">
        <v>422</v>
      </c>
      <c r="G155" s="7" t="s">
        <v>192</v>
      </c>
      <c r="H155" s="31">
        <v>14000</v>
      </c>
      <c r="I155" s="31">
        <v>0</v>
      </c>
      <c r="J155" s="31">
        <v>0</v>
      </c>
      <c r="K155" s="30">
        <v>1400</v>
      </c>
      <c r="L155" s="32" t="s">
        <v>652</v>
      </c>
      <c r="M155" s="32" t="s">
        <v>652</v>
      </c>
      <c r="N155" s="32">
        <v>1</v>
      </c>
      <c r="O155" s="32" t="s">
        <v>652</v>
      </c>
      <c r="P155" s="32" t="s">
        <v>652</v>
      </c>
      <c r="Q155" s="32" t="s">
        <v>652</v>
      </c>
    </row>
    <row r="156" spans="1:17" s="6" customFormat="1" x14ac:dyDescent="0.45">
      <c r="A156" s="17"/>
      <c r="B156" s="7" t="s">
        <v>7</v>
      </c>
      <c r="C156" s="7" t="s">
        <v>423</v>
      </c>
      <c r="D156" s="7" t="s">
        <v>424</v>
      </c>
      <c r="E156" s="7" t="s">
        <v>12</v>
      </c>
      <c r="F156" s="8" t="s">
        <v>782</v>
      </c>
      <c r="G156" s="7" t="s">
        <v>194</v>
      </c>
      <c r="H156" s="31">
        <v>13309000</v>
      </c>
      <c r="I156" s="31">
        <v>17516000</v>
      </c>
      <c r="J156" s="31">
        <v>20163000</v>
      </c>
      <c r="K156" s="30">
        <v>1330900</v>
      </c>
      <c r="L156" s="32" t="s">
        <v>652</v>
      </c>
      <c r="M156" s="32">
        <v>1</v>
      </c>
      <c r="N156" s="32">
        <v>1</v>
      </c>
      <c r="O156" s="32" t="s">
        <v>652</v>
      </c>
      <c r="P156" s="32">
        <v>1</v>
      </c>
      <c r="Q156" s="32" t="s">
        <v>652</v>
      </c>
    </row>
    <row r="157" spans="1:17" x14ac:dyDescent="0.45">
      <c r="A157" s="17"/>
      <c r="B157" s="7" t="s">
        <v>7</v>
      </c>
      <c r="C157" s="9" t="s">
        <v>425</v>
      </c>
      <c r="D157" s="9" t="s">
        <v>425</v>
      </c>
      <c r="E157" s="7" t="s">
        <v>12</v>
      </c>
      <c r="F157" s="10" t="s">
        <v>783</v>
      </c>
      <c r="G157" s="7" t="s">
        <v>192</v>
      </c>
      <c r="H157" s="31">
        <v>22554000</v>
      </c>
      <c r="I157" s="31">
        <v>25033000</v>
      </c>
      <c r="J157" s="31">
        <v>22812000</v>
      </c>
      <c r="K157" s="30">
        <v>2255400</v>
      </c>
      <c r="L157" s="32">
        <v>1</v>
      </c>
      <c r="M157" s="32">
        <v>1</v>
      </c>
      <c r="N157" s="32">
        <v>1</v>
      </c>
      <c r="O157" s="32" t="s">
        <v>652</v>
      </c>
      <c r="P157" s="32">
        <v>1</v>
      </c>
      <c r="Q157" s="32">
        <v>1</v>
      </c>
    </row>
    <row r="158" spans="1:17" ht="36" x14ac:dyDescent="0.45">
      <c r="A158" s="17"/>
      <c r="B158" s="7" t="s">
        <v>7</v>
      </c>
      <c r="C158" s="9" t="s">
        <v>426</v>
      </c>
      <c r="D158" s="9" t="s">
        <v>426</v>
      </c>
      <c r="E158" s="7" t="s">
        <v>12</v>
      </c>
      <c r="F158" s="10" t="s">
        <v>427</v>
      </c>
      <c r="G158" s="7" t="s">
        <v>192</v>
      </c>
      <c r="H158" s="31">
        <v>195000</v>
      </c>
      <c r="I158" s="31">
        <v>0</v>
      </c>
      <c r="J158" s="31">
        <v>260000</v>
      </c>
      <c r="K158" s="30">
        <v>19500</v>
      </c>
      <c r="L158" s="32">
        <v>1</v>
      </c>
      <c r="M158" s="32" t="s">
        <v>652</v>
      </c>
      <c r="N158" s="32" t="s">
        <v>652</v>
      </c>
      <c r="O158" s="32">
        <v>1</v>
      </c>
      <c r="P158" s="32" t="s">
        <v>652</v>
      </c>
      <c r="Q158" s="32">
        <v>1</v>
      </c>
    </row>
    <row r="159" spans="1:17" s="6" customFormat="1" ht="36" x14ac:dyDescent="0.45">
      <c r="A159" s="17"/>
      <c r="B159" s="7" t="s">
        <v>7</v>
      </c>
      <c r="C159" s="7" t="s">
        <v>428</v>
      </c>
      <c r="D159" s="7" t="s">
        <v>428</v>
      </c>
      <c r="E159" s="7" t="s">
        <v>12</v>
      </c>
      <c r="F159" s="8" t="s">
        <v>785</v>
      </c>
      <c r="G159" s="7" t="s">
        <v>192</v>
      </c>
      <c r="H159" s="31">
        <v>330000</v>
      </c>
      <c r="I159" s="31">
        <v>238000</v>
      </c>
      <c r="J159" s="31">
        <v>478000</v>
      </c>
      <c r="K159" s="30">
        <v>33000</v>
      </c>
      <c r="L159" s="32" t="s">
        <v>652</v>
      </c>
      <c r="M159" s="32" t="s">
        <v>652</v>
      </c>
      <c r="N159" s="32" t="s">
        <v>652</v>
      </c>
      <c r="O159" s="32" t="s">
        <v>652</v>
      </c>
      <c r="P159" s="32" t="s">
        <v>652</v>
      </c>
      <c r="Q159" s="32" t="s">
        <v>652</v>
      </c>
    </row>
    <row r="160" spans="1:17" s="6" customFormat="1" x14ac:dyDescent="0.45">
      <c r="A160" s="17"/>
      <c r="B160" s="7" t="s">
        <v>7</v>
      </c>
      <c r="C160" s="7" t="s">
        <v>110</v>
      </c>
      <c r="D160" s="7" t="s">
        <v>110</v>
      </c>
      <c r="E160" s="7" t="s">
        <v>12</v>
      </c>
      <c r="F160" s="8" t="s">
        <v>786</v>
      </c>
      <c r="G160" s="7" t="s">
        <v>195</v>
      </c>
      <c r="H160" s="31">
        <v>13362000</v>
      </c>
      <c r="I160" s="31">
        <v>12320000</v>
      </c>
      <c r="J160" s="31">
        <v>9442000</v>
      </c>
      <c r="K160" s="30">
        <v>1336200</v>
      </c>
      <c r="L160" s="32">
        <v>1</v>
      </c>
      <c r="M160" s="32" t="s">
        <v>652</v>
      </c>
      <c r="N160" s="32">
        <v>1</v>
      </c>
      <c r="O160" s="32">
        <v>1</v>
      </c>
      <c r="P160" s="32" t="s">
        <v>652</v>
      </c>
      <c r="Q160" s="32">
        <v>1</v>
      </c>
    </row>
    <row r="161" spans="1:17" s="6" customFormat="1" x14ac:dyDescent="0.45">
      <c r="A161" s="17"/>
      <c r="B161" s="7" t="s">
        <v>7</v>
      </c>
      <c r="C161" s="7" t="s">
        <v>111</v>
      </c>
      <c r="D161" s="7" t="s">
        <v>111</v>
      </c>
      <c r="E161" s="7" t="s">
        <v>12</v>
      </c>
      <c r="F161" s="8" t="s">
        <v>787</v>
      </c>
      <c r="G161" s="7" t="s">
        <v>192</v>
      </c>
      <c r="H161" s="31">
        <v>12305000</v>
      </c>
      <c r="I161" s="31">
        <v>8427000</v>
      </c>
      <c r="J161" s="31">
        <v>9320000</v>
      </c>
      <c r="K161" s="30">
        <v>1230500</v>
      </c>
      <c r="L161" s="32">
        <v>1</v>
      </c>
      <c r="M161" s="32">
        <v>1</v>
      </c>
      <c r="N161" s="32">
        <v>1</v>
      </c>
      <c r="O161" s="32">
        <v>1</v>
      </c>
      <c r="P161" s="32" t="s">
        <v>652</v>
      </c>
      <c r="Q161" s="32" t="s">
        <v>652</v>
      </c>
    </row>
    <row r="162" spans="1:17" s="6" customFormat="1" x14ac:dyDescent="0.45">
      <c r="A162" s="17"/>
      <c r="B162" s="7" t="s">
        <v>7</v>
      </c>
      <c r="C162" s="7" t="s">
        <v>112</v>
      </c>
      <c r="D162" s="7" t="s">
        <v>112</v>
      </c>
      <c r="E162" s="7" t="s">
        <v>12</v>
      </c>
      <c r="F162" s="8" t="s">
        <v>788</v>
      </c>
      <c r="G162" s="7" t="s">
        <v>192</v>
      </c>
      <c r="H162" s="31">
        <v>790000</v>
      </c>
      <c r="I162" s="31">
        <v>457000</v>
      </c>
      <c r="J162" s="31">
        <v>924000</v>
      </c>
      <c r="K162" s="30">
        <v>79000</v>
      </c>
      <c r="L162" s="32" t="s">
        <v>652</v>
      </c>
      <c r="M162" s="32" t="s">
        <v>652</v>
      </c>
      <c r="N162" s="32" t="s">
        <v>652</v>
      </c>
      <c r="O162" s="32" t="s">
        <v>652</v>
      </c>
      <c r="P162" s="32" t="s">
        <v>652</v>
      </c>
      <c r="Q162" s="32" t="s">
        <v>652</v>
      </c>
    </row>
    <row r="163" spans="1:17" s="6" customFormat="1" ht="36" x14ac:dyDescent="0.45">
      <c r="A163" s="17"/>
      <c r="B163" s="7" t="s">
        <v>7</v>
      </c>
      <c r="C163" s="7" t="s">
        <v>429</v>
      </c>
      <c r="D163" s="7" t="s">
        <v>430</v>
      </c>
      <c r="E163" s="7" t="s">
        <v>12</v>
      </c>
      <c r="F163" s="8" t="s">
        <v>431</v>
      </c>
      <c r="G163" s="7" t="s">
        <v>192</v>
      </c>
      <c r="H163" s="31">
        <v>1951000</v>
      </c>
      <c r="I163" s="31">
        <v>10115000</v>
      </c>
      <c r="J163" s="31">
        <v>7778000</v>
      </c>
      <c r="K163" s="30">
        <v>195100</v>
      </c>
      <c r="L163" s="32">
        <v>1</v>
      </c>
      <c r="M163" s="32">
        <v>1</v>
      </c>
      <c r="N163" s="32">
        <v>1</v>
      </c>
      <c r="O163" s="32">
        <v>1</v>
      </c>
      <c r="P163" s="32">
        <v>1</v>
      </c>
      <c r="Q163" s="32" t="s">
        <v>652</v>
      </c>
    </row>
    <row r="164" spans="1:17" s="6" customFormat="1" x14ac:dyDescent="0.45">
      <c r="A164" s="17"/>
      <c r="B164" s="7" t="s">
        <v>7</v>
      </c>
      <c r="C164" s="7" t="s">
        <v>432</v>
      </c>
      <c r="D164" s="7" t="s">
        <v>433</v>
      </c>
      <c r="E164" s="7" t="s">
        <v>12</v>
      </c>
      <c r="F164" s="8" t="s">
        <v>789</v>
      </c>
      <c r="G164" s="7" t="s">
        <v>194</v>
      </c>
      <c r="H164" s="31">
        <v>3489000</v>
      </c>
      <c r="I164" s="31">
        <v>5040000</v>
      </c>
      <c r="J164" s="31">
        <v>5046000</v>
      </c>
      <c r="K164" s="30">
        <v>348900</v>
      </c>
      <c r="L164" s="32" t="s">
        <v>652</v>
      </c>
      <c r="M164" s="32">
        <v>0.99485861182519275</v>
      </c>
      <c r="N164" s="32">
        <v>0.49871134020618557</v>
      </c>
      <c r="O164" s="32">
        <v>0.50921052631578945</v>
      </c>
      <c r="P164" s="32">
        <v>0</v>
      </c>
      <c r="Q164" s="32">
        <v>2.0232558139534884</v>
      </c>
    </row>
    <row r="165" spans="1:17" s="6" customFormat="1" x14ac:dyDescent="0.45">
      <c r="A165" s="17"/>
      <c r="B165" s="7" t="s">
        <v>7</v>
      </c>
      <c r="C165" s="7" t="s">
        <v>434</v>
      </c>
      <c r="D165" s="7" t="s">
        <v>435</v>
      </c>
      <c r="E165" s="7" t="s">
        <v>12</v>
      </c>
      <c r="F165" s="8" t="s">
        <v>790</v>
      </c>
      <c r="G165" s="7" t="s">
        <v>194</v>
      </c>
      <c r="H165" s="31">
        <v>1929000</v>
      </c>
      <c r="I165" s="31">
        <v>1931000</v>
      </c>
      <c r="J165" s="31">
        <v>2421000</v>
      </c>
      <c r="K165" s="30">
        <v>192900</v>
      </c>
      <c r="L165" s="32" t="s">
        <v>652</v>
      </c>
      <c r="M165" s="32" t="s">
        <v>652</v>
      </c>
      <c r="N165" s="32">
        <v>1</v>
      </c>
      <c r="O165" s="32" t="s">
        <v>652</v>
      </c>
      <c r="P165" s="32" t="s">
        <v>652</v>
      </c>
      <c r="Q165" s="32">
        <v>1</v>
      </c>
    </row>
    <row r="166" spans="1:17" s="6" customFormat="1" x14ac:dyDescent="0.45">
      <c r="A166" s="17"/>
      <c r="B166" s="7" t="s">
        <v>7</v>
      </c>
      <c r="C166" s="7" t="s">
        <v>436</v>
      </c>
      <c r="D166" s="7" t="s">
        <v>436</v>
      </c>
      <c r="E166" s="7" t="s">
        <v>12</v>
      </c>
      <c r="F166" s="8" t="s">
        <v>791</v>
      </c>
      <c r="G166" s="7" t="s">
        <v>194</v>
      </c>
      <c r="H166" s="31">
        <v>963000</v>
      </c>
      <c r="I166" s="31">
        <v>969000</v>
      </c>
      <c r="J166" s="31">
        <v>1452000</v>
      </c>
      <c r="K166" s="30">
        <v>96300</v>
      </c>
      <c r="L166" s="32" t="s">
        <v>652</v>
      </c>
      <c r="M166" s="32" t="s">
        <v>652</v>
      </c>
      <c r="N166" s="32">
        <v>1</v>
      </c>
      <c r="O166" s="32" t="s">
        <v>652</v>
      </c>
      <c r="P166" s="32" t="s">
        <v>652</v>
      </c>
      <c r="Q166" s="32" t="s">
        <v>652</v>
      </c>
    </row>
    <row r="167" spans="1:17" s="6" customFormat="1" x14ac:dyDescent="0.45">
      <c r="A167" s="17"/>
      <c r="B167" s="7" t="s">
        <v>7</v>
      </c>
      <c r="C167" s="7" t="s">
        <v>437</v>
      </c>
      <c r="D167" s="7" t="s">
        <v>438</v>
      </c>
      <c r="E167" s="7" t="s">
        <v>12</v>
      </c>
      <c r="F167" s="8" t="s">
        <v>792</v>
      </c>
      <c r="G167" s="7" t="s">
        <v>192</v>
      </c>
      <c r="H167" s="31">
        <v>1016000</v>
      </c>
      <c r="I167" s="31">
        <v>1745000</v>
      </c>
      <c r="J167" s="31">
        <v>1376000</v>
      </c>
      <c r="K167" s="30">
        <v>101600</v>
      </c>
      <c r="L167" s="32">
        <v>0</v>
      </c>
      <c r="M167" s="32">
        <v>1.0249999999999999</v>
      </c>
      <c r="N167" s="32" t="s">
        <v>652</v>
      </c>
      <c r="O167" s="32">
        <v>1.8168316831683169</v>
      </c>
      <c r="P167" s="32">
        <v>0.95499999999999996</v>
      </c>
      <c r="Q167" s="32" t="s">
        <v>652</v>
      </c>
    </row>
    <row r="168" spans="1:17" s="6" customFormat="1" x14ac:dyDescent="0.45">
      <c r="A168" s="17"/>
      <c r="B168" s="7" t="s">
        <v>7</v>
      </c>
      <c r="C168" s="7" t="s">
        <v>439</v>
      </c>
      <c r="D168" s="7" t="s">
        <v>440</v>
      </c>
      <c r="E168" s="7" t="s">
        <v>12</v>
      </c>
      <c r="F168" s="8" t="s">
        <v>793</v>
      </c>
      <c r="G168" s="7" t="s">
        <v>192</v>
      </c>
      <c r="H168" s="31">
        <v>8999000</v>
      </c>
      <c r="I168" s="31">
        <v>11376000</v>
      </c>
      <c r="J168" s="31">
        <v>11244000</v>
      </c>
      <c r="K168" s="30">
        <v>899900</v>
      </c>
      <c r="L168" s="32">
        <v>0</v>
      </c>
      <c r="M168" s="32">
        <v>0</v>
      </c>
      <c r="N168" s="32">
        <v>0.9926666666666667</v>
      </c>
      <c r="O168" s="32">
        <v>1.0013333333333334</v>
      </c>
      <c r="P168" s="32">
        <v>1.0066666666666666</v>
      </c>
      <c r="Q168" s="32">
        <v>3.0466666666666669</v>
      </c>
    </row>
    <row r="169" spans="1:17" s="6" customFormat="1" x14ac:dyDescent="0.45">
      <c r="A169" s="17"/>
      <c r="B169" s="7" t="s">
        <v>7</v>
      </c>
      <c r="C169" s="7" t="s">
        <v>441</v>
      </c>
      <c r="D169" s="7" t="s">
        <v>442</v>
      </c>
      <c r="E169" s="7" t="s">
        <v>12</v>
      </c>
      <c r="F169" s="8" t="s">
        <v>794</v>
      </c>
      <c r="G169" s="7" t="s">
        <v>192</v>
      </c>
      <c r="H169" s="31">
        <v>353000</v>
      </c>
      <c r="I169" s="31">
        <v>520000</v>
      </c>
      <c r="J169" s="31">
        <v>375000</v>
      </c>
      <c r="K169" s="30">
        <v>35300</v>
      </c>
      <c r="L169" s="32">
        <v>0.51630434782608692</v>
      </c>
      <c r="M169" s="32" t="s">
        <v>652</v>
      </c>
      <c r="N169" s="32" t="s">
        <v>652</v>
      </c>
      <c r="O169" s="32" t="s">
        <v>652</v>
      </c>
      <c r="P169" s="32">
        <v>0</v>
      </c>
      <c r="Q169" s="32" t="s">
        <v>652</v>
      </c>
    </row>
    <row r="170" spans="1:17" s="6" customFormat="1" x14ac:dyDescent="0.45">
      <c r="A170" s="17"/>
      <c r="B170" s="7" t="s">
        <v>7</v>
      </c>
      <c r="C170" s="7" t="s">
        <v>443</v>
      </c>
      <c r="D170" s="7" t="s">
        <v>444</v>
      </c>
      <c r="E170" s="7" t="s">
        <v>12</v>
      </c>
      <c r="F170" s="7" t="s">
        <v>445</v>
      </c>
      <c r="G170" s="7" t="s">
        <v>192</v>
      </c>
      <c r="H170" s="31">
        <v>2166000</v>
      </c>
      <c r="I170" s="31">
        <v>2166000</v>
      </c>
      <c r="J170" s="31">
        <v>1444000</v>
      </c>
      <c r="K170" s="30">
        <v>216600</v>
      </c>
      <c r="L170" s="32">
        <v>1</v>
      </c>
      <c r="M170" s="32" t="s">
        <v>652</v>
      </c>
      <c r="N170" s="32" t="s">
        <v>652</v>
      </c>
      <c r="O170" s="32" t="s">
        <v>652</v>
      </c>
      <c r="P170" s="32" t="s">
        <v>652</v>
      </c>
      <c r="Q170" s="32" t="s">
        <v>652</v>
      </c>
    </row>
    <row r="171" spans="1:17" s="6" customFormat="1" x14ac:dyDescent="0.45">
      <c r="A171" s="17"/>
      <c r="B171" s="7" t="s">
        <v>7</v>
      </c>
      <c r="C171" s="7" t="s">
        <v>446</v>
      </c>
      <c r="D171" s="7" t="s">
        <v>447</v>
      </c>
      <c r="E171" s="7" t="s">
        <v>12</v>
      </c>
      <c r="F171" s="7" t="s">
        <v>448</v>
      </c>
      <c r="G171" s="7" t="s">
        <v>195</v>
      </c>
      <c r="H171" s="31">
        <v>2408000</v>
      </c>
      <c r="I171" s="31">
        <v>1933000</v>
      </c>
      <c r="J171" s="31">
        <v>1441000</v>
      </c>
      <c r="K171" s="30">
        <v>240800</v>
      </c>
      <c r="L171" s="32" t="s">
        <v>652</v>
      </c>
      <c r="M171" s="32" t="s">
        <v>652</v>
      </c>
      <c r="N171" s="32" t="s">
        <v>652</v>
      </c>
      <c r="O171" s="32">
        <v>1</v>
      </c>
      <c r="P171" s="32" t="s">
        <v>652</v>
      </c>
      <c r="Q171" s="32" t="s">
        <v>652</v>
      </c>
    </row>
    <row r="172" spans="1:17" s="6" customFormat="1" x14ac:dyDescent="0.45">
      <c r="A172" s="17"/>
      <c r="B172" s="7" t="s">
        <v>7</v>
      </c>
      <c r="C172" s="7" t="s">
        <v>449</v>
      </c>
      <c r="D172" s="7" t="s">
        <v>450</v>
      </c>
      <c r="E172" s="7" t="s">
        <v>12</v>
      </c>
      <c r="F172" s="8" t="s">
        <v>795</v>
      </c>
      <c r="G172" s="7" t="s">
        <v>192</v>
      </c>
      <c r="H172" s="31">
        <v>604000</v>
      </c>
      <c r="I172" s="31">
        <v>835000</v>
      </c>
      <c r="J172" s="31">
        <v>823000</v>
      </c>
      <c r="K172" s="30">
        <v>60400</v>
      </c>
      <c r="L172" s="32" t="s">
        <v>652</v>
      </c>
      <c r="M172" s="32">
        <v>1</v>
      </c>
      <c r="N172" s="32" t="s">
        <v>652</v>
      </c>
      <c r="O172" s="32" t="s">
        <v>652</v>
      </c>
      <c r="P172" s="32" t="s">
        <v>652</v>
      </c>
      <c r="Q172" s="32" t="s">
        <v>652</v>
      </c>
    </row>
    <row r="173" spans="1:17" s="6" customFormat="1" x14ac:dyDescent="0.45">
      <c r="A173" s="17"/>
      <c r="B173" s="7" t="s">
        <v>7</v>
      </c>
      <c r="C173" s="7" t="s">
        <v>113</v>
      </c>
      <c r="D173" s="7" t="s">
        <v>114</v>
      </c>
      <c r="E173" s="7" t="s">
        <v>12</v>
      </c>
      <c r="F173" s="7" t="s">
        <v>115</v>
      </c>
      <c r="G173" s="7" t="s">
        <v>192</v>
      </c>
      <c r="H173" s="31">
        <v>1732000</v>
      </c>
      <c r="I173" s="31">
        <v>5178000</v>
      </c>
      <c r="J173" s="31">
        <v>4622000</v>
      </c>
      <c r="K173" s="30">
        <v>173200</v>
      </c>
      <c r="L173" s="32">
        <v>1</v>
      </c>
      <c r="M173" s="32" t="s">
        <v>652</v>
      </c>
      <c r="N173" s="32">
        <v>1</v>
      </c>
      <c r="O173" s="32" t="s">
        <v>652</v>
      </c>
      <c r="P173" s="32">
        <v>1</v>
      </c>
      <c r="Q173" s="32">
        <v>1</v>
      </c>
    </row>
    <row r="174" spans="1:17" s="6" customFormat="1" x14ac:dyDescent="0.45">
      <c r="A174" s="17"/>
      <c r="B174" s="7" t="s">
        <v>7</v>
      </c>
      <c r="C174" s="7" t="s">
        <v>116</v>
      </c>
      <c r="D174" s="7" t="s">
        <v>117</v>
      </c>
      <c r="E174" s="7" t="s">
        <v>12</v>
      </c>
      <c r="F174" s="7" t="s">
        <v>118</v>
      </c>
      <c r="G174" s="7" t="s">
        <v>192</v>
      </c>
      <c r="H174" s="31">
        <v>52000</v>
      </c>
      <c r="I174" s="31">
        <v>108000</v>
      </c>
      <c r="J174" s="31">
        <v>108000</v>
      </c>
      <c r="K174" s="30">
        <v>5200</v>
      </c>
      <c r="L174" s="32">
        <v>1</v>
      </c>
      <c r="M174" s="32" t="s">
        <v>652</v>
      </c>
      <c r="N174" s="32" t="s">
        <v>652</v>
      </c>
      <c r="O174" s="32" t="s">
        <v>652</v>
      </c>
      <c r="P174" s="32" t="s">
        <v>652</v>
      </c>
      <c r="Q174" s="32" t="s">
        <v>652</v>
      </c>
    </row>
    <row r="175" spans="1:17" s="6" customFormat="1" ht="36" x14ac:dyDescent="0.45">
      <c r="A175" s="17"/>
      <c r="B175" s="7" t="s">
        <v>7</v>
      </c>
      <c r="C175" s="7" t="s">
        <v>451</v>
      </c>
      <c r="D175" s="7" t="s">
        <v>451</v>
      </c>
      <c r="E175" s="7" t="s">
        <v>12</v>
      </c>
      <c r="F175" s="8" t="s">
        <v>452</v>
      </c>
      <c r="G175" s="7" t="s">
        <v>192</v>
      </c>
      <c r="H175" s="31">
        <v>930000</v>
      </c>
      <c r="I175" s="31">
        <v>926000</v>
      </c>
      <c r="J175" s="31">
        <v>918000</v>
      </c>
      <c r="K175" s="30">
        <v>93000</v>
      </c>
      <c r="L175" s="32" t="s">
        <v>652</v>
      </c>
      <c r="M175" s="32" t="s">
        <v>652</v>
      </c>
      <c r="N175" s="32" t="s">
        <v>652</v>
      </c>
      <c r="O175" s="32" t="s">
        <v>652</v>
      </c>
      <c r="P175" s="32">
        <v>1</v>
      </c>
      <c r="Q175" s="32" t="s">
        <v>652</v>
      </c>
    </row>
    <row r="176" spans="1:17" s="6" customFormat="1" x14ac:dyDescent="0.45">
      <c r="A176" s="17"/>
      <c r="B176" s="7" t="s">
        <v>7</v>
      </c>
      <c r="C176" s="7" t="s">
        <v>453</v>
      </c>
      <c r="D176" s="7" t="s">
        <v>453</v>
      </c>
      <c r="E176" s="7" t="s">
        <v>12</v>
      </c>
      <c r="F176" s="8" t="s">
        <v>796</v>
      </c>
      <c r="G176" s="7" t="s">
        <v>192</v>
      </c>
      <c r="H176" s="31">
        <v>506000</v>
      </c>
      <c r="I176" s="31">
        <v>348000</v>
      </c>
      <c r="J176" s="31">
        <v>514000</v>
      </c>
      <c r="K176" s="30">
        <v>50600</v>
      </c>
      <c r="L176" s="32" t="s">
        <v>652</v>
      </c>
      <c r="M176" s="32">
        <v>1</v>
      </c>
      <c r="N176" s="32" t="s">
        <v>652</v>
      </c>
      <c r="O176" s="32">
        <v>1</v>
      </c>
      <c r="P176" s="32" t="s">
        <v>652</v>
      </c>
      <c r="Q176" s="32">
        <v>1</v>
      </c>
    </row>
    <row r="177" spans="1:17" s="6" customFormat="1" ht="36" x14ac:dyDescent="0.45">
      <c r="A177" s="17"/>
      <c r="B177" s="7" t="s">
        <v>7</v>
      </c>
      <c r="C177" s="7" t="s">
        <v>454</v>
      </c>
      <c r="D177" s="7" t="s">
        <v>455</v>
      </c>
      <c r="E177" s="7" t="s">
        <v>12</v>
      </c>
      <c r="F177" s="8" t="s">
        <v>456</v>
      </c>
      <c r="G177" s="7" t="s">
        <v>192</v>
      </c>
      <c r="H177" s="31">
        <v>327000</v>
      </c>
      <c r="I177" s="31">
        <v>424000</v>
      </c>
      <c r="J177" s="31">
        <v>330000</v>
      </c>
      <c r="K177" s="30">
        <v>32700</v>
      </c>
      <c r="L177" s="32">
        <v>1</v>
      </c>
      <c r="M177" s="32">
        <v>1</v>
      </c>
      <c r="N177" s="32" t="s">
        <v>652</v>
      </c>
      <c r="O177" s="32">
        <v>1</v>
      </c>
      <c r="P177" s="32" t="s">
        <v>652</v>
      </c>
      <c r="Q177" s="32">
        <v>1</v>
      </c>
    </row>
    <row r="178" spans="1:17" s="6" customFormat="1" ht="36" x14ac:dyDescent="0.45">
      <c r="A178" s="17"/>
      <c r="B178" s="7" t="s">
        <v>7</v>
      </c>
      <c r="C178" s="7" t="s">
        <v>457</v>
      </c>
      <c r="D178" s="7" t="s">
        <v>457</v>
      </c>
      <c r="E178" s="7" t="s">
        <v>12</v>
      </c>
      <c r="F178" s="8" t="s">
        <v>458</v>
      </c>
      <c r="G178" s="7" t="s">
        <v>192</v>
      </c>
      <c r="H178" s="31">
        <v>111000</v>
      </c>
      <c r="I178" s="31">
        <v>0</v>
      </c>
      <c r="J178" s="31">
        <v>30000</v>
      </c>
      <c r="K178" s="30">
        <v>11100</v>
      </c>
      <c r="L178" s="32" t="s">
        <v>652</v>
      </c>
      <c r="M178" s="32" t="s">
        <v>652</v>
      </c>
      <c r="N178" s="32" t="s">
        <v>652</v>
      </c>
      <c r="O178" s="32" t="s">
        <v>652</v>
      </c>
      <c r="P178" s="32" t="s">
        <v>652</v>
      </c>
      <c r="Q178" s="32" t="s">
        <v>652</v>
      </c>
    </row>
    <row r="179" spans="1:17" s="6" customFormat="1" ht="36" x14ac:dyDescent="0.45">
      <c r="A179" s="17"/>
      <c r="B179" s="7" t="s">
        <v>7</v>
      </c>
      <c r="C179" s="7" t="s">
        <v>459</v>
      </c>
      <c r="D179" s="7" t="s">
        <v>459</v>
      </c>
      <c r="E179" s="7" t="s">
        <v>12</v>
      </c>
      <c r="F179" s="8" t="s">
        <v>460</v>
      </c>
      <c r="G179" s="7" t="s">
        <v>192</v>
      </c>
      <c r="H179" s="31">
        <v>692000</v>
      </c>
      <c r="I179" s="31">
        <v>350000</v>
      </c>
      <c r="J179" s="31">
        <v>708000</v>
      </c>
      <c r="K179" s="30">
        <v>69200</v>
      </c>
      <c r="L179" s="32" t="s">
        <v>652</v>
      </c>
      <c r="M179" s="32" t="s">
        <v>652</v>
      </c>
      <c r="N179" s="32" t="s">
        <v>652</v>
      </c>
      <c r="O179" s="32" t="s">
        <v>652</v>
      </c>
      <c r="P179" s="32" t="s">
        <v>652</v>
      </c>
      <c r="Q179" s="32" t="s">
        <v>652</v>
      </c>
    </row>
    <row r="180" spans="1:17" ht="36" x14ac:dyDescent="0.45">
      <c r="A180" s="17"/>
      <c r="B180" s="7" t="s">
        <v>7</v>
      </c>
      <c r="C180" s="9" t="s">
        <v>461</v>
      </c>
      <c r="D180" s="9" t="s">
        <v>462</v>
      </c>
      <c r="E180" s="7" t="s">
        <v>12</v>
      </c>
      <c r="F180" s="10" t="s">
        <v>463</v>
      </c>
      <c r="G180" s="7" t="s">
        <v>192</v>
      </c>
      <c r="H180" s="31">
        <v>91000</v>
      </c>
      <c r="I180" s="31">
        <v>363000</v>
      </c>
      <c r="J180" s="31">
        <v>274000</v>
      </c>
      <c r="K180" s="30">
        <v>9100</v>
      </c>
      <c r="L180" s="32" t="s">
        <v>652</v>
      </c>
      <c r="M180" s="32" t="s">
        <v>652</v>
      </c>
      <c r="N180" s="32" t="s">
        <v>652</v>
      </c>
      <c r="O180" s="32" t="s">
        <v>652</v>
      </c>
      <c r="P180" s="32">
        <v>1</v>
      </c>
      <c r="Q180" s="32" t="s">
        <v>652</v>
      </c>
    </row>
    <row r="181" spans="1:17" ht="36" x14ac:dyDescent="0.45">
      <c r="A181" s="17"/>
      <c r="B181" s="7" t="s">
        <v>7</v>
      </c>
      <c r="C181" s="9" t="s">
        <v>464</v>
      </c>
      <c r="D181" s="9" t="s">
        <v>465</v>
      </c>
      <c r="E181" s="7" t="s">
        <v>12</v>
      </c>
      <c r="F181" s="10" t="s">
        <v>466</v>
      </c>
      <c r="G181" s="7" t="s">
        <v>192</v>
      </c>
      <c r="H181" s="31">
        <v>36864000</v>
      </c>
      <c r="I181" s="31">
        <v>53472000</v>
      </c>
      <c r="J181" s="31">
        <v>51159000</v>
      </c>
      <c r="K181" s="30">
        <v>3686400</v>
      </c>
      <c r="L181" s="32" t="s">
        <v>652</v>
      </c>
      <c r="M181" s="32">
        <v>1</v>
      </c>
      <c r="N181" s="32">
        <v>1</v>
      </c>
      <c r="O181" s="32">
        <v>1</v>
      </c>
      <c r="P181" s="32">
        <v>1</v>
      </c>
      <c r="Q181" s="32">
        <v>1</v>
      </c>
    </row>
    <row r="182" spans="1:17" s="6" customFormat="1" x14ac:dyDescent="0.45">
      <c r="A182" s="17"/>
      <c r="B182" s="7" t="s">
        <v>7</v>
      </c>
      <c r="C182" s="7" t="s">
        <v>119</v>
      </c>
      <c r="D182" s="7" t="s">
        <v>120</v>
      </c>
      <c r="E182" s="7" t="s">
        <v>12</v>
      </c>
      <c r="F182" s="8" t="s">
        <v>797</v>
      </c>
      <c r="G182" s="7" t="s">
        <v>192</v>
      </c>
      <c r="H182" s="31">
        <v>690000</v>
      </c>
      <c r="I182" s="31">
        <v>685000</v>
      </c>
      <c r="J182" s="31">
        <v>2303000</v>
      </c>
      <c r="K182" s="30">
        <v>69000</v>
      </c>
      <c r="L182" s="32">
        <v>2.0265483138852542</v>
      </c>
      <c r="M182" s="32">
        <v>2.0200006168413709</v>
      </c>
      <c r="N182" s="32">
        <v>0</v>
      </c>
      <c r="O182" s="32" t="s">
        <v>652</v>
      </c>
      <c r="P182" s="32">
        <v>1.1439928318027532</v>
      </c>
      <c r="Q182" s="32">
        <v>0</v>
      </c>
    </row>
    <row r="183" spans="1:17" s="6" customFormat="1" x14ac:dyDescent="0.45">
      <c r="A183" s="17"/>
      <c r="B183" s="7" t="s">
        <v>7</v>
      </c>
      <c r="C183" s="7" t="s">
        <v>121</v>
      </c>
      <c r="D183" s="7" t="s">
        <v>122</v>
      </c>
      <c r="E183" s="7" t="s">
        <v>12</v>
      </c>
      <c r="F183" s="7" t="s">
        <v>123</v>
      </c>
      <c r="G183" s="7" t="s">
        <v>192</v>
      </c>
      <c r="H183" s="31">
        <v>60000</v>
      </c>
      <c r="I183" s="31">
        <v>185000</v>
      </c>
      <c r="J183" s="31">
        <v>63000</v>
      </c>
      <c r="K183" s="30">
        <v>6000</v>
      </c>
      <c r="L183" s="32">
        <v>0.82857142857142863</v>
      </c>
      <c r="M183" s="32" t="s">
        <v>652</v>
      </c>
      <c r="N183" s="32" t="s">
        <v>652</v>
      </c>
      <c r="O183" s="32" t="s">
        <v>652</v>
      </c>
      <c r="P183" s="32" t="s">
        <v>652</v>
      </c>
      <c r="Q183" s="32" t="s">
        <v>652</v>
      </c>
    </row>
    <row r="184" spans="1:17" s="6" customFormat="1" x14ac:dyDescent="0.45">
      <c r="A184" s="17"/>
      <c r="B184" s="7" t="s">
        <v>7</v>
      </c>
      <c r="C184" s="7" t="s">
        <v>124</v>
      </c>
      <c r="D184" s="7" t="s">
        <v>125</v>
      </c>
      <c r="E184" s="7" t="s">
        <v>12</v>
      </c>
      <c r="F184" s="8" t="s">
        <v>798</v>
      </c>
      <c r="G184" s="7" t="s">
        <v>194</v>
      </c>
      <c r="H184" s="31">
        <v>3275000</v>
      </c>
      <c r="I184" s="31">
        <v>6657000</v>
      </c>
      <c r="J184" s="31">
        <v>7308000</v>
      </c>
      <c r="K184" s="30">
        <v>327500</v>
      </c>
      <c r="L184" s="32">
        <v>1</v>
      </c>
      <c r="M184" s="32">
        <v>1</v>
      </c>
      <c r="N184" s="32" t="s">
        <v>652</v>
      </c>
      <c r="O184" s="32" t="s">
        <v>652</v>
      </c>
      <c r="P184" s="32" t="s">
        <v>652</v>
      </c>
      <c r="Q184" s="32">
        <v>1</v>
      </c>
    </row>
    <row r="185" spans="1:17" s="6" customFormat="1" ht="36" x14ac:dyDescent="0.45">
      <c r="A185" s="17"/>
      <c r="B185" s="7" t="s">
        <v>7</v>
      </c>
      <c r="C185" s="7" t="s">
        <v>126</v>
      </c>
      <c r="D185" s="7" t="s">
        <v>127</v>
      </c>
      <c r="E185" s="7" t="s">
        <v>12</v>
      </c>
      <c r="F185" s="8" t="s">
        <v>799</v>
      </c>
      <c r="G185" s="7" t="s">
        <v>192</v>
      </c>
      <c r="H185" s="31">
        <v>8989000</v>
      </c>
      <c r="I185" s="31">
        <v>12137000</v>
      </c>
      <c r="J185" s="31">
        <v>9733000</v>
      </c>
      <c r="K185" s="30">
        <v>898900</v>
      </c>
      <c r="L185" s="32">
        <v>1</v>
      </c>
      <c r="M185" s="32" t="s">
        <v>652</v>
      </c>
      <c r="N185" s="32">
        <v>1</v>
      </c>
      <c r="O185" s="32" t="s">
        <v>652</v>
      </c>
      <c r="P185" s="32">
        <v>1</v>
      </c>
      <c r="Q185" s="32">
        <v>1</v>
      </c>
    </row>
    <row r="186" spans="1:17" s="6" customFormat="1" x14ac:dyDescent="0.45">
      <c r="A186" s="17"/>
      <c r="B186" s="7" t="s">
        <v>7</v>
      </c>
      <c r="C186" s="7" t="s">
        <v>467</v>
      </c>
      <c r="D186" s="7" t="s">
        <v>468</v>
      </c>
      <c r="E186" s="7" t="s">
        <v>12</v>
      </c>
      <c r="F186" s="8" t="s">
        <v>800</v>
      </c>
      <c r="G186" s="7" t="s">
        <v>192</v>
      </c>
      <c r="H186" s="31">
        <v>750000</v>
      </c>
      <c r="I186" s="31">
        <v>762000</v>
      </c>
      <c r="J186" s="31">
        <v>750000</v>
      </c>
      <c r="K186" s="30">
        <v>75000</v>
      </c>
      <c r="L186" s="32" t="s">
        <v>652</v>
      </c>
      <c r="M186" s="32">
        <v>1</v>
      </c>
      <c r="N186" s="32" t="s">
        <v>652</v>
      </c>
      <c r="O186" s="32" t="s">
        <v>652</v>
      </c>
      <c r="P186" s="32" t="s">
        <v>652</v>
      </c>
      <c r="Q186" s="32" t="s">
        <v>652</v>
      </c>
    </row>
    <row r="187" spans="1:17" s="6" customFormat="1" x14ac:dyDescent="0.45">
      <c r="A187" s="17"/>
      <c r="B187" s="7" t="s">
        <v>7</v>
      </c>
      <c r="C187" s="7" t="s">
        <v>469</v>
      </c>
      <c r="D187" s="7" t="s">
        <v>469</v>
      </c>
      <c r="E187" s="7" t="s">
        <v>12</v>
      </c>
      <c r="F187" s="8" t="s">
        <v>801</v>
      </c>
      <c r="G187" s="7" t="s">
        <v>192</v>
      </c>
      <c r="H187" s="31">
        <v>50000</v>
      </c>
      <c r="I187" s="31">
        <v>145000</v>
      </c>
      <c r="J187" s="31">
        <v>0</v>
      </c>
      <c r="K187" s="30">
        <v>5000</v>
      </c>
      <c r="L187" s="32" t="s">
        <v>652</v>
      </c>
      <c r="M187" s="32" t="s">
        <v>652</v>
      </c>
      <c r="N187" s="32" t="s">
        <v>652</v>
      </c>
      <c r="O187" s="32" t="s">
        <v>652</v>
      </c>
      <c r="P187" s="32" t="s">
        <v>652</v>
      </c>
      <c r="Q187" s="32" t="s">
        <v>652</v>
      </c>
    </row>
    <row r="188" spans="1:17" s="6" customFormat="1" x14ac:dyDescent="0.45">
      <c r="A188" s="17"/>
      <c r="B188" s="7" t="s">
        <v>7</v>
      </c>
      <c r="C188" s="7" t="s">
        <v>470</v>
      </c>
      <c r="D188" s="7" t="s">
        <v>470</v>
      </c>
      <c r="E188" s="7" t="s">
        <v>12</v>
      </c>
      <c r="F188" s="8" t="s">
        <v>802</v>
      </c>
      <c r="G188" s="7" t="s">
        <v>194</v>
      </c>
      <c r="H188" s="31">
        <v>3305000</v>
      </c>
      <c r="I188" s="31">
        <v>4694000</v>
      </c>
      <c r="J188" s="31">
        <v>6602000</v>
      </c>
      <c r="K188" s="30">
        <v>330500</v>
      </c>
      <c r="L188" s="32">
        <v>1</v>
      </c>
      <c r="M188" s="32" t="s">
        <v>652</v>
      </c>
      <c r="N188" s="32">
        <v>1</v>
      </c>
      <c r="O188" s="32" t="s">
        <v>652</v>
      </c>
      <c r="P188" s="32" t="s">
        <v>652</v>
      </c>
      <c r="Q188" s="32">
        <v>1</v>
      </c>
    </row>
    <row r="189" spans="1:17" s="6" customFormat="1" x14ac:dyDescent="0.45">
      <c r="A189" s="17"/>
      <c r="B189" s="7" t="s">
        <v>7</v>
      </c>
      <c r="C189" s="7" t="s">
        <v>471</v>
      </c>
      <c r="D189" s="7" t="s">
        <v>471</v>
      </c>
      <c r="E189" s="7" t="s">
        <v>12</v>
      </c>
      <c r="F189" s="8" t="s">
        <v>803</v>
      </c>
      <c r="G189" s="7" t="s">
        <v>194</v>
      </c>
      <c r="H189" s="31">
        <v>0</v>
      </c>
      <c r="I189" s="31">
        <v>50000</v>
      </c>
      <c r="J189" s="31">
        <v>91000</v>
      </c>
      <c r="K189" s="30">
        <v>0</v>
      </c>
      <c r="L189" s="32" t="s">
        <v>652</v>
      </c>
      <c r="M189" s="32" t="s">
        <v>652</v>
      </c>
      <c r="N189" s="32" t="s">
        <v>652</v>
      </c>
      <c r="O189" s="32" t="s">
        <v>652</v>
      </c>
      <c r="P189" s="32">
        <v>0</v>
      </c>
      <c r="Q189" s="32" t="s">
        <v>652</v>
      </c>
    </row>
    <row r="190" spans="1:17" s="6" customFormat="1" x14ac:dyDescent="0.45">
      <c r="A190" s="17"/>
      <c r="B190" s="7" t="s">
        <v>7</v>
      </c>
      <c r="C190" s="7" t="s">
        <v>128</v>
      </c>
      <c r="D190" s="7" t="s">
        <v>128</v>
      </c>
      <c r="E190" s="7" t="s">
        <v>12</v>
      </c>
      <c r="F190" s="7" t="s">
        <v>129</v>
      </c>
      <c r="G190" s="7" t="s">
        <v>193</v>
      </c>
      <c r="H190" s="31">
        <v>0</v>
      </c>
      <c r="I190" s="31">
        <v>0</v>
      </c>
      <c r="J190" s="31">
        <v>3841000</v>
      </c>
      <c r="K190" s="30">
        <v>0</v>
      </c>
      <c r="L190" s="32" t="s">
        <v>652</v>
      </c>
      <c r="M190" s="32" t="s">
        <v>652</v>
      </c>
      <c r="N190" s="32" t="s">
        <v>652</v>
      </c>
      <c r="O190" s="32" t="s">
        <v>652</v>
      </c>
      <c r="P190" s="32" t="s">
        <v>652</v>
      </c>
      <c r="Q190" s="32" t="s">
        <v>652</v>
      </c>
    </row>
    <row r="191" spans="1:17" s="6" customFormat="1" ht="36" x14ac:dyDescent="0.45">
      <c r="A191" s="17"/>
      <c r="B191" s="7" t="s">
        <v>7</v>
      </c>
      <c r="C191" s="7" t="s">
        <v>130</v>
      </c>
      <c r="D191" s="7" t="s">
        <v>130</v>
      </c>
      <c r="E191" s="7" t="s">
        <v>12</v>
      </c>
      <c r="F191" s="8" t="s">
        <v>131</v>
      </c>
      <c r="G191" s="7" t="s">
        <v>194</v>
      </c>
      <c r="H191" s="31">
        <v>8353000</v>
      </c>
      <c r="I191" s="31">
        <v>12229000</v>
      </c>
      <c r="J191" s="31">
        <v>13171000</v>
      </c>
      <c r="K191" s="30">
        <v>835300</v>
      </c>
      <c r="L191" s="32">
        <v>1</v>
      </c>
      <c r="M191" s="32">
        <v>1</v>
      </c>
      <c r="N191" s="32" t="s">
        <v>652</v>
      </c>
      <c r="O191" s="32" t="s">
        <v>652</v>
      </c>
      <c r="P191" s="32" t="s">
        <v>652</v>
      </c>
      <c r="Q191" s="32" t="s">
        <v>652</v>
      </c>
    </row>
    <row r="192" spans="1:17" s="6" customFormat="1" x14ac:dyDescent="0.45">
      <c r="A192" s="17"/>
      <c r="B192" s="7" t="s">
        <v>7</v>
      </c>
      <c r="C192" s="7" t="s">
        <v>472</v>
      </c>
      <c r="D192" s="7" t="s">
        <v>473</v>
      </c>
      <c r="E192" s="7" t="s">
        <v>12</v>
      </c>
      <c r="F192" s="8" t="s">
        <v>804</v>
      </c>
      <c r="G192" s="7" t="s">
        <v>192</v>
      </c>
      <c r="H192" s="31">
        <v>229000</v>
      </c>
      <c r="I192" s="31">
        <v>153000</v>
      </c>
      <c r="J192" s="31">
        <v>237000</v>
      </c>
      <c r="K192" s="30">
        <v>22900</v>
      </c>
      <c r="L192" s="32" t="s">
        <v>652</v>
      </c>
      <c r="M192" s="32" t="s">
        <v>652</v>
      </c>
      <c r="N192" s="32" t="s">
        <v>652</v>
      </c>
      <c r="O192" s="32">
        <v>1</v>
      </c>
      <c r="P192" s="32" t="s">
        <v>652</v>
      </c>
      <c r="Q192" s="32" t="s">
        <v>652</v>
      </c>
    </row>
    <row r="193" spans="1:17" s="6" customFormat="1" x14ac:dyDescent="0.45">
      <c r="A193" s="17"/>
      <c r="B193" s="7" t="s">
        <v>7</v>
      </c>
      <c r="C193" s="7" t="s">
        <v>474</v>
      </c>
      <c r="D193" s="7" t="s">
        <v>474</v>
      </c>
      <c r="E193" s="7" t="s">
        <v>12</v>
      </c>
      <c r="F193" s="8" t="s">
        <v>805</v>
      </c>
      <c r="G193" s="7" t="s">
        <v>192</v>
      </c>
      <c r="H193" s="31">
        <v>372000</v>
      </c>
      <c r="I193" s="31">
        <v>556000</v>
      </c>
      <c r="J193" s="31">
        <v>543000</v>
      </c>
      <c r="K193" s="30">
        <v>37200</v>
      </c>
      <c r="L193" s="32">
        <v>1</v>
      </c>
      <c r="M193" s="32" t="s">
        <v>652</v>
      </c>
      <c r="N193" s="32" t="s">
        <v>652</v>
      </c>
      <c r="O193" s="32">
        <v>1</v>
      </c>
      <c r="P193" s="32">
        <v>1</v>
      </c>
      <c r="Q193" s="32" t="s">
        <v>652</v>
      </c>
    </row>
    <row r="194" spans="1:17" s="6" customFormat="1" ht="36" x14ac:dyDescent="0.45">
      <c r="A194" s="17"/>
      <c r="B194" s="7" t="s">
        <v>7</v>
      </c>
      <c r="C194" s="7" t="s">
        <v>475</v>
      </c>
      <c r="D194" s="7" t="s">
        <v>475</v>
      </c>
      <c r="E194" s="7" t="s">
        <v>12</v>
      </c>
      <c r="F194" s="8" t="s">
        <v>476</v>
      </c>
      <c r="G194" s="7" t="s">
        <v>192</v>
      </c>
      <c r="H194" s="31">
        <v>4976000</v>
      </c>
      <c r="I194" s="31">
        <v>6772000</v>
      </c>
      <c r="J194" s="31">
        <v>6601000</v>
      </c>
      <c r="K194" s="30">
        <v>497600</v>
      </c>
      <c r="L194" s="32">
        <v>1.5661764705882353</v>
      </c>
      <c r="M194" s="32">
        <v>0.64215686274509809</v>
      </c>
      <c r="N194" s="32">
        <v>0.1642156862745098</v>
      </c>
      <c r="O194" s="32">
        <v>1.6544117647058822</v>
      </c>
      <c r="P194" s="32">
        <v>1.0024509803921569</v>
      </c>
      <c r="Q194" s="32">
        <v>1.0049019607843137</v>
      </c>
    </row>
    <row r="195" spans="1:17" s="6" customFormat="1" x14ac:dyDescent="0.45">
      <c r="A195" s="17"/>
      <c r="B195" s="7" t="s">
        <v>7</v>
      </c>
      <c r="C195" s="7" t="s">
        <v>477</v>
      </c>
      <c r="D195" s="7" t="s">
        <v>478</v>
      </c>
      <c r="E195" s="7" t="s">
        <v>12</v>
      </c>
      <c r="F195" s="8" t="s">
        <v>806</v>
      </c>
      <c r="G195" s="7" t="s">
        <v>192</v>
      </c>
      <c r="H195" s="31">
        <v>875000</v>
      </c>
      <c r="I195" s="31">
        <v>875000</v>
      </c>
      <c r="J195" s="31">
        <v>875000</v>
      </c>
      <c r="K195" s="30">
        <v>87500</v>
      </c>
      <c r="L195" s="32" t="s">
        <v>652</v>
      </c>
      <c r="M195" s="32" t="s">
        <v>652</v>
      </c>
      <c r="N195" s="32" t="s">
        <v>652</v>
      </c>
      <c r="O195" s="32" t="s">
        <v>652</v>
      </c>
      <c r="P195" s="32" t="s">
        <v>652</v>
      </c>
      <c r="Q195" s="32">
        <v>0</v>
      </c>
    </row>
    <row r="196" spans="1:17" s="6" customFormat="1" x14ac:dyDescent="0.45">
      <c r="A196" s="17"/>
      <c r="B196" s="7" t="s">
        <v>7</v>
      </c>
      <c r="C196" s="7" t="s">
        <v>479</v>
      </c>
      <c r="D196" s="7" t="s">
        <v>480</v>
      </c>
      <c r="E196" s="7" t="s">
        <v>12</v>
      </c>
      <c r="F196" s="7" t="s">
        <v>481</v>
      </c>
      <c r="G196" s="7" t="s">
        <v>194</v>
      </c>
      <c r="H196" s="31">
        <v>1380000</v>
      </c>
      <c r="I196" s="31">
        <v>2620000</v>
      </c>
      <c r="J196" s="31">
        <v>2724000</v>
      </c>
      <c r="K196" s="30">
        <v>138000</v>
      </c>
      <c r="L196" s="32" t="s">
        <v>652</v>
      </c>
      <c r="M196" s="32" t="s">
        <v>652</v>
      </c>
      <c r="N196" s="32" t="s">
        <v>652</v>
      </c>
      <c r="O196" s="32" t="s">
        <v>652</v>
      </c>
      <c r="P196" s="32" t="s">
        <v>652</v>
      </c>
      <c r="Q196" s="32">
        <v>1</v>
      </c>
    </row>
    <row r="197" spans="1:17" s="6" customFormat="1" x14ac:dyDescent="0.45">
      <c r="A197" s="17"/>
      <c r="B197" s="7" t="s">
        <v>7</v>
      </c>
      <c r="C197" s="7" t="s">
        <v>482</v>
      </c>
      <c r="D197" s="7" t="s">
        <v>483</v>
      </c>
      <c r="E197" s="7" t="s">
        <v>12</v>
      </c>
      <c r="F197" s="7" t="s">
        <v>484</v>
      </c>
      <c r="G197" s="7" t="s">
        <v>194</v>
      </c>
      <c r="H197" s="31">
        <v>55517000</v>
      </c>
      <c r="I197" s="31">
        <v>61454000</v>
      </c>
      <c r="J197" s="31">
        <v>63327000</v>
      </c>
      <c r="K197" s="30">
        <v>5551700</v>
      </c>
      <c r="L197" s="32">
        <v>3.1389082462253195</v>
      </c>
      <c r="M197" s="32" t="s">
        <v>652</v>
      </c>
      <c r="N197" s="32" t="s">
        <v>652</v>
      </c>
      <c r="O197" s="32">
        <v>1.048752176436448</v>
      </c>
      <c r="P197" s="32">
        <v>1.0474753337202554</v>
      </c>
      <c r="Q197" s="32">
        <v>1.0489819662594533</v>
      </c>
    </row>
    <row r="198" spans="1:17" s="6" customFormat="1" ht="36" x14ac:dyDescent="0.45">
      <c r="A198" s="17"/>
      <c r="B198" s="7" t="s">
        <v>7</v>
      </c>
      <c r="C198" s="7" t="s">
        <v>132</v>
      </c>
      <c r="D198" s="7" t="s">
        <v>132</v>
      </c>
      <c r="E198" s="7" t="s">
        <v>12</v>
      </c>
      <c r="F198" s="8" t="s">
        <v>133</v>
      </c>
      <c r="G198" s="7" t="s">
        <v>194</v>
      </c>
      <c r="H198" s="31">
        <v>0</v>
      </c>
      <c r="I198" s="31">
        <v>538000</v>
      </c>
      <c r="J198" s="31">
        <v>1122000</v>
      </c>
      <c r="K198" s="30">
        <v>0</v>
      </c>
      <c r="L198" s="32" t="s">
        <v>652</v>
      </c>
      <c r="M198" s="32">
        <v>1.925</v>
      </c>
      <c r="N198" s="32" t="s">
        <v>652</v>
      </c>
      <c r="O198" s="32" t="s">
        <v>652</v>
      </c>
      <c r="P198" s="32">
        <v>0</v>
      </c>
      <c r="Q198" s="32" t="s">
        <v>652</v>
      </c>
    </row>
    <row r="199" spans="1:17" s="6" customFormat="1" x14ac:dyDescent="0.45">
      <c r="A199" s="17"/>
      <c r="B199" s="7" t="s">
        <v>7</v>
      </c>
      <c r="C199" s="7" t="s">
        <v>134</v>
      </c>
      <c r="D199" s="7" t="s">
        <v>134</v>
      </c>
      <c r="E199" s="7" t="s">
        <v>12</v>
      </c>
      <c r="F199" s="8" t="s">
        <v>807</v>
      </c>
      <c r="G199" s="7" t="s">
        <v>194</v>
      </c>
      <c r="H199" s="31">
        <v>0</v>
      </c>
      <c r="I199" s="31">
        <v>1389000</v>
      </c>
      <c r="J199" s="31">
        <v>2824000</v>
      </c>
      <c r="K199" s="30">
        <v>0</v>
      </c>
      <c r="L199" s="32" t="s">
        <v>652</v>
      </c>
      <c r="M199" s="32" t="s">
        <v>652</v>
      </c>
      <c r="N199" s="32" t="s">
        <v>652</v>
      </c>
      <c r="O199" s="32">
        <v>0</v>
      </c>
      <c r="P199" s="32">
        <v>0</v>
      </c>
      <c r="Q199" s="32">
        <v>0.54423076923076918</v>
      </c>
    </row>
    <row r="200" spans="1:17" s="6" customFormat="1" x14ac:dyDescent="0.45">
      <c r="A200" s="17"/>
      <c r="B200" s="7" t="s">
        <v>7</v>
      </c>
      <c r="C200" s="7" t="s">
        <v>135</v>
      </c>
      <c r="D200" s="7" t="s">
        <v>135</v>
      </c>
      <c r="E200" s="7" t="s">
        <v>12</v>
      </c>
      <c r="F200" s="8" t="s">
        <v>808</v>
      </c>
      <c r="G200" s="7" t="s">
        <v>194</v>
      </c>
      <c r="H200" s="31">
        <v>0</v>
      </c>
      <c r="I200" s="31">
        <v>3982000</v>
      </c>
      <c r="J200" s="31">
        <v>8509000</v>
      </c>
      <c r="K200" s="30">
        <v>0</v>
      </c>
      <c r="L200" s="32" t="s">
        <v>652</v>
      </c>
      <c r="M200" s="32">
        <v>0.99181818181818182</v>
      </c>
      <c r="N200" s="32" t="s">
        <v>652</v>
      </c>
      <c r="O200" s="32">
        <v>0</v>
      </c>
      <c r="P200" s="32">
        <v>0</v>
      </c>
      <c r="Q200" s="32">
        <v>0.25590909090909092</v>
      </c>
    </row>
    <row r="201" spans="1:17" s="6" customFormat="1" ht="36" x14ac:dyDescent="0.45">
      <c r="A201" s="17"/>
      <c r="B201" s="7" t="s">
        <v>7</v>
      </c>
      <c r="C201" s="7" t="s">
        <v>136</v>
      </c>
      <c r="D201" s="7" t="s">
        <v>136</v>
      </c>
      <c r="E201" s="7" t="s">
        <v>12</v>
      </c>
      <c r="F201" s="8" t="s">
        <v>809</v>
      </c>
      <c r="G201" s="7" t="s">
        <v>194</v>
      </c>
      <c r="H201" s="31">
        <v>1869000</v>
      </c>
      <c r="I201" s="31">
        <v>3452000</v>
      </c>
      <c r="J201" s="31">
        <v>4553000</v>
      </c>
      <c r="K201" s="30">
        <v>186900</v>
      </c>
      <c r="L201" s="32">
        <v>1</v>
      </c>
      <c r="M201" s="32" t="s">
        <v>652</v>
      </c>
      <c r="N201" s="32">
        <v>1</v>
      </c>
      <c r="O201" s="32" t="s">
        <v>652</v>
      </c>
      <c r="P201" s="32" t="s">
        <v>652</v>
      </c>
      <c r="Q201" s="32">
        <v>1</v>
      </c>
    </row>
    <row r="202" spans="1:17" s="6" customFormat="1" ht="36" x14ac:dyDescent="0.45">
      <c r="A202" s="17"/>
      <c r="B202" s="7" t="s">
        <v>7</v>
      </c>
      <c r="C202" s="7" t="s">
        <v>137</v>
      </c>
      <c r="D202" s="7" t="s">
        <v>137</v>
      </c>
      <c r="E202" s="7" t="s">
        <v>12</v>
      </c>
      <c r="F202" s="8" t="s">
        <v>810</v>
      </c>
      <c r="G202" s="7" t="s">
        <v>192</v>
      </c>
      <c r="H202" s="31">
        <v>3503000</v>
      </c>
      <c r="I202" s="31">
        <v>951000</v>
      </c>
      <c r="J202" s="31">
        <v>3815000</v>
      </c>
      <c r="K202" s="30">
        <v>350300</v>
      </c>
      <c r="L202" s="32">
        <v>1</v>
      </c>
      <c r="M202" s="32" t="s">
        <v>652</v>
      </c>
      <c r="N202" s="32">
        <v>1</v>
      </c>
      <c r="O202" s="32" t="s">
        <v>652</v>
      </c>
      <c r="P202" s="32" t="s">
        <v>652</v>
      </c>
      <c r="Q202" s="32" t="s">
        <v>652</v>
      </c>
    </row>
    <row r="203" spans="1:17" x14ac:dyDescent="0.45">
      <c r="A203" s="17"/>
      <c r="B203" s="7" t="s">
        <v>7</v>
      </c>
      <c r="C203" s="9" t="s">
        <v>138</v>
      </c>
      <c r="D203" s="9" t="s">
        <v>139</v>
      </c>
      <c r="E203" s="7" t="s">
        <v>12</v>
      </c>
      <c r="F203" s="10" t="s">
        <v>811</v>
      </c>
      <c r="G203" s="7" t="s">
        <v>194</v>
      </c>
      <c r="H203" s="31">
        <v>16583000</v>
      </c>
      <c r="I203" s="31">
        <v>26932000</v>
      </c>
      <c r="J203" s="31">
        <v>30483000</v>
      </c>
      <c r="K203" s="30">
        <v>1658300</v>
      </c>
      <c r="L203" s="32">
        <v>1.7247058823529411</v>
      </c>
      <c r="M203" s="32">
        <v>1.7145098039215687</v>
      </c>
      <c r="N203" s="32">
        <v>0.69333333333333336</v>
      </c>
      <c r="O203" s="32">
        <v>1.3560784313725489</v>
      </c>
      <c r="P203" s="32">
        <v>0.62282352941176466</v>
      </c>
      <c r="Q203" s="32">
        <v>2.2928030303030305</v>
      </c>
    </row>
    <row r="204" spans="1:17" x14ac:dyDescent="0.45">
      <c r="A204" s="17"/>
      <c r="B204" s="7" t="s">
        <v>7</v>
      </c>
      <c r="C204" s="9" t="s">
        <v>485</v>
      </c>
      <c r="D204" s="9" t="s">
        <v>486</v>
      </c>
      <c r="E204" s="7" t="s">
        <v>12</v>
      </c>
      <c r="F204" s="9" t="s">
        <v>487</v>
      </c>
      <c r="G204" s="7" t="s">
        <v>192</v>
      </c>
      <c r="H204" s="31">
        <v>1164000</v>
      </c>
      <c r="I204" s="31">
        <v>1153000</v>
      </c>
      <c r="J204" s="31">
        <v>3666000</v>
      </c>
      <c r="K204" s="30">
        <v>116400</v>
      </c>
      <c r="L204" s="32" t="s">
        <v>652</v>
      </c>
      <c r="M204" s="32" t="s">
        <v>652</v>
      </c>
      <c r="N204" s="32" t="s">
        <v>652</v>
      </c>
      <c r="O204" s="32">
        <v>1</v>
      </c>
      <c r="P204" s="32" t="s">
        <v>652</v>
      </c>
      <c r="Q204" s="32" t="s">
        <v>652</v>
      </c>
    </row>
    <row r="205" spans="1:17" s="6" customFormat="1" x14ac:dyDescent="0.45">
      <c r="A205" s="17"/>
      <c r="B205" s="7" t="s">
        <v>7</v>
      </c>
      <c r="C205" s="7" t="s">
        <v>488</v>
      </c>
      <c r="D205" s="7" t="s">
        <v>489</v>
      </c>
      <c r="E205" s="7" t="s">
        <v>12</v>
      </c>
      <c r="F205" s="7" t="s">
        <v>490</v>
      </c>
      <c r="G205" s="7" t="s">
        <v>192</v>
      </c>
      <c r="H205" s="31">
        <v>2882000</v>
      </c>
      <c r="I205" s="31">
        <v>1726000</v>
      </c>
      <c r="J205" s="31">
        <v>5116000</v>
      </c>
      <c r="K205" s="30">
        <v>288200</v>
      </c>
      <c r="L205" s="32" t="s">
        <v>652</v>
      </c>
      <c r="M205" s="32">
        <v>1</v>
      </c>
      <c r="N205" s="32" t="s">
        <v>652</v>
      </c>
      <c r="O205" s="32">
        <v>1</v>
      </c>
      <c r="P205" s="32">
        <v>1</v>
      </c>
      <c r="Q205" s="32">
        <v>1</v>
      </c>
    </row>
    <row r="206" spans="1:17" s="6" customFormat="1" x14ac:dyDescent="0.45">
      <c r="A206" s="17"/>
      <c r="B206" s="7" t="s">
        <v>7</v>
      </c>
      <c r="C206" s="7" t="s">
        <v>491</v>
      </c>
      <c r="D206" s="7" t="s">
        <v>491</v>
      </c>
      <c r="E206" s="7" t="s">
        <v>12</v>
      </c>
      <c r="F206" s="7" t="s">
        <v>492</v>
      </c>
      <c r="G206" s="7" t="s">
        <v>192</v>
      </c>
      <c r="H206" s="31">
        <v>146000</v>
      </c>
      <c r="I206" s="31">
        <v>50000</v>
      </c>
      <c r="J206" s="31">
        <v>266000</v>
      </c>
      <c r="K206" s="30">
        <v>14600</v>
      </c>
      <c r="L206" s="32" t="s">
        <v>652</v>
      </c>
      <c r="M206" s="32">
        <v>0</v>
      </c>
      <c r="N206" s="32" t="s">
        <v>652</v>
      </c>
      <c r="O206" s="32" t="s">
        <v>652</v>
      </c>
      <c r="P206" s="32">
        <v>0.94545454545454544</v>
      </c>
      <c r="Q206" s="32" t="s">
        <v>652</v>
      </c>
    </row>
    <row r="207" spans="1:17" s="6" customFormat="1" x14ac:dyDescent="0.45">
      <c r="A207" s="17"/>
      <c r="B207" s="7" t="s">
        <v>7</v>
      </c>
      <c r="C207" s="7" t="s">
        <v>493</v>
      </c>
      <c r="D207" s="7" t="s">
        <v>493</v>
      </c>
      <c r="E207" s="7" t="s">
        <v>12</v>
      </c>
      <c r="F207" s="7" t="s">
        <v>494</v>
      </c>
      <c r="G207" s="7" t="s">
        <v>192</v>
      </c>
      <c r="H207" s="31">
        <v>83000</v>
      </c>
      <c r="I207" s="31">
        <v>218000</v>
      </c>
      <c r="J207" s="31">
        <v>126000</v>
      </c>
      <c r="K207" s="30">
        <v>8300</v>
      </c>
      <c r="L207" s="32" t="s">
        <v>652</v>
      </c>
      <c r="M207" s="32" t="s">
        <v>652</v>
      </c>
      <c r="N207" s="32" t="s">
        <v>652</v>
      </c>
      <c r="O207" s="32" t="s">
        <v>652</v>
      </c>
      <c r="P207" s="32" t="s">
        <v>652</v>
      </c>
      <c r="Q207" s="32">
        <v>0.93333333333333335</v>
      </c>
    </row>
    <row r="208" spans="1:17" s="6" customFormat="1" x14ac:dyDescent="0.45">
      <c r="A208" s="17"/>
      <c r="B208" s="7" t="s">
        <v>7</v>
      </c>
      <c r="C208" s="7" t="s">
        <v>495</v>
      </c>
      <c r="D208" s="7" t="s">
        <v>495</v>
      </c>
      <c r="E208" s="7" t="s">
        <v>12</v>
      </c>
      <c r="F208" s="7" t="s">
        <v>496</v>
      </c>
      <c r="G208" s="7" t="s">
        <v>192</v>
      </c>
      <c r="H208" s="31">
        <v>940000</v>
      </c>
      <c r="I208" s="31">
        <v>2359000</v>
      </c>
      <c r="J208" s="31">
        <v>1906000</v>
      </c>
      <c r="K208" s="30">
        <v>94000</v>
      </c>
      <c r="L208" s="32" t="s">
        <v>652</v>
      </c>
      <c r="M208" s="32" t="s">
        <v>652</v>
      </c>
      <c r="N208" s="32">
        <v>1</v>
      </c>
      <c r="O208" s="32" t="s">
        <v>652</v>
      </c>
      <c r="P208" s="32" t="s">
        <v>652</v>
      </c>
      <c r="Q208" s="32" t="s">
        <v>652</v>
      </c>
    </row>
    <row r="209" spans="1:17" s="6" customFormat="1" x14ac:dyDescent="0.45">
      <c r="A209" s="17"/>
      <c r="B209" s="7" t="s">
        <v>7</v>
      </c>
      <c r="C209" s="7" t="s">
        <v>497</v>
      </c>
      <c r="D209" s="7" t="s">
        <v>498</v>
      </c>
      <c r="E209" s="7" t="s">
        <v>12</v>
      </c>
      <c r="F209" s="8" t="s">
        <v>812</v>
      </c>
      <c r="G209" s="7" t="s">
        <v>192</v>
      </c>
      <c r="H209" s="31">
        <v>4833000</v>
      </c>
      <c r="I209" s="31">
        <v>9582000</v>
      </c>
      <c r="J209" s="31">
        <v>7702000</v>
      </c>
      <c r="K209" s="30">
        <v>483300</v>
      </c>
      <c r="L209" s="32">
        <v>1</v>
      </c>
      <c r="M209" s="32" t="s">
        <v>652</v>
      </c>
      <c r="N209" s="32">
        <v>1</v>
      </c>
      <c r="O209" s="32" t="s">
        <v>652</v>
      </c>
      <c r="P209" s="32">
        <v>1</v>
      </c>
      <c r="Q209" s="32" t="s">
        <v>652</v>
      </c>
    </row>
    <row r="210" spans="1:17" s="6" customFormat="1" x14ac:dyDescent="0.45">
      <c r="A210" s="17"/>
      <c r="B210" s="7" t="s">
        <v>7</v>
      </c>
      <c r="C210" s="7" t="s">
        <v>499</v>
      </c>
      <c r="D210" s="7" t="s">
        <v>500</v>
      </c>
      <c r="E210" s="7" t="s">
        <v>12</v>
      </c>
      <c r="F210" s="7" t="s">
        <v>501</v>
      </c>
      <c r="G210" s="7" t="s">
        <v>192</v>
      </c>
      <c r="H210" s="31">
        <v>946000</v>
      </c>
      <c r="I210" s="31">
        <v>2530000</v>
      </c>
      <c r="J210" s="31">
        <v>2228000</v>
      </c>
      <c r="K210" s="30">
        <v>94600</v>
      </c>
      <c r="L210" s="32" t="s">
        <v>652</v>
      </c>
      <c r="M210" s="32">
        <v>1</v>
      </c>
      <c r="N210" s="32" t="s">
        <v>652</v>
      </c>
      <c r="O210" s="32">
        <v>1</v>
      </c>
      <c r="P210" s="32">
        <v>1</v>
      </c>
      <c r="Q210" s="32" t="s">
        <v>652</v>
      </c>
    </row>
    <row r="211" spans="1:17" s="6" customFormat="1" x14ac:dyDescent="0.45">
      <c r="A211" s="17"/>
      <c r="B211" s="7" t="s">
        <v>7</v>
      </c>
      <c r="C211" s="7" t="s">
        <v>502</v>
      </c>
      <c r="D211" s="7" t="s">
        <v>503</v>
      </c>
      <c r="E211" s="7" t="s">
        <v>12</v>
      </c>
      <c r="F211" s="7" t="s">
        <v>504</v>
      </c>
      <c r="G211" s="7" t="s">
        <v>194</v>
      </c>
      <c r="H211" s="31">
        <v>560000</v>
      </c>
      <c r="I211" s="31">
        <v>2519000</v>
      </c>
      <c r="J211" s="31">
        <v>2802000</v>
      </c>
      <c r="K211" s="30">
        <v>56000</v>
      </c>
      <c r="L211" s="32">
        <v>1</v>
      </c>
      <c r="M211" s="32">
        <v>1</v>
      </c>
      <c r="N211" s="32">
        <v>1</v>
      </c>
      <c r="O211" s="32">
        <v>1</v>
      </c>
      <c r="P211" s="32" t="s">
        <v>652</v>
      </c>
      <c r="Q211" s="32" t="s">
        <v>652</v>
      </c>
    </row>
    <row r="212" spans="1:17" s="6" customFormat="1" x14ac:dyDescent="0.45">
      <c r="A212" s="17"/>
      <c r="B212" s="7" t="s">
        <v>7</v>
      </c>
      <c r="C212" s="7" t="s">
        <v>505</v>
      </c>
      <c r="D212" s="7" t="s">
        <v>506</v>
      </c>
      <c r="E212" s="7" t="s">
        <v>12</v>
      </c>
      <c r="F212" s="7" t="s">
        <v>507</v>
      </c>
      <c r="G212" s="7" t="s">
        <v>192</v>
      </c>
      <c r="H212" s="31">
        <v>943000</v>
      </c>
      <c r="I212" s="31">
        <v>1927000</v>
      </c>
      <c r="J212" s="31">
        <v>1435000</v>
      </c>
      <c r="K212" s="30">
        <v>94300</v>
      </c>
      <c r="L212" s="32">
        <v>1</v>
      </c>
      <c r="M212" s="32" t="s">
        <v>652</v>
      </c>
      <c r="N212" s="32" t="s">
        <v>652</v>
      </c>
      <c r="O212" s="32" t="s">
        <v>652</v>
      </c>
      <c r="P212" s="32" t="s">
        <v>652</v>
      </c>
      <c r="Q212" s="32" t="s">
        <v>652</v>
      </c>
    </row>
    <row r="213" spans="1:17" s="6" customFormat="1" x14ac:dyDescent="0.45">
      <c r="A213" s="17"/>
      <c r="B213" s="7" t="s">
        <v>7</v>
      </c>
      <c r="C213" s="7" t="s">
        <v>508</v>
      </c>
      <c r="D213" s="7" t="s">
        <v>508</v>
      </c>
      <c r="E213" s="7" t="s">
        <v>12</v>
      </c>
      <c r="F213" s="7" t="s">
        <v>509</v>
      </c>
      <c r="G213" s="7" t="s">
        <v>192</v>
      </c>
      <c r="H213" s="31">
        <v>3972000</v>
      </c>
      <c r="I213" s="31">
        <v>98000</v>
      </c>
      <c r="J213" s="31">
        <v>822000</v>
      </c>
      <c r="K213" s="30">
        <v>397200</v>
      </c>
      <c r="L213" s="32">
        <v>0.9244444444444444</v>
      </c>
      <c r="M213" s="32" t="s">
        <v>652</v>
      </c>
      <c r="N213" s="32" t="s">
        <v>652</v>
      </c>
      <c r="O213" s="32" t="s">
        <v>652</v>
      </c>
      <c r="P213" s="32" t="s">
        <v>652</v>
      </c>
      <c r="Q213" s="32" t="s">
        <v>652</v>
      </c>
    </row>
    <row r="214" spans="1:17" s="6" customFormat="1" x14ac:dyDescent="0.45">
      <c r="A214" s="17"/>
      <c r="B214" s="7" t="s">
        <v>7</v>
      </c>
      <c r="C214" s="7" t="s">
        <v>510</v>
      </c>
      <c r="D214" s="7" t="s">
        <v>510</v>
      </c>
      <c r="E214" s="7" t="s">
        <v>12</v>
      </c>
      <c r="F214" s="8" t="s">
        <v>813</v>
      </c>
      <c r="G214" s="7" t="s">
        <v>194</v>
      </c>
      <c r="H214" s="31">
        <v>361000</v>
      </c>
      <c r="I214" s="31">
        <v>741000</v>
      </c>
      <c r="J214" s="31">
        <v>945000</v>
      </c>
      <c r="K214" s="30">
        <v>36100</v>
      </c>
      <c r="L214" s="32">
        <v>1</v>
      </c>
      <c r="M214" s="32" t="s">
        <v>652</v>
      </c>
      <c r="N214" s="32">
        <v>1</v>
      </c>
      <c r="O214" s="32" t="s">
        <v>652</v>
      </c>
      <c r="P214" s="32" t="s">
        <v>652</v>
      </c>
      <c r="Q214" s="32" t="s">
        <v>652</v>
      </c>
    </row>
    <row r="215" spans="1:17" s="6" customFormat="1" x14ac:dyDescent="0.45">
      <c r="A215" s="17"/>
      <c r="B215" s="7" t="s">
        <v>7</v>
      </c>
      <c r="C215" s="7" t="s">
        <v>140</v>
      </c>
      <c r="D215" s="7" t="s">
        <v>511</v>
      </c>
      <c r="E215" s="7" t="s">
        <v>12</v>
      </c>
      <c r="F215" s="7" t="s">
        <v>141</v>
      </c>
      <c r="G215" s="7" t="s">
        <v>194</v>
      </c>
      <c r="H215" s="31">
        <v>3383000</v>
      </c>
      <c r="I215" s="31">
        <v>3652000</v>
      </c>
      <c r="J215" s="31">
        <v>4059000</v>
      </c>
      <c r="K215" s="30">
        <v>338300</v>
      </c>
      <c r="L215" s="32">
        <v>1</v>
      </c>
      <c r="M215" s="32" t="s">
        <v>652</v>
      </c>
      <c r="N215" s="32" t="s">
        <v>652</v>
      </c>
      <c r="O215" s="32" t="s">
        <v>652</v>
      </c>
      <c r="P215" s="32" t="s">
        <v>652</v>
      </c>
      <c r="Q215" s="32">
        <v>1</v>
      </c>
    </row>
    <row r="216" spans="1:17" s="6" customFormat="1" x14ac:dyDescent="0.45">
      <c r="A216" s="17"/>
      <c r="B216" s="7" t="s">
        <v>8</v>
      </c>
      <c r="C216" s="7" t="s">
        <v>512</v>
      </c>
      <c r="D216" s="7" t="s">
        <v>512</v>
      </c>
      <c r="E216" s="7" t="s">
        <v>12</v>
      </c>
      <c r="F216" s="8" t="s">
        <v>814</v>
      </c>
      <c r="G216" s="7" t="s">
        <v>192</v>
      </c>
      <c r="H216" s="31">
        <v>559750</v>
      </c>
      <c r="I216" s="31">
        <v>555150</v>
      </c>
      <c r="J216" s="31">
        <v>575950</v>
      </c>
      <c r="K216" s="30">
        <v>55975</v>
      </c>
      <c r="L216" s="32">
        <v>1</v>
      </c>
      <c r="M216" s="32">
        <v>1</v>
      </c>
      <c r="N216" s="32">
        <v>1</v>
      </c>
      <c r="O216" s="32">
        <v>1</v>
      </c>
      <c r="P216" s="32">
        <v>1</v>
      </c>
      <c r="Q216" s="32" t="s">
        <v>652</v>
      </c>
    </row>
    <row r="217" spans="1:17" s="6" customFormat="1" x14ac:dyDescent="0.45">
      <c r="A217" s="17"/>
      <c r="B217" s="7" t="s">
        <v>8</v>
      </c>
      <c r="C217" s="7" t="s">
        <v>142</v>
      </c>
      <c r="D217" s="7" t="s">
        <v>143</v>
      </c>
      <c r="E217" s="7" t="s">
        <v>12</v>
      </c>
      <c r="F217" s="8" t="s">
        <v>815</v>
      </c>
      <c r="G217" s="7" t="s">
        <v>192</v>
      </c>
      <c r="H217" s="31">
        <v>53850</v>
      </c>
      <c r="I217" s="31">
        <v>52900</v>
      </c>
      <c r="J217" s="31">
        <v>53900</v>
      </c>
      <c r="K217" s="30">
        <v>5385</v>
      </c>
      <c r="L217" s="32" t="s">
        <v>652</v>
      </c>
      <c r="M217" s="32" t="s">
        <v>652</v>
      </c>
      <c r="N217" s="32" t="s">
        <v>652</v>
      </c>
      <c r="O217" s="32" t="s">
        <v>652</v>
      </c>
      <c r="P217" s="32" t="s">
        <v>652</v>
      </c>
      <c r="Q217" s="32" t="s">
        <v>652</v>
      </c>
    </row>
    <row r="218" spans="1:17" s="6" customFormat="1" ht="36" x14ac:dyDescent="0.45">
      <c r="A218" s="17"/>
      <c r="B218" s="7" t="s">
        <v>8</v>
      </c>
      <c r="C218" s="7" t="s">
        <v>144</v>
      </c>
      <c r="D218" s="7" t="s">
        <v>144</v>
      </c>
      <c r="E218" s="7" t="s">
        <v>12</v>
      </c>
      <c r="F218" s="8" t="s">
        <v>145</v>
      </c>
      <c r="G218" s="7" t="s">
        <v>192</v>
      </c>
      <c r="H218" s="31">
        <v>51850</v>
      </c>
      <c r="I218" s="31">
        <v>49200</v>
      </c>
      <c r="J218" s="31">
        <v>100950</v>
      </c>
      <c r="K218" s="30">
        <v>5185</v>
      </c>
      <c r="L218" s="32" t="s">
        <v>652</v>
      </c>
      <c r="M218" s="32" t="s">
        <v>652</v>
      </c>
      <c r="N218" s="32" t="s">
        <v>652</v>
      </c>
      <c r="O218" s="32">
        <v>0</v>
      </c>
      <c r="P218" s="32" t="s">
        <v>652</v>
      </c>
      <c r="Q218" s="32" t="s">
        <v>652</v>
      </c>
    </row>
    <row r="219" spans="1:17" s="6" customFormat="1" ht="36" x14ac:dyDescent="0.45">
      <c r="A219" s="17"/>
      <c r="B219" s="7" t="s">
        <v>8</v>
      </c>
      <c r="C219" s="7" t="s">
        <v>146</v>
      </c>
      <c r="D219" s="7" t="s">
        <v>146</v>
      </c>
      <c r="E219" s="7" t="s">
        <v>12</v>
      </c>
      <c r="F219" s="8" t="s">
        <v>816</v>
      </c>
      <c r="G219" s="7" t="s">
        <v>192</v>
      </c>
      <c r="H219" s="31">
        <v>0</v>
      </c>
      <c r="I219" s="31">
        <v>24870</v>
      </c>
      <c r="J219" s="31">
        <v>12580</v>
      </c>
      <c r="K219" s="30">
        <v>0</v>
      </c>
      <c r="L219" s="32" t="s">
        <v>652</v>
      </c>
      <c r="M219" s="32" t="s">
        <v>652</v>
      </c>
      <c r="N219" s="32" t="s">
        <v>652</v>
      </c>
      <c r="O219" s="32" t="s">
        <v>652</v>
      </c>
      <c r="P219" s="32">
        <v>1</v>
      </c>
      <c r="Q219" s="32" t="s">
        <v>652</v>
      </c>
    </row>
    <row r="220" spans="1:17" s="6" customFormat="1" x14ac:dyDescent="0.45">
      <c r="A220" s="17"/>
      <c r="B220" s="7" t="s">
        <v>8</v>
      </c>
      <c r="C220" s="7" t="s">
        <v>147</v>
      </c>
      <c r="D220" s="7" t="s">
        <v>147</v>
      </c>
      <c r="E220" s="7" t="s">
        <v>12</v>
      </c>
      <c r="F220" s="8" t="s">
        <v>817</v>
      </c>
      <c r="G220" s="7" t="s">
        <v>195</v>
      </c>
      <c r="H220" s="31">
        <v>25070</v>
      </c>
      <c r="I220" s="31">
        <v>3130</v>
      </c>
      <c r="J220" s="31">
        <v>3010</v>
      </c>
      <c r="K220" s="30">
        <v>2507</v>
      </c>
      <c r="L220" s="32" t="s">
        <v>652</v>
      </c>
      <c r="M220" s="32" t="s">
        <v>652</v>
      </c>
      <c r="N220" s="32" t="s">
        <v>652</v>
      </c>
      <c r="O220" s="32">
        <v>1</v>
      </c>
      <c r="P220" s="32" t="s">
        <v>652</v>
      </c>
      <c r="Q220" s="32" t="s">
        <v>652</v>
      </c>
    </row>
    <row r="221" spans="1:17" s="6" customFormat="1" ht="36" x14ac:dyDescent="0.45">
      <c r="A221" s="17"/>
      <c r="B221" s="7" t="s">
        <v>8</v>
      </c>
      <c r="C221" s="7" t="s">
        <v>513</v>
      </c>
      <c r="D221" s="7" t="s">
        <v>513</v>
      </c>
      <c r="E221" s="7" t="s">
        <v>12</v>
      </c>
      <c r="F221" s="8" t="s">
        <v>514</v>
      </c>
      <c r="G221" s="7" t="s">
        <v>192</v>
      </c>
      <c r="H221" s="31">
        <v>269450</v>
      </c>
      <c r="I221" s="31">
        <v>366950</v>
      </c>
      <c r="J221" s="31">
        <v>323950</v>
      </c>
      <c r="K221" s="30">
        <v>26945</v>
      </c>
      <c r="L221" s="32" t="s">
        <v>652</v>
      </c>
      <c r="M221" s="32">
        <v>1</v>
      </c>
      <c r="N221" s="32" t="s">
        <v>652</v>
      </c>
      <c r="O221" s="32" t="s">
        <v>652</v>
      </c>
      <c r="P221" s="32">
        <v>1</v>
      </c>
      <c r="Q221" s="32">
        <v>1</v>
      </c>
    </row>
    <row r="222" spans="1:17" s="6" customFormat="1" x14ac:dyDescent="0.45">
      <c r="A222" s="17"/>
      <c r="B222" s="7" t="s">
        <v>8</v>
      </c>
      <c r="C222" s="7" t="s">
        <v>515</v>
      </c>
      <c r="D222" s="7" t="s">
        <v>516</v>
      </c>
      <c r="E222" s="7" t="s">
        <v>12</v>
      </c>
      <c r="F222" s="7" t="s">
        <v>517</v>
      </c>
      <c r="G222" s="7" t="s">
        <v>192</v>
      </c>
      <c r="H222" s="31">
        <v>1058100</v>
      </c>
      <c r="I222" s="31">
        <v>1250150</v>
      </c>
      <c r="J222" s="31">
        <v>1153850</v>
      </c>
      <c r="K222" s="30">
        <v>105810</v>
      </c>
      <c r="L222" s="32">
        <v>1.0022222222222221</v>
      </c>
      <c r="M222" s="32" t="s">
        <v>652</v>
      </c>
      <c r="N222" s="32">
        <v>0</v>
      </c>
      <c r="O222" s="32">
        <v>0</v>
      </c>
      <c r="P222" s="32">
        <v>5.1028301886792455</v>
      </c>
      <c r="Q222" s="32" t="s">
        <v>652</v>
      </c>
    </row>
    <row r="223" spans="1:17" s="6" customFormat="1" ht="36" x14ac:dyDescent="0.45">
      <c r="A223" s="17"/>
      <c r="B223" s="7" t="s">
        <v>8</v>
      </c>
      <c r="C223" s="7" t="s">
        <v>518</v>
      </c>
      <c r="D223" s="7" t="s">
        <v>519</v>
      </c>
      <c r="E223" s="7" t="s">
        <v>12</v>
      </c>
      <c r="F223" s="8" t="s">
        <v>520</v>
      </c>
      <c r="G223" s="7" t="s">
        <v>192</v>
      </c>
      <c r="H223" s="31">
        <v>158200</v>
      </c>
      <c r="I223" s="31">
        <v>263700</v>
      </c>
      <c r="J223" s="31">
        <v>158100</v>
      </c>
      <c r="K223" s="30">
        <v>15820</v>
      </c>
      <c r="L223" s="32" t="s">
        <v>652</v>
      </c>
      <c r="M223" s="32" t="s">
        <v>652</v>
      </c>
      <c r="N223" s="32">
        <v>1</v>
      </c>
      <c r="O223" s="32" t="s">
        <v>652</v>
      </c>
      <c r="P223" s="32" t="s">
        <v>652</v>
      </c>
      <c r="Q223" s="32" t="s">
        <v>652</v>
      </c>
    </row>
    <row r="224" spans="1:17" s="6" customFormat="1" ht="36" x14ac:dyDescent="0.45">
      <c r="A224" s="17"/>
      <c r="B224" s="7" t="s">
        <v>8</v>
      </c>
      <c r="C224" s="7" t="s">
        <v>522</v>
      </c>
      <c r="D224" s="7" t="s">
        <v>523</v>
      </c>
      <c r="E224" s="7" t="s">
        <v>12</v>
      </c>
      <c r="F224" s="8" t="s">
        <v>524</v>
      </c>
      <c r="G224" s="7" t="s">
        <v>192</v>
      </c>
      <c r="H224" s="31">
        <v>81850</v>
      </c>
      <c r="I224" s="31">
        <v>160800</v>
      </c>
      <c r="J224" s="31">
        <v>124800</v>
      </c>
      <c r="K224" s="30">
        <v>8185</v>
      </c>
      <c r="L224" s="32" t="s">
        <v>652</v>
      </c>
      <c r="M224" s="32" t="s">
        <v>652</v>
      </c>
      <c r="N224" s="32">
        <v>1</v>
      </c>
      <c r="O224" s="32" t="s">
        <v>652</v>
      </c>
      <c r="P224" s="32" t="s">
        <v>652</v>
      </c>
      <c r="Q224" s="32" t="s">
        <v>652</v>
      </c>
    </row>
    <row r="225" spans="1:17" ht="36" x14ac:dyDescent="0.45">
      <c r="A225" s="17"/>
      <c r="B225" s="7" t="s">
        <v>8</v>
      </c>
      <c r="C225" s="9" t="s">
        <v>526</v>
      </c>
      <c r="D225" s="9" t="s">
        <v>526</v>
      </c>
      <c r="E225" s="7" t="s">
        <v>12</v>
      </c>
      <c r="F225" s="10" t="s">
        <v>527</v>
      </c>
      <c r="G225" s="7" t="s">
        <v>195</v>
      </c>
      <c r="H225" s="31">
        <v>72800</v>
      </c>
      <c r="I225" s="31">
        <v>72000</v>
      </c>
      <c r="J225" s="31">
        <v>37700</v>
      </c>
      <c r="K225" s="30">
        <v>7280</v>
      </c>
      <c r="L225" s="32" t="s">
        <v>652</v>
      </c>
      <c r="M225" s="32" t="s">
        <v>652</v>
      </c>
      <c r="N225" s="32" t="s">
        <v>652</v>
      </c>
      <c r="O225" s="32" t="s">
        <v>652</v>
      </c>
      <c r="P225" s="32" t="s">
        <v>652</v>
      </c>
      <c r="Q225" s="32" t="s">
        <v>652</v>
      </c>
    </row>
    <row r="226" spans="1:17" s="6" customFormat="1" ht="36" x14ac:dyDescent="0.45">
      <c r="A226" s="17"/>
      <c r="B226" s="7" t="s">
        <v>8</v>
      </c>
      <c r="C226" s="7" t="s">
        <v>529</v>
      </c>
      <c r="D226" s="7" t="s">
        <v>529</v>
      </c>
      <c r="E226" s="7" t="s">
        <v>12</v>
      </c>
      <c r="F226" s="8" t="s">
        <v>530</v>
      </c>
      <c r="G226" s="7" t="s">
        <v>192</v>
      </c>
      <c r="H226" s="31">
        <v>50550</v>
      </c>
      <c r="I226" s="31">
        <v>48950</v>
      </c>
      <c r="J226" s="31">
        <v>102500</v>
      </c>
      <c r="K226" s="30">
        <v>5055</v>
      </c>
      <c r="L226" s="32" t="s">
        <v>652</v>
      </c>
      <c r="M226" s="32" t="s">
        <v>652</v>
      </c>
      <c r="N226" s="32">
        <v>1</v>
      </c>
      <c r="O226" s="32" t="s">
        <v>652</v>
      </c>
      <c r="P226" s="32" t="s">
        <v>652</v>
      </c>
      <c r="Q226" s="32" t="s">
        <v>652</v>
      </c>
    </row>
    <row r="227" spans="1:17" s="6" customFormat="1" ht="36" x14ac:dyDescent="0.45">
      <c r="A227" s="17"/>
      <c r="B227" s="7" t="s">
        <v>8</v>
      </c>
      <c r="C227" s="7" t="s">
        <v>532</v>
      </c>
      <c r="D227" s="7" t="s">
        <v>532</v>
      </c>
      <c r="E227" s="7" t="s">
        <v>12</v>
      </c>
      <c r="F227" s="8" t="s">
        <v>655</v>
      </c>
      <c r="G227" s="7" t="s">
        <v>192</v>
      </c>
      <c r="H227" s="31">
        <v>231050</v>
      </c>
      <c r="I227" s="31">
        <v>277800</v>
      </c>
      <c r="J227" s="31">
        <v>231800</v>
      </c>
      <c r="K227" s="30">
        <v>23105</v>
      </c>
      <c r="L227" s="32" t="s">
        <v>652</v>
      </c>
      <c r="M227" s="32">
        <v>1</v>
      </c>
      <c r="N227" s="32" t="s">
        <v>652</v>
      </c>
      <c r="O227" s="32">
        <v>1</v>
      </c>
      <c r="P227" s="32" t="s">
        <v>652</v>
      </c>
      <c r="Q227" s="32" t="s">
        <v>652</v>
      </c>
    </row>
    <row r="228" spans="1:17" s="6" customFormat="1" ht="36" x14ac:dyDescent="0.45">
      <c r="A228" s="17"/>
      <c r="B228" s="7" t="s">
        <v>8</v>
      </c>
      <c r="C228" s="7" t="s">
        <v>534</v>
      </c>
      <c r="D228" s="7" t="s">
        <v>534</v>
      </c>
      <c r="E228" s="7" t="s">
        <v>12</v>
      </c>
      <c r="F228" s="8" t="s">
        <v>656</v>
      </c>
      <c r="G228" s="7" t="s">
        <v>192</v>
      </c>
      <c r="H228" s="31">
        <v>202700</v>
      </c>
      <c r="I228" s="31">
        <v>262050</v>
      </c>
      <c r="J228" s="31">
        <v>249450</v>
      </c>
      <c r="K228" s="30">
        <v>20270</v>
      </c>
      <c r="L228" s="32" t="s">
        <v>652</v>
      </c>
      <c r="M228" s="32">
        <v>1</v>
      </c>
      <c r="N228" s="32" t="s">
        <v>652</v>
      </c>
      <c r="O228" s="32" t="s">
        <v>652</v>
      </c>
      <c r="P228" s="32">
        <v>1</v>
      </c>
      <c r="Q228" s="32" t="s">
        <v>652</v>
      </c>
    </row>
    <row r="229" spans="1:17" s="6" customFormat="1" ht="36" x14ac:dyDescent="0.45">
      <c r="A229" s="17"/>
      <c r="B229" s="7" t="s">
        <v>8</v>
      </c>
      <c r="C229" s="7" t="s">
        <v>536</v>
      </c>
      <c r="D229" s="7" t="s">
        <v>536</v>
      </c>
      <c r="E229" s="7" t="s">
        <v>12</v>
      </c>
      <c r="F229" s="8" t="s">
        <v>657</v>
      </c>
      <c r="G229" s="7" t="s">
        <v>195</v>
      </c>
      <c r="H229" s="31">
        <v>0</v>
      </c>
      <c r="I229" s="31">
        <v>16170</v>
      </c>
      <c r="J229" s="31">
        <v>0</v>
      </c>
      <c r="K229" s="30">
        <v>0</v>
      </c>
      <c r="L229" s="32" t="s">
        <v>652</v>
      </c>
      <c r="M229" s="32" t="s">
        <v>652</v>
      </c>
      <c r="N229" s="32" t="s">
        <v>652</v>
      </c>
      <c r="O229" s="32">
        <v>1</v>
      </c>
      <c r="P229" s="32" t="s">
        <v>652</v>
      </c>
      <c r="Q229" s="32" t="s">
        <v>652</v>
      </c>
    </row>
    <row r="230" spans="1:17" s="6" customFormat="1" ht="36" x14ac:dyDescent="0.45">
      <c r="A230" s="17"/>
      <c r="B230" s="7" t="s">
        <v>8</v>
      </c>
      <c r="C230" s="7" t="s">
        <v>538</v>
      </c>
      <c r="D230" s="7" t="s">
        <v>538</v>
      </c>
      <c r="E230" s="7" t="s">
        <v>12</v>
      </c>
      <c r="F230" s="8" t="s">
        <v>658</v>
      </c>
      <c r="G230" s="7" t="s">
        <v>192</v>
      </c>
      <c r="H230" s="31">
        <v>10890</v>
      </c>
      <c r="I230" s="31">
        <v>20940</v>
      </c>
      <c r="J230" s="31">
        <v>0</v>
      </c>
      <c r="K230" s="30">
        <v>1089</v>
      </c>
      <c r="L230" s="32">
        <v>1</v>
      </c>
      <c r="M230" s="32" t="s">
        <v>652</v>
      </c>
      <c r="N230" s="32">
        <v>1</v>
      </c>
      <c r="O230" s="32" t="s">
        <v>652</v>
      </c>
      <c r="P230" s="32" t="s">
        <v>652</v>
      </c>
      <c r="Q230" s="32" t="s">
        <v>652</v>
      </c>
    </row>
    <row r="231" spans="1:17" s="6" customFormat="1" ht="36" x14ac:dyDescent="0.45">
      <c r="A231" s="17"/>
      <c r="B231" s="7" t="s">
        <v>8</v>
      </c>
      <c r="C231" s="7" t="s">
        <v>540</v>
      </c>
      <c r="D231" s="7" t="s">
        <v>541</v>
      </c>
      <c r="E231" s="7" t="s">
        <v>12</v>
      </c>
      <c r="F231" s="8" t="s">
        <v>659</v>
      </c>
      <c r="G231" s="7" t="s">
        <v>194</v>
      </c>
      <c r="H231" s="31">
        <v>105050</v>
      </c>
      <c r="I231" s="31">
        <v>156700</v>
      </c>
      <c r="J231" s="31">
        <v>158350</v>
      </c>
      <c r="K231" s="30">
        <v>10505</v>
      </c>
      <c r="L231" s="32" t="s">
        <v>652</v>
      </c>
      <c r="M231" s="32" t="s">
        <v>652</v>
      </c>
      <c r="N231" s="32" t="s">
        <v>652</v>
      </c>
      <c r="O231" s="32">
        <v>1</v>
      </c>
      <c r="P231" s="32" t="s">
        <v>652</v>
      </c>
      <c r="Q231" s="32" t="s">
        <v>652</v>
      </c>
    </row>
    <row r="232" spans="1:17" s="6" customFormat="1" ht="36" x14ac:dyDescent="0.45">
      <c r="A232" s="17"/>
      <c r="B232" s="7" t="s">
        <v>8</v>
      </c>
      <c r="C232" s="7" t="s">
        <v>542</v>
      </c>
      <c r="D232" s="7" t="s">
        <v>543</v>
      </c>
      <c r="E232" s="7" t="s">
        <v>12</v>
      </c>
      <c r="F232" s="8" t="s">
        <v>660</v>
      </c>
      <c r="G232" s="7" t="s">
        <v>192</v>
      </c>
      <c r="H232" s="31">
        <v>106180</v>
      </c>
      <c r="I232" s="31">
        <v>160790</v>
      </c>
      <c r="J232" s="31">
        <v>106790</v>
      </c>
      <c r="K232" s="30">
        <v>10618</v>
      </c>
      <c r="L232" s="32" t="s">
        <v>652</v>
      </c>
      <c r="M232" s="32" t="s">
        <v>652</v>
      </c>
      <c r="N232" s="32">
        <v>0.99776536312849162</v>
      </c>
      <c r="O232" s="32" t="s">
        <v>652</v>
      </c>
      <c r="P232" s="32" t="s">
        <v>652</v>
      </c>
      <c r="Q232" s="32" t="s">
        <v>652</v>
      </c>
    </row>
    <row r="233" spans="1:17" s="6" customFormat="1" ht="36" x14ac:dyDescent="0.45">
      <c r="A233" s="17"/>
      <c r="B233" s="7" t="s">
        <v>8</v>
      </c>
      <c r="C233" s="7" t="s">
        <v>544</v>
      </c>
      <c r="D233" s="7" t="s">
        <v>545</v>
      </c>
      <c r="E233" s="7" t="s">
        <v>12</v>
      </c>
      <c r="F233" s="8" t="s">
        <v>661</v>
      </c>
      <c r="G233" s="7" t="s">
        <v>192</v>
      </c>
      <c r="H233" s="31">
        <v>162670</v>
      </c>
      <c r="I233" s="31">
        <v>216640</v>
      </c>
      <c r="J233" s="31">
        <v>109390</v>
      </c>
      <c r="K233" s="30">
        <v>16267</v>
      </c>
      <c r="L233" s="32">
        <v>1</v>
      </c>
      <c r="M233" s="32" t="s">
        <v>652</v>
      </c>
      <c r="N233" s="32">
        <v>1</v>
      </c>
      <c r="O233" s="32" t="s">
        <v>652</v>
      </c>
      <c r="P233" s="32" t="s">
        <v>652</v>
      </c>
      <c r="Q233" s="32" t="s">
        <v>652</v>
      </c>
    </row>
    <row r="234" spans="1:17" s="6" customFormat="1" ht="36" x14ac:dyDescent="0.45">
      <c r="A234" s="17"/>
      <c r="B234" s="7" t="s">
        <v>8</v>
      </c>
      <c r="C234" s="7" t="s">
        <v>546</v>
      </c>
      <c r="D234" s="7" t="s">
        <v>547</v>
      </c>
      <c r="E234" s="7" t="s">
        <v>12</v>
      </c>
      <c r="F234" s="8" t="s">
        <v>662</v>
      </c>
      <c r="G234" s="7" t="s">
        <v>192</v>
      </c>
      <c r="H234" s="31">
        <v>1123650</v>
      </c>
      <c r="I234" s="31">
        <v>1424140</v>
      </c>
      <c r="J234" s="31">
        <v>1337540</v>
      </c>
      <c r="K234" s="30">
        <v>112365</v>
      </c>
      <c r="L234" s="32" t="s">
        <v>652</v>
      </c>
      <c r="M234" s="32" t="s">
        <v>652</v>
      </c>
      <c r="N234" s="32">
        <v>0.49392857142857144</v>
      </c>
      <c r="O234" s="32">
        <v>0.74678571428571427</v>
      </c>
      <c r="P234" s="32">
        <v>1.7250000000000001</v>
      </c>
      <c r="Q234" s="32" t="s">
        <v>652</v>
      </c>
    </row>
    <row r="235" spans="1:17" s="6" customFormat="1" ht="36" x14ac:dyDescent="0.45">
      <c r="A235" s="17"/>
      <c r="B235" s="7" t="s">
        <v>8</v>
      </c>
      <c r="C235" s="7" t="s">
        <v>548</v>
      </c>
      <c r="D235" s="7" t="s">
        <v>549</v>
      </c>
      <c r="E235" s="7" t="s">
        <v>12</v>
      </c>
      <c r="F235" s="8" t="s">
        <v>663</v>
      </c>
      <c r="G235" s="7" t="s">
        <v>192</v>
      </c>
      <c r="H235" s="31">
        <v>911010</v>
      </c>
      <c r="I235" s="31">
        <v>1018110</v>
      </c>
      <c r="J235" s="31">
        <v>807380</v>
      </c>
      <c r="K235" s="30">
        <v>91101</v>
      </c>
      <c r="L235" s="32">
        <v>1</v>
      </c>
      <c r="M235" s="32" t="s">
        <v>652</v>
      </c>
      <c r="N235" s="32">
        <v>1</v>
      </c>
      <c r="O235" s="32">
        <v>1</v>
      </c>
      <c r="P235" s="32" t="s">
        <v>652</v>
      </c>
      <c r="Q235" s="32" t="s">
        <v>652</v>
      </c>
    </row>
    <row r="236" spans="1:17" s="6" customFormat="1" ht="36" x14ac:dyDescent="0.45">
      <c r="A236" s="17"/>
      <c r="B236" s="7" t="s">
        <v>8</v>
      </c>
      <c r="C236" s="7" t="s">
        <v>550</v>
      </c>
      <c r="D236" s="7" t="s">
        <v>551</v>
      </c>
      <c r="E236" s="7" t="s">
        <v>12</v>
      </c>
      <c r="F236" s="8" t="s">
        <v>664</v>
      </c>
      <c r="G236" s="7" t="s">
        <v>195</v>
      </c>
      <c r="H236" s="31">
        <v>965680</v>
      </c>
      <c r="I236" s="31">
        <v>847460</v>
      </c>
      <c r="J236" s="31">
        <v>691710</v>
      </c>
      <c r="K236" s="30">
        <v>96568</v>
      </c>
      <c r="L236" s="32">
        <v>1</v>
      </c>
      <c r="M236" s="32">
        <v>1</v>
      </c>
      <c r="N236" s="32">
        <v>1</v>
      </c>
      <c r="O236" s="32" t="s">
        <v>652</v>
      </c>
      <c r="P236" s="32">
        <v>1</v>
      </c>
      <c r="Q236" s="32" t="s">
        <v>652</v>
      </c>
    </row>
    <row r="237" spans="1:17" s="6" customFormat="1" ht="36" x14ac:dyDescent="0.45">
      <c r="A237" s="17"/>
      <c r="B237" s="7" t="s">
        <v>8</v>
      </c>
      <c r="C237" s="7" t="s">
        <v>552</v>
      </c>
      <c r="D237" s="7" t="s">
        <v>553</v>
      </c>
      <c r="E237" s="7" t="s">
        <v>12</v>
      </c>
      <c r="F237" s="8" t="s">
        <v>665</v>
      </c>
      <c r="G237" s="7" t="s">
        <v>195</v>
      </c>
      <c r="H237" s="31">
        <v>81390</v>
      </c>
      <c r="I237" s="31">
        <v>12000</v>
      </c>
      <c r="J237" s="31">
        <v>0</v>
      </c>
      <c r="K237" s="30">
        <v>8139</v>
      </c>
      <c r="L237" s="32">
        <v>0</v>
      </c>
      <c r="M237" s="32" t="s">
        <v>652</v>
      </c>
      <c r="N237" s="32" t="s">
        <v>652</v>
      </c>
      <c r="O237" s="32" t="s">
        <v>652</v>
      </c>
      <c r="P237" s="32" t="s">
        <v>652</v>
      </c>
      <c r="Q237" s="32" t="s">
        <v>652</v>
      </c>
    </row>
    <row r="238" spans="1:17" s="6" customFormat="1" ht="36" x14ac:dyDescent="0.45">
      <c r="A238" s="17"/>
      <c r="B238" s="7" t="s">
        <v>8</v>
      </c>
      <c r="C238" s="7" t="s">
        <v>554</v>
      </c>
      <c r="D238" s="7" t="s">
        <v>555</v>
      </c>
      <c r="E238" s="7" t="s">
        <v>12</v>
      </c>
      <c r="F238" s="8" t="s">
        <v>666</v>
      </c>
      <c r="G238" s="7" t="s">
        <v>193</v>
      </c>
      <c r="H238" s="31">
        <v>0</v>
      </c>
      <c r="I238" s="31">
        <v>52490</v>
      </c>
      <c r="J238" s="31">
        <v>52770</v>
      </c>
      <c r="K238" s="30">
        <v>0</v>
      </c>
      <c r="L238" s="32" t="s">
        <v>652</v>
      </c>
      <c r="M238" s="32" t="s">
        <v>652</v>
      </c>
      <c r="N238" s="32" t="s">
        <v>652</v>
      </c>
      <c r="O238" s="32" t="s">
        <v>652</v>
      </c>
      <c r="P238" s="32" t="s">
        <v>652</v>
      </c>
      <c r="Q238" s="32" t="s">
        <v>652</v>
      </c>
    </row>
    <row r="239" spans="1:17" s="6" customFormat="1" ht="36" x14ac:dyDescent="0.45">
      <c r="A239" s="17"/>
      <c r="B239" s="7" t="s">
        <v>8</v>
      </c>
      <c r="C239" s="7" t="s">
        <v>556</v>
      </c>
      <c r="D239" s="7" t="s">
        <v>557</v>
      </c>
      <c r="E239" s="7" t="s">
        <v>12</v>
      </c>
      <c r="F239" s="8" t="s">
        <v>667</v>
      </c>
      <c r="G239" s="7" t="s">
        <v>192</v>
      </c>
      <c r="H239" s="31">
        <v>54120</v>
      </c>
      <c r="I239" s="31">
        <v>179130</v>
      </c>
      <c r="J239" s="31">
        <v>96560</v>
      </c>
      <c r="K239" s="30">
        <v>5412</v>
      </c>
      <c r="L239" s="32">
        <v>1</v>
      </c>
      <c r="M239" s="32" t="s">
        <v>652</v>
      </c>
      <c r="N239" s="32" t="s">
        <v>652</v>
      </c>
      <c r="O239" s="32" t="s">
        <v>652</v>
      </c>
      <c r="P239" s="32">
        <v>1</v>
      </c>
      <c r="Q239" s="32" t="s">
        <v>652</v>
      </c>
    </row>
    <row r="240" spans="1:17" s="6" customFormat="1" x14ac:dyDescent="0.45">
      <c r="A240" s="17"/>
      <c r="B240" s="7" t="s">
        <v>8</v>
      </c>
      <c r="C240" s="7" t="s">
        <v>558</v>
      </c>
      <c r="D240" s="7" t="s">
        <v>558</v>
      </c>
      <c r="E240" s="7" t="s">
        <v>12</v>
      </c>
      <c r="F240" s="7" t="s">
        <v>559</v>
      </c>
      <c r="G240" s="7" t="s">
        <v>192</v>
      </c>
      <c r="H240" s="31">
        <v>727300</v>
      </c>
      <c r="I240" s="31">
        <v>582550</v>
      </c>
      <c r="J240" s="31">
        <v>603950</v>
      </c>
      <c r="K240" s="30">
        <v>72730</v>
      </c>
      <c r="L240" s="32">
        <v>1</v>
      </c>
      <c r="M240" s="32">
        <v>1</v>
      </c>
      <c r="N240" s="32">
        <v>1</v>
      </c>
      <c r="O240" s="32">
        <v>1</v>
      </c>
      <c r="P240" s="32" t="s">
        <v>652</v>
      </c>
      <c r="Q240" s="32">
        <v>1</v>
      </c>
    </row>
    <row r="241" spans="1:17" x14ac:dyDescent="0.45">
      <c r="A241" s="17"/>
      <c r="B241" s="7" t="s">
        <v>8</v>
      </c>
      <c r="C241" s="9" t="s">
        <v>560</v>
      </c>
      <c r="D241" s="9" t="s">
        <v>561</v>
      </c>
      <c r="E241" s="7" t="s">
        <v>12</v>
      </c>
      <c r="F241" s="10" t="s">
        <v>826</v>
      </c>
      <c r="G241" s="7" t="s">
        <v>192</v>
      </c>
      <c r="H241" s="31">
        <v>409400</v>
      </c>
      <c r="I241" s="31">
        <v>448400</v>
      </c>
      <c r="J241" s="31">
        <v>329800</v>
      </c>
      <c r="K241" s="30">
        <v>40940</v>
      </c>
      <c r="L241" s="32">
        <v>2.35</v>
      </c>
      <c r="M241" s="32">
        <v>0</v>
      </c>
      <c r="N241" s="32">
        <v>2.35</v>
      </c>
      <c r="O241" s="32">
        <v>1.58</v>
      </c>
      <c r="P241" s="32">
        <v>0</v>
      </c>
      <c r="Q241" s="32">
        <v>0.5892857142857143</v>
      </c>
    </row>
    <row r="242" spans="1:17" ht="36" x14ac:dyDescent="0.45">
      <c r="A242" s="17"/>
      <c r="B242" s="7" t="s">
        <v>8</v>
      </c>
      <c r="C242" s="9" t="s">
        <v>562</v>
      </c>
      <c r="D242" s="9" t="s">
        <v>562</v>
      </c>
      <c r="E242" s="7" t="s">
        <v>12</v>
      </c>
      <c r="F242" s="10" t="s">
        <v>668</v>
      </c>
      <c r="G242" s="7" t="s">
        <v>194</v>
      </c>
      <c r="H242" s="31">
        <v>261250</v>
      </c>
      <c r="I242" s="31">
        <v>471900</v>
      </c>
      <c r="J242" s="31">
        <v>474550</v>
      </c>
      <c r="K242" s="30">
        <v>26125</v>
      </c>
      <c r="L242" s="32">
        <v>1</v>
      </c>
      <c r="M242" s="32" t="s">
        <v>652</v>
      </c>
      <c r="N242" s="32">
        <v>1</v>
      </c>
      <c r="O242" s="32" t="s">
        <v>652</v>
      </c>
      <c r="P242" s="32">
        <v>1</v>
      </c>
      <c r="Q242" s="32" t="s">
        <v>652</v>
      </c>
    </row>
    <row r="243" spans="1:17" s="6" customFormat="1" x14ac:dyDescent="0.45">
      <c r="A243" s="17"/>
      <c r="B243" s="7" t="s">
        <v>8</v>
      </c>
      <c r="C243" s="7" t="s">
        <v>148</v>
      </c>
      <c r="D243" s="7" t="s">
        <v>149</v>
      </c>
      <c r="E243" s="7" t="s">
        <v>12</v>
      </c>
      <c r="F243" s="7" t="s">
        <v>150</v>
      </c>
      <c r="G243" s="7" t="s">
        <v>194</v>
      </c>
      <c r="H243" s="31">
        <v>0</v>
      </c>
      <c r="I243" s="31">
        <v>198350</v>
      </c>
      <c r="J243" s="31">
        <v>498700</v>
      </c>
      <c r="K243" s="30">
        <v>0</v>
      </c>
      <c r="L243" s="32">
        <v>0</v>
      </c>
      <c r="M243" s="32" t="s">
        <v>652</v>
      </c>
      <c r="N243" s="32" t="s">
        <v>652</v>
      </c>
      <c r="O243" s="32">
        <v>0</v>
      </c>
      <c r="P243" s="32">
        <v>1.0009999999999999</v>
      </c>
      <c r="Q243" s="32" t="s">
        <v>652</v>
      </c>
    </row>
    <row r="244" spans="1:17" s="6" customFormat="1" ht="36" x14ac:dyDescent="0.45">
      <c r="A244" s="17"/>
      <c r="B244" s="7" t="s">
        <v>8</v>
      </c>
      <c r="C244" s="7" t="s">
        <v>563</v>
      </c>
      <c r="D244" s="7" t="s">
        <v>563</v>
      </c>
      <c r="E244" s="7" t="s">
        <v>12</v>
      </c>
      <c r="F244" s="8" t="s">
        <v>827</v>
      </c>
      <c r="G244" s="7" t="s">
        <v>192</v>
      </c>
      <c r="H244" s="31">
        <v>36800</v>
      </c>
      <c r="I244" s="31">
        <v>78900</v>
      </c>
      <c r="J244" s="31">
        <v>78000</v>
      </c>
      <c r="K244" s="30">
        <v>3680</v>
      </c>
      <c r="L244" s="32" t="s">
        <v>652</v>
      </c>
      <c r="M244" s="32" t="s">
        <v>652</v>
      </c>
      <c r="N244" s="32" t="s">
        <v>652</v>
      </c>
      <c r="O244" s="32">
        <v>1</v>
      </c>
      <c r="P244" s="32" t="s">
        <v>652</v>
      </c>
      <c r="Q244" s="32" t="s">
        <v>652</v>
      </c>
    </row>
    <row r="245" spans="1:17" s="6" customFormat="1" ht="36" x14ac:dyDescent="0.45">
      <c r="A245" s="17"/>
      <c r="B245" s="7" t="s">
        <v>8</v>
      </c>
      <c r="C245" s="7" t="s">
        <v>564</v>
      </c>
      <c r="D245" s="7" t="s">
        <v>564</v>
      </c>
      <c r="E245" s="7" t="s">
        <v>12</v>
      </c>
      <c r="F245" s="8" t="s">
        <v>669</v>
      </c>
      <c r="G245" s="7" t="s">
        <v>192</v>
      </c>
      <c r="H245" s="31">
        <v>33200</v>
      </c>
      <c r="I245" s="31">
        <v>33300</v>
      </c>
      <c r="J245" s="31">
        <v>33400</v>
      </c>
      <c r="K245" s="30">
        <v>3320</v>
      </c>
      <c r="L245" s="32" t="s">
        <v>652</v>
      </c>
      <c r="M245" s="32" t="s">
        <v>652</v>
      </c>
      <c r="N245" s="32">
        <v>1</v>
      </c>
      <c r="O245" s="32" t="s">
        <v>652</v>
      </c>
      <c r="P245" s="32" t="s">
        <v>652</v>
      </c>
      <c r="Q245" s="32" t="s">
        <v>652</v>
      </c>
    </row>
    <row r="246" spans="1:17" s="6" customFormat="1" x14ac:dyDescent="0.45">
      <c r="A246" s="17"/>
      <c r="B246" s="7" t="s">
        <v>8</v>
      </c>
      <c r="C246" s="7" t="s">
        <v>565</v>
      </c>
      <c r="D246" s="7" t="s">
        <v>565</v>
      </c>
      <c r="E246" s="7" t="s">
        <v>12</v>
      </c>
      <c r="F246" s="7" t="s">
        <v>670</v>
      </c>
      <c r="G246" s="7" t="s">
        <v>192</v>
      </c>
      <c r="H246" s="31">
        <v>246240</v>
      </c>
      <c r="I246" s="31">
        <v>331410</v>
      </c>
      <c r="J246" s="31">
        <v>250180</v>
      </c>
      <c r="K246" s="30">
        <v>24624</v>
      </c>
      <c r="L246" s="32" t="s">
        <v>652</v>
      </c>
      <c r="M246" s="32" t="s">
        <v>652</v>
      </c>
      <c r="N246" s="32">
        <v>1</v>
      </c>
      <c r="O246" s="32" t="s">
        <v>652</v>
      </c>
      <c r="P246" s="32" t="s">
        <v>652</v>
      </c>
      <c r="Q246" s="32">
        <v>1</v>
      </c>
    </row>
    <row r="247" spans="1:17" s="6" customFormat="1" x14ac:dyDescent="0.45">
      <c r="A247" s="17"/>
      <c r="B247" s="7" t="s">
        <v>8</v>
      </c>
      <c r="C247" s="7" t="s">
        <v>566</v>
      </c>
      <c r="D247" s="7" t="s">
        <v>566</v>
      </c>
      <c r="E247" s="7" t="s">
        <v>12</v>
      </c>
      <c r="F247" s="7" t="s">
        <v>671</v>
      </c>
      <c r="G247" s="7" t="s">
        <v>194</v>
      </c>
      <c r="H247" s="31">
        <v>639300</v>
      </c>
      <c r="I247" s="31">
        <v>792490</v>
      </c>
      <c r="J247" s="31">
        <v>826670</v>
      </c>
      <c r="K247" s="30">
        <v>63930</v>
      </c>
      <c r="L247" s="32">
        <v>1.4381720430107527</v>
      </c>
      <c r="M247" s="32">
        <v>0.98486238532110093</v>
      </c>
      <c r="N247" s="32" t="s">
        <v>652</v>
      </c>
      <c r="O247" s="32">
        <v>1.4637614678899082</v>
      </c>
      <c r="P247" s="32" t="s">
        <v>652</v>
      </c>
      <c r="Q247" s="32" t="s">
        <v>652</v>
      </c>
    </row>
    <row r="248" spans="1:17" s="6" customFormat="1" x14ac:dyDescent="0.45">
      <c r="A248" s="17"/>
      <c r="B248" s="7" t="s">
        <v>8</v>
      </c>
      <c r="C248" s="7" t="s">
        <v>567</v>
      </c>
      <c r="D248" s="7" t="s">
        <v>568</v>
      </c>
      <c r="E248" s="7" t="s">
        <v>12</v>
      </c>
      <c r="F248" s="8" t="s">
        <v>828</v>
      </c>
      <c r="G248" s="7" t="s">
        <v>192</v>
      </c>
      <c r="H248" s="31">
        <v>41600</v>
      </c>
      <c r="I248" s="31">
        <v>41200</v>
      </c>
      <c r="J248" s="31">
        <v>40900</v>
      </c>
      <c r="K248" s="30">
        <v>4160</v>
      </c>
      <c r="L248" s="32" t="s">
        <v>652</v>
      </c>
      <c r="M248" s="32" t="s">
        <v>652</v>
      </c>
      <c r="N248" s="32" t="s">
        <v>652</v>
      </c>
      <c r="O248" s="32" t="s">
        <v>652</v>
      </c>
      <c r="P248" s="32" t="s">
        <v>652</v>
      </c>
      <c r="Q248" s="32">
        <v>0</v>
      </c>
    </row>
    <row r="249" spans="1:17" s="6" customFormat="1" x14ac:dyDescent="0.45">
      <c r="A249" s="17"/>
      <c r="B249" s="7" t="s">
        <v>8</v>
      </c>
      <c r="C249" s="7" t="s">
        <v>151</v>
      </c>
      <c r="D249" s="7" t="s">
        <v>151</v>
      </c>
      <c r="E249" s="7" t="s">
        <v>12</v>
      </c>
      <c r="F249" s="7" t="s">
        <v>673</v>
      </c>
      <c r="G249" s="7" t="s">
        <v>194</v>
      </c>
      <c r="H249" s="31">
        <v>569450</v>
      </c>
      <c r="I249" s="31">
        <v>721550</v>
      </c>
      <c r="J249" s="31">
        <v>760300</v>
      </c>
      <c r="K249" s="30">
        <v>56945</v>
      </c>
      <c r="L249" s="32">
        <v>1</v>
      </c>
      <c r="M249" s="32">
        <v>1</v>
      </c>
      <c r="N249" s="32" t="s">
        <v>652</v>
      </c>
      <c r="O249" s="32">
        <v>1</v>
      </c>
      <c r="P249" s="32">
        <v>1</v>
      </c>
      <c r="Q249" s="32">
        <v>1</v>
      </c>
    </row>
    <row r="250" spans="1:17" s="6" customFormat="1" x14ac:dyDescent="0.45">
      <c r="A250" s="17"/>
      <c r="B250" s="7" t="s">
        <v>8</v>
      </c>
      <c r="C250" s="7" t="s">
        <v>152</v>
      </c>
      <c r="D250" s="7" t="s">
        <v>152</v>
      </c>
      <c r="E250" s="7" t="s">
        <v>12</v>
      </c>
      <c r="F250" s="7" t="s">
        <v>674</v>
      </c>
      <c r="G250" s="7" t="s">
        <v>192</v>
      </c>
      <c r="H250" s="31">
        <v>38400</v>
      </c>
      <c r="I250" s="31">
        <v>36800</v>
      </c>
      <c r="J250" s="31">
        <v>76150</v>
      </c>
      <c r="K250" s="30">
        <v>3840</v>
      </c>
      <c r="L250" s="32" t="s">
        <v>652</v>
      </c>
      <c r="M250" s="32" t="s">
        <v>652</v>
      </c>
      <c r="N250" s="32" t="s">
        <v>652</v>
      </c>
      <c r="O250" s="32" t="s">
        <v>652</v>
      </c>
      <c r="P250" s="32" t="s">
        <v>652</v>
      </c>
      <c r="Q250" s="32" t="s">
        <v>652</v>
      </c>
    </row>
    <row r="251" spans="1:17" s="6" customFormat="1" x14ac:dyDescent="0.45">
      <c r="A251" s="17"/>
      <c r="B251" s="7" t="s">
        <v>8</v>
      </c>
      <c r="C251" s="7" t="s">
        <v>153</v>
      </c>
      <c r="D251" s="7" t="s">
        <v>154</v>
      </c>
      <c r="E251" s="7" t="s">
        <v>12</v>
      </c>
      <c r="F251" s="7" t="s">
        <v>672</v>
      </c>
      <c r="G251" s="7" t="s">
        <v>192</v>
      </c>
      <c r="H251" s="31">
        <v>1056700</v>
      </c>
      <c r="I251" s="31">
        <v>1587500</v>
      </c>
      <c r="J251" s="31">
        <v>1410900</v>
      </c>
      <c r="K251" s="30">
        <v>105670</v>
      </c>
      <c r="L251" s="32">
        <v>0</v>
      </c>
      <c r="M251" s="32">
        <v>0.69074074074074077</v>
      </c>
      <c r="N251" s="32">
        <v>4.1111111111111107</v>
      </c>
      <c r="O251" s="32">
        <v>0</v>
      </c>
      <c r="P251" s="32">
        <v>0.79676470588235293</v>
      </c>
      <c r="Q251" s="32">
        <v>0</v>
      </c>
    </row>
    <row r="252" spans="1:17" s="6" customFormat="1" x14ac:dyDescent="0.45">
      <c r="A252" s="17"/>
      <c r="B252" s="7" t="s">
        <v>8</v>
      </c>
      <c r="C252" s="7" t="s">
        <v>155</v>
      </c>
      <c r="D252" s="7" t="s">
        <v>156</v>
      </c>
      <c r="E252" s="7" t="s">
        <v>12</v>
      </c>
      <c r="F252" s="7" t="s">
        <v>675</v>
      </c>
      <c r="G252" s="7" t="s">
        <v>192</v>
      </c>
      <c r="H252" s="31">
        <v>12944800</v>
      </c>
      <c r="I252" s="31">
        <v>14108750</v>
      </c>
      <c r="J252" s="31">
        <v>14225750</v>
      </c>
      <c r="K252" s="30">
        <v>1294480</v>
      </c>
      <c r="L252" s="32">
        <v>1.1746879875195009</v>
      </c>
      <c r="M252" s="32">
        <v>0.34762979683972911</v>
      </c>
      <c r="N252" s="32">
        <v>0.99346928322182027</v>
      </c>
      <c r="O252" s="32">
        <v>0.71974981046247155</v>
      </c>
      <c r="P252" s="32">
        <v>1.2592287694974003</v>
      </c>
      <c r="Q252" s="32">
        <v>1.3592995169082125</v>
      </c>
    </row>
    <row r="253" spans="1:17" s="6" customFormat="1" ht="36" x14ac:dyDescent="0.45">
      <c r="A253" s="17"/>
      <c r="B253" s="7" t="s">
        <v>8</v>
      </c>
      <c r="C253" s="7" t="s">
        <v>157</v>
      </c>
      <c r="D253" s="7" t="s">
        <v>158</v>
      </c>
      <c r="E253" s="7" t="s">
        <v>12</v>
      </c>
      <c r="F253" s="8" t="s">
        <v>676</v>
      </c>
      <c r="G253" s="7" t="s">
        <v>194</v>
      </c>
      <c r="H253" s="31">
        <v>23530</v>
      </c>
      <c r="I253" s="31">
        <v>44900</v>
      </c>
      <c r="J253" s="31">
        <v>45660</v>
      </c>
      <c r="K253" s="30">
        <v>2353</v>
      </c>
      <c r="L253" s="32">
        <v>1.0106382978723405</v>
      </c>
      <c r="M253" s="32" t="s">
        <v>652</v>
      </c>
      <c r="N253" s="32" t="s">
        <v>652</v>
      </c>
      <c r="O253" s="32" t="s">
        <v>652</v>
      </c>
      <c r="P253" s="32">
        <v>0</v>
      </c>
      <c r="Q253" s="32" t="s">
        <v>652</v>
      </c>
    </row>
    <row r="254" spans="1:17" s="6" customFormat="1" ht="36" x14ac:dyDescent="0.45">
      <c r="A254" s="17"/>
      <c r="B254" s="7" t="s">
        <v>8</v>
      </c>
      <c r="C254" s="7" t="s">
        <v>569</v>
      </c>
      <c r="D254" s="7" t="s">
        <v>570</v>
      </c>
      <c r="E254" s="7" t="s">
        <v>12</v>
      </c>
      <c r="F254" s="8" t="s">
        <v>677</v>
      </c>
      <c r="G254" s="7" t="s">
        <v>194</v>
      </c>
      <c r="H254" s="31">
        <v>37700</v>
      </c>
      <c r="I254" s="31">
        <v>112700</v>
      </c>
      <c r="J254" s="31">
        <v>114000</v>
      </c>
      <c r="K254" s="30">
        <v>3770</v>
      </c>
      <c r="L254" s="32" t="s">
        <v>652</v>
      </c>
      <c r="M254" s="32" t="s">
        <v>652</v>
      </c>
      <c r="N254" s="32">
        <v>1</v>
      </c>
      <c r="O254" s="32" t="s">
        <v>652</v>
      </c>
      <c r="P254" s="32">
        <v>1</v>
      </c>
      <c r="Q254" s="32" t="s">
        <v>652</v>
      </c>
    </row>
    <row r="255" spans="1:17" s="6" customFormat="1" x14ac:dyDescent="0.45">
      <c r="A255" s="17"/>
      <c r="B255" s="7" t="s">
        <v>8</v>
      </c>
      <c r="C255" s="7" t="s">
        <v>571</v>
      </c>
      <c r="D255" s="7" t="s">
        <v>571</v>
      </c>
      <c r="E255" s="7" t="s">
        <v>12</v>
      </c>
      <c r="F255" s="7" t="s">
        <v>678</v>
      </c>
      <c r="G255" s="7" t="s">
        <v>192</v>
      </c>
      <c r="H255" s="31">
        <v>212300</v>
      </c>
      <c r="I255" s="31">
        <v>690900</v>
      </c>
      <c r="J255" s="31">
        <v>577200</v>
      </c>
      <c r="K255" s="30">
        <v>21230</v>
      </c>
      <c r="L255" s="32" t="s">
        <v>652</v>
      </c>
      <c r="M255" s="32" t="s">
        <v>652</v>
      </c>
      <c r="N255" s="32">
        <v>1</v>
      </c>
      <c r="O255" s="32">
        <v>1</v>
      </c>
      <c r="P255" s="32">
        <v>1</v>
      </c>
      <c r="Q255" s="32">
        <v>1</v>
      </c>
    </row>
    <row r="256" spans="1:17" s="6" customFormat="1" x14ac:dyDescent="0.45">
      <c r="A256" s="17"/>
      <c r="B256" s="7" t="s">
        <v>8</v>
      </c>
      <c r="C256" s="7" t="s">
        <v>572</v>
      </c>
      <c r="D256" s="7" t="s">
        <v>573</v>
      </c>
      <c r="E256" s="7" t="s">
        <v>12</v>
      </c>
      <c r="F256" s="7" t="s">
        <v>679</v>
      </c>
      <c r="G256" s="7" t="s">
        <v>192</v>
      </c>
      <c r="H256" s="31">
        <v>155300</v>
      </c>
      <c r="I256" s="31">
        <v>235200</v>
      </c>
      <c r="J256" s="31">
        <v>204700</v>
      </c>
      <c r="K256" s="30">
        <v>15530</v>
      </c>
      <c r="L256" s="32" t="s">
        <v>652</v>
      </c>
      <c r="M256" s="32">
        <v>1</v>
      </c>
      <c r="N256" s="32" t="s">
        <v>652</v>
      </c>
      <c r="O256" s="32">
        <v>1</v>
      </c>
      <c r="P256" s="32" t="s">
        <v>652</v>
      </c>
      <c r="Q256" s="32" t="s">
        <v>652</v>
      </c>
    </row>
    <row r="257" spans="1:17" s="6" customFormat="1" x14ac:dyDescent="0.45">
      <c r="A257" s="17"/>
      <c r="B257" s="7" t="s">
        <v>8</v>
      </c>
      <c r="C257" s="7" t="s">
        <v>574</v>
      </c>
      <c r="D257" s="7" t="s">
        <v>575</v>
      </c>
      <c r="E257" s="7" t="s">
        <v>12</v>
      </c>
      <c r="F257" s="7" t="s">
        <v>680</v>
      </c>
      <c r="G257" s="7" t="s">
        <v>192</v>
      </c>
      <c r="H257" s="31">
        <v>36500</v>
      </c>
      <c r="I257" s="31">
        <v>35700</v>
      </c>
      <c r="J257" s="31">
        <v>37100</v>
      </c>
      <c r="K257" s="30">
        <v>3650</v>
      </c>
      <c r="L257" s="32" t="s">
        <v>652</v>
      </c>
      <c r="M257" s="32" t="s">
        <v>652</v>
      </c>
      <c r="N257" s="32" t="s">
        <v>652</v>
      </c>
      <c r="O257" s="32" t="s">
        <v>652</v>
      </c>
      <c r="P257" s="32">
        <v>1</v>
      </c>
      <c r="Q257" s="32" t="s">
        <v>652</v>
      </c>
    </row>
    <row r="258" spans="1:17" s="6" customFormat="1" x14ac:dyDescent="0.45">
      <c r="A258" s="17"/>
      <c r="B258" s="7" t="s">
        <v>8</v>
      </c>
      <c r="C258" s="7" t="s">
        <v>576</v>
      </c>
      <c r="D258" s="7" t="s">
        <v>577</v>
      </c>
      <c r="E258" s="7" t="s">
        <v>12</v>
      </c>
      <c r="F258" s="7" t="s">
        <v>681</v>
      </c>
      <c r="G258" s="7" t="s">
        <v>194</v>
      </c>
      <c r="H258" s="31">
        <v>2124750</v>
      </c>
      <c r="I258" s="31">
        <v>2403100</v>
      </c>
      <c r="J258" s="31">
        <v>2412500</v>
      </c>
      <c r="K258" s="30">
        <v>212475</v>
      </c>
      <c r="L258" s="32">
        <v>1.3335189309576838</v>
      </c>
      <c r="M258" s="32">
        <v>0.35614035087719298</v>
      </c>
      <c r="N258" s="32">
        <v>1.7096829772570641</v>
      </c>
      <c r="O258" s="32">
        <v>0</v>
      </c>
      <c r="P258" s="32">
        <v>0.15796988577362409</v>
      </c>
      <c r="Q258" s="32">
        <v>32.362499999999997</v>
      </c>
    </row>
    <row r="259" spans="1:17" s="6" customFormat="1" ht="36" x14ac:dyDescent="0.45">
      <c r="A259" s="17"/>
      <c r="B259" s="7" t="s">
        <v>8</v>
      </c>
      <c r="C259" s="7" t="s">
        <v>159</v>
      </c>
      <c r="D259" s="7" t="s">
        <v>160</v>
      </c>
      <c r="E259" s="7" t="s">
        <v>12</v>
      </c>
      <c r="F259" s="8" t="s">
        <v>161</v>
      </c>
      <c r="G259" s="7" t="s">
        <v>192</v>
      </c>
      <c r="H259" s="31">
        <v>12850</v>
      </c>
      <c r="I259" s="31">
        <v>6800</v>
      </c>
      <c r="J259" s="31">
        <v>14110</v>
      </c>
      <c r="K259" s="30">
        <v>1285</v>
      </c>
      <c r="L259" s="32">
        <v>0.81022727272727268</v>
      </c>
      <c r="M259" s="32" t="s">
        <v>652</v>
      </c>
      <c r="N259" s="32" t="s">
        <v>652</v>
      </c>
      <c r="O259" s="32" t="s">
        <v>652</v>
      </c>
      <c r="P259" s="32">
        <v>0</v>
      </c>
      <c r="Q259" s="32" t="s">
        <v>652</v>
      </c>
    </row>
    <row r="260" spans="1:17" s="6" customFormat="1" ht="36" x14ac:dyDescent="0.45">
      <c r="A260" s="17"/>
      <c r="B260" s="7" t="s">
        <v>8</v>
      </c>
      <c r="C260" s="7" t="s">
        <v>162</v>
      </c>
      <c r="D260" s="7" t="s">
        <v>162</v>
      </c>
      <c r="E260" s="7" t="s">
        <v>12</v>
      </c>
      <c r="F260" s="8" t="s">
        <v>682</v>
      </c>
      <c r="G260" s="7" t="s">
        <v>194</v>
      </c>
      <c r="H260" s="31">
        <v>462800</v>
      </c>
      <c r="I260" s="31">
        <v>513450</v>
      </c>
      <c r="J260" s="31">
        <v>567100</v>
      </c>
      <c r="K260" s="30">
        <v>46280</v>
      </c>
      <c r="L260" s="32" t="s">
        <v>652</v>
      </c>
      <c r="M260" s="32">
        <v>1</v>
      </c>
      <c r="N260" s="32" t="s">
        <v>652</v>
      </c>
      <c r="O260" s="32" t="s">
        <v>652</v>
      </c>
      <c r="P260" s="32" t="s">
        <v>652</v>
      </c>
      <c r="Q260" s="32">
        <v>1</v>
      </c>
    </row>
    <row r="261" spans="1:17" s="6" customFormat="1" ht="36" x14ac:dyDescent="0.45">
      <c r="A261" s="17"/>
      <c r="B261" s="7" t="s">
        <v>8</v>
      </c>
      <c r="C261" s="7" t="s">
        <v>163</v>
      </c>
      <c r="D261" s="7" t="s">
        <v>164</v>
      </c>
      <c r="E261" s="7" t="s">
        <v>12</v>
      </c>
      <c r="F261" s="8" t="s">
        <v>830</v>
      </c>
      <c r="G261" s="7" t="s">
        <v>194</v>
      </c>
      <c r="H261" s="31">
        <v>432150</v>
      </c>
      <c r="I261" s="31">
        <v>1052650</v>
      </c>
      <c r="J261" s="31">
        <v>1263100</v>
      </c>
      <c r="K261" s="30">
        <v>43215</v>
      </c>
      <c r="L261" s="32" t="s">
        <v>652</v>
      </c>
      <c r="M261" s="32">
        <v>1</v>
      </c>
      <c r="N261" s="32">
        <v>1</v>
      </c>
      <c r="O261" s="32" t="s">
        <v>652</v>
      </c>
      <c r="P261" s="32" t="s">
        <v>652</v>
      </c>
      <c r="Q261" s="32" t="s">
        <v>652</v>
      </c>
    </row>
    <row r="262" spans="1:17" s="6" customFormat="1" x14ac:dyDescent="0.45">
      <c r="A262" s="17"/>
      <c r="B262" s="7" t="s">
        <v>8</v>
      </c>
      <c r="C262" s="7" t="s">
        <v>578</v>
      </c>
      <c r="D262" s="7" t="s">
        <v>578</v>
      </c>
      <c r="E262" s="7" t="s">
        <v>12</v>
      </c>
      <c r="F262" s="7" t="s">
        <v>683</v>
      </c>
      <c r="G262" s="7" t="s">
        <v>192</v>
      </c>
      <c r="H262" s="31">
        <v>253350</v>
      </c>
      <c r="I262" s="31">
        <v>195550</v>
      </c>
      <c r="J262" s="31">
        <v>199650</v>
      </c>
      <c r="K262" s="30">
        <v>25335</v>
      </c>
      <c r="L262" s="32" t="s">
        <v>652</v>
      </c>
      <c r="M262" s="32">
        <v>1</v>
      </c>
      <c r="N262" s="32" t="s">
        <v>652</v>
      </c>
      <c r="O262" s="32" t="s">
        <v>652</v>
      </c>
      <c r="P262" s="32">
        <v>1</v>
      </c>
      <c r="Q262" s="32" t="s">
        <v>652</v>
      </c>
    </row>
    <row r="263" spans="1:17" s="6" customFormat="1" x14ac:dyDescent="0.45">
      <c r="A263" s="17"/>
      <c r="B263" s="7" t="s">
        <v>8</v>
      </c>
      <c r="C263" s="7" t="s">
        <v>579</v>
      </c>
      <c r="D263" s="7" t="s">
        <v>580</v>
      </c>
      <c r="E263" s="7" t="s">
        <v>12</v>
      </c>
      <c r="F263" s="7" t="s">
        <v>684</v>
      </c>
      <c r="G263" s="7" t="s">
        <v>192</v>
      </c>
      <c r="H263" s="31">
        <v>891000</v>
      </c>
      <c r="I263" s="31">
        <v>746500</v>
      </c>
      <c r="J263" s="31">
        <v>874600</v>
      </c>
      <c r="K263" s="30">
        <v>89100</v>
      </c>
      <c r="L263" s="32">
        <v>0</v>
      </c>
      <c r="M263" s="32">
        <v>0.502</v>
      </c>
      <c r="N263" s="32">
        <v>4.4146666666666663</v>
      </c>
      <c r="O263" s="32">
        <v>0</v>
      </c>
      <c r="P263" s="32">
        <v>2.0466666666666669</v>
      </c>
      <c r="Q263" s="32">
        <v>0</v>
      </c>
    </row>
    <row r="264" spans="1:17" ht="36" x14ac:dyDescent="0.45">
      <c r="A264" s="17"/>
      <c r="B264" s="7" t="s">
        <v>8</v>
      </c>
      <c r="C264" s="9" t="s">
        <v>581</v>
      </c>
      <c r="D264" s="9" t="s">
        <v>581</v>
      </c>
      <c r="E264" s="7" t="s">
        <v>12</v>
      </c>
      <c r="F264" s="10" t="s">
        <v>685</v>
      </c>
      <c r="G264" s="7" t="s">
        <v>192</v>
      </c>
      <c r="H264" s="31">
        <v>29700</v>
      </c>
      <c r="I264" s="31">
        <v>120320</v>
      </c>
      <c r="J264" s="31">
        <v>30300</v>
      </c>
      <c r="K264" s="30">
        <v>2970</v>
      </c>
      <c r="L264" s="32" t="s">
        <v>652</v>
      </c>
      <c r="M264" s="32">
        <v>1</v>
      </c>
      <c r="N264" s="32" t="s">
        <v>652</v>
      </c>
      <c r="O264" s="32" t="s">
        <v>652</v>
      </c>
      <c r="P264" s="32" t="s">
        <v>652</v>
      </c>
      <c r="Q264" s="32">
        <v>1</v>
      </c>
    </row>
    <row r="265" spans="1:17" x14ac:dyDescent="0.45">
      <c r="A265" s="17"/>
      <c r="B265" s="7" t="s">
        <v>8</v>
      </c>
      <c r="C265" s="9" t="s">
        <v>582</v>
      </c>
      <c r="D265" s="9" t="s">
        <v>583</v>
      </c>
      <c r="E265" s="7" t="s">
        <v>12</v>
      </c>
      <c r="F265" s="9" t="s">
        <v>686</v>
      </c>
      <c r="G265" s="7" t="s">
        <v>194</v>
      </c>
      <c r="H265" s="31">
        <v>117300</v>
      </c>
      <c r="I265" s="31">
        <v>123730</v>
      </c>
      <c r="J265" s="31">
        <v>205460</v>
      </c>
      <c r="K265" s="30">
        <v>11730</v>
      </c>
      <c r="L265" s="32" t="s">
        <v>652</v>
      </c>
      <c r="M265" s="32">
        <v>1</v>
      </c>
      <c r="N265" s="32" t="s">
        <v>652</v>
      </c>
      <c r="O265" s="32" t="s">
        <v>652</v>
      </c>
      <c r="P265" s="32" t="s">
        <v>652</v>
      </c>
      <c r="Q265" s="32" t="s">
        <v>652</v>
      </c>
    </row>
    <row r="266" spans="1:17" s="6" customFormat="1" x14ac:dyDescent="0.45">
      <c r="A266" s="17"/>
      <c r="B266" s="7" t="s">
        <v>8</v>
      </c>
      <c r="C266" s="7" t="s">
        <v>584</v>
      </c>
      <c r="D266" s="7" t="s">
        <v>585</v>
      </c>
      <c r="E266" s="7" t="s">
        <v>12</v>
      </c>
      <c r="F266" s="7" t="s">
        <v>687</v>
      </c>
      <c r="G266" s="7" t="s">
        <v>194</v>
      </c>
      <c r="H266" s="31">
        <v>1688410</v>
      </c>
      <c r="I266" s="31">
        <v>1941350</v>
      </c>
      <c r="J266" s="31">
        <v>2133670</v>
      </c>
      <c r="K266" s="30">
        <v>168841</v>
      </c>
      <c r="L266" s="32">
        <v>1</v>
      </c>
      <c r="M266" s="32">
        <v>1</v>
      </c>
      <c r="N266" s="32">
        <v>1</v>
      </c>
      <c r="O266" s="32">
        <v>1</v>
      </c>
      <c r="P266" s="32">
        <v>1</v>
      </c>
      <c r="Q266" s="32">
        <v>1</v>
      </c>
    </row>
    <row r="267" spans="1:17" s="6" customFormat="1" x14ac:dyDescent="0.45">
      <c r="A267" s="17"/>
      <c r="B267" s="7" t="s">
        <v>8</v>
      </c>
      <c r="C267" s="7" t="s">
        <v>165</v>
      </c>
      <c r="D267" s="7" t="s">
        <v>166</v>
      </c>
      <c r="E267" s="7" t="s">
        <v>12</v>
      </c>
      <c r="F267" s="7" t="s">
        <v>167</v>
      </c>
      <c r="G267" s="7" t="s">
        <v>192</v>
      </c>
      <c r="H267" s="31">
        <v>1124650</v>
      </c>
      <c r="I267" s="31">
        <v>849850</v>
      </c>
      <c r="J267" s="31">
        <v>1172800</v>
      </c>
      <c r="K267" s="30">
        <v>112465</v>
      </c>
      <c r="L267" s="32">
        <v>1</v>
      </c>
      <c r="M267" s="32" t="s">
        <v>652</v>
      </c>
      <c r="N267" s="32" t="s">
        <v>652</v>
      </c>
      <c r="O267" s="32">
        <v>1</v>
      </c>
      <c r="P267" s="32">
        <v>1</v>
      </c>
      <c r="Q267" s="32" t="s">
        <v>652</v>
      </c>
    </row>
    <row r="268" spans="1:17" s="6" customFormat="1" x14ac:dyDescent="0.45">
      <c r="A268" s="17"/>
      <c r="B268" s="7" t="s">
        <v>8</v>
      </c>
      <c r="C268" s="7" t="s">
        <v>168</v>
      </c>
      <c r="D268" s="7" t="s">
        <v>169</v>
      </c>
      <c r="E268" s="7" t="s">
        <v>12</v>
      </c>
      <c r="F268" s="8" t="s">
        <v>831</v>
      </c>
      <c r="G268" s="7" t="s">
        <v>192</v>
      </c>
      <c r="H268" s="31">
        <v>568350</v>
      </c>
      <c r="I268" s="31">
        <v>764400</v>
      </c>
      <c r="J268" s="31">
        <v>535250</v>
      </c>
      <c r="K268" s="30">
        <v>56835</v>
      </c>
      <c r="L268" s="32" t="s">
        <v>652</v>
      </c>
      <c r="M268" s="32" t="s">
        <v>652</v>
      </c>
      <c r="N268" s="32" t="s">
        <v>652</v>
      </c>
      <c r="O268" s="32">
        <v>1</v>
      </c>
      <c r="P268" s="32" t="s">
        <v>652</v>
      </c>
      <c r="Q268" s="32">
        <v>1</v>
      </c>
    </row>
    <row r="269" spans="1:17" s="6" customFormat="1" x14ac:dyDescent="0.45">
      <c r="A269" s="17"/>
      <c r="B269" s="7" t="s">
        <v>8</v>
      </c>
      <c r="C269" s="7" t="s">
        <v>170</v>
      </c>
      <c r="D269" s="7" t="s">
        <v>171</v>
      </c>
      <c r="E269" s="7" t="s">
        <v>12</v>
      </c>
      <c r="F269" s="8" t="s">
        <v>832</v>
      </c>
      <c r="G269" s="7" t="s">
        <v>192</v>
      </c>
      <c r="H269" s="31">
        <v>1253050</v>
      </c>
      <c r="I269" s="31">
        <v>1215650</v>
      </c>
      <c r="J269" s="31">
        <v>1373550</v>
      </c>
      <c r="K269" s="30">
        <v>125305</v>
      </c>
      <c r="L269" s="32">
        <v>0.60278969957081541</v>
      </c>
      <c r="M269" s="32">
        <v>2.1800000000000002</v>
      </c>
      <c r="N269" s="32">
        <v>0.42333333333333334</v>
      </c>
      <c r="O269" s="32">
        <v>0.3791845493562232</v>
      </c>
      <c r="P269" s="32">
        <v>1.5405555555555555</v>
      </c>
      <c r="Q269" s="32">
        <v>0.99111111111111116</v>
      </c>
    </row>
    <row r="270" spans="1:17" s="6" customFormat="1" x14ac:dyDescent="0.45">
      <c r="A270" s="17"/>
      <c r="B270" s="7" t="s">
        <v>8</v>
      </c>
      <c r="C270" s="7" t="s">
        <v>586</v>
      </c>
      <c r="D270" s="7" t="s">
        <v>586</v>
      </c>
      <c r="E270" s="7" t="s">
        <v>12</v>
      </c>
      <c r="F270" s="8" t="s">
        <v>833</v>
      </c>
      <c r="G270" s="7" t="s">
        <v>192</v>
      </c>
      <c r="H270" s="31">
        <v>102700</v>
      </c>
      <c r="I270" s="31">
        <v>194670</v>
      </c>
      <c r="J270" s="31">
        <v>111840</v>
      </c>
      <c r="K270" s="30">
        <v>10270</v>
      </c>
      <c r="L270" s="32">
        <v>1.8979999999999999</v>
      </c>
      <c r="M270" s="32" t="s">
        <v>652</v>
      </c>
      <c r="N270" s="32">
        <v>0</v>
      </c>
      <c r="O270" s="32">
        <v>1.806</v>
      </c>
      <c r="P270" s="32">
        <v>0</v>
      </c>
      <c r="Q270" s="32">
        <v>1.7313333333333334</v>
      </c>
    </row>
    <row r="271" spans="1:17" s="6" customFormat="1" x14ac:dyDescent="0.45">
      <c r="A271" s="17"/>
      <c r="B271" s="7" t="s">
        <v>8</v>
      </c>
      <c r="C271" s="7" t="s">
        <v>587</v>
      </c>
      <c r="D271" s="7" t="s">
        <v>587</v>
      </c>
      <c r="E271" s="7" t="s">
        <v>12</v>
      </c>
      <c r="F271" s="8" t="s">
        <v>834</v>
      </c>
      <c r="G271" s="7" t="s">
        <v>192</v>
      </c>
      <c r="H271" s="31">
        <v>35350</v>
      </c>
      <c r="I271" s="31">
        <v>87860</v>
      </c>
      <c r="J271" s="31">
        <v>29880</v>
      </c>
      <c r="K271" s="30">
        <v>3535</v>
      </c>
      <c r="L271" s="32">
        <v>1</v>
      </c>
      <c r="M271" s="32" t="s">
        <v>652</v>
      </c>
      <c r="N271" s="32" t="s">
        <v>652</v>
      </c>
      <c r="O271" s="32">
        <v>1</v>
      </c>
      <c r="P271" s="32" t="s">
        <v>652</v>
      </c>
      <c r="Q271" s="32" t="s">
        <v>652</v>
      </c>
    </row>
    <row r="272" spans="1:17" s="6" customFormat="1" x14ac:dyDescent="0.45">
      <c r="A272" s="17"/>
      <c r="B272" s="7" t="s">
        <v>8</v>
      </c>
      <c r="C272" s="7" t="s">
        <v>588</v>
      </c>
      <c r="D272" s="7" t="s">
        <v>588</v>
      </c>
      <c r="E272" s="7" t="s">
        <v>12</v>
      </c>
      <c r="F272" s="7" t="s">
        <v>688</v>
      </c>
      <c r="G272" s="7" t="s">
        <v>192</v>
      </c>
      <c r="H272" s="31">
        <v>9630</v>
      </c>
      <c r="I272" s="31">
        <v>19820</v>
      </c>
      <c r="J272" s="31">
        <v>9890</v>
      </c>
      <c r="K272" s="30">
        <v>963</v>
      </c>
      <c r="L272" s="32" t="s">
        <v>652</v>
      </c>
      <c r="M272" s="32" t="s">
        <v>652</v>
      </c>
      <c r="N272" s="32" t="s">
        <v>652</v>
      </c>
      <c r="O272" s="32" t="s">
        <v>652</v>
      </c>
      <c r="P272" s="32">
        <v>1</v>
      </c>
      <c r="Q272" s="32" t="s">
        <v>652</v>
      </c>
    </row>
    <row r="273" spans="1:17" s="6" customFormat="1" x14ac:dyDescent="0.45">
      <c r="A273" s="17"/>
      <c r="B273" s="7" t="s">
        <v>8</v>
      </c>
      <c r="C273" s="7" t="s">
        <v>589</v>
      </c>
      <c r="D273" s="7" t="s">
        <v>590</v>
      </c>
      <c r="E273" s="7" t="s">
        <v>12</v>
      </c>
      <c r="F273" s="8" t="s">
        <v>835</v>
      </c>
      <c r="G273" s="7" t="s">
        <v>192</v>
      </c>
      <c r="H273" s="31">
        <v>66950</v>
      </c>
      <c r="I273" s="31">
        <v>423300</v>
      </c>
      <c r="J273" s="31">
        <v>277900</v>
      </c>
      <c r="K273" s="30">
        <v>6695</v>
      </c>
      <c r="L273" s="32">
        <v>1</v>
      </c>
      <c r="M273" s="32" t="s">
        <v>652</v>
      </c>
      <c r="N273" s="32">
        <v>1</v>
      </c>
      <c r="O273" s="32" t="s">
        <v>652</v>
      </c>
      <c r="P273" s="32">
        <v>1</v>
      </c>
      <c r="Q273" s="32">
        <v>1</v>
      </c>
    </row>
    <row r="274" spans="1:17" s="6" customFormat="1" x14ac:dyDescent="0.45">
      <c r="A274" s="17"/>
      <c r="B274" s="7" t="s">
        <v>8</v>
      </c>
      <c r="C274" s="7" t="s">
        <v>591</v>
      </c>
      <c r="D274" s="7" t="s">
        <v>591</v>
      </c>
      <c r="E274" s="7" t="s">
        <v>12</v>
      </c>
      <c r="F274" s="8" t="s">
        <v>836</v>
      </c>
      <c r="G274" s="7" t="s">
        <v>192</v>
      </c>
      <c r="H274" s="31">
        <v>8800</v>
      </c>
      <c r="I274" s="31">
        <v>0</v>
      </c>
      <c r="J274" s="31">
        <v>18800</v>
      </c>
      <c r="K274" s="30">
        <v>880</v>
      </c>
      <c r="L274" s="32" t="s">
        <v>652</v>
      </c>
      <c r="M274" s="32" t="s">
        <v>652</v>
      </c>
      <c r="N274" s="32" t="s">
        <v>652</v>
      </c>
      <c r="O274" s="32" t="s">
        <v>652</v>
      </c>
      <c r="P274" s="32" t="s">
        <v>652</v>
      </c>
      <c r="Q274" s="32" t="s">
        <v>652</v>
      </c>
    </row>
    <row r="275" spans="1:17" s="6" customFormat="1" ht="36" x14ac:dyDescent="0.45">
      <c r="A275" s="17"/>
      <c r="B275" s="7" t="s">
        <v>8</v>
      </c>
      <c r="C275" s="7" t="s">
        <v>172</v>
      </c>
      <c r="D275" s="7" t="s">
        <v>172</v>
      </c>
      <c r="E275" s="7" t="s">
        <v>12</v>
      </c>
      <c r="F275" s="8" t="s">
        <v>689</v>
      </c>
      <c r="G275" s="7" t="s">
        <v>192</v>
      </c>
      <c r="H275" s="31">
        <v>52100</v>
      </c>
      <c r="I275" s="31">
        <v>0</v>
      </c>
      <c r="J275" s="31">
        <v>41050</v>
      </c>
      <c r="K275" s="30">
        <v>5210</v>
      </c>
      <c r="L275" s="32" t="s">
        <v>652</v>
      </c>
      <c r="M275" s="32" t="s">
        <v>652</v>
      </c>
      <c r="N275" s="32" t="s">
        <v>652</v>
      </c>
      <c r="O275" s="32" t="s">
        <v>652</v>
      </c>
      <c r="P275" s="32" t="s">
        <v>652</v>
      </c>
      <c r="Q275" s="32">
        <v>0</v>
      </c>
    </row>
    <row r="276" spans="1:17" s="6" customFormat="1" x14ac:dyDescent="0.45">
      <c r="A276" s="17"/>
      <c r="B276" s="7" t="s">
        <v>8</v>
      </c>
      <c r="C276" s="7" t="s">
        <v>592</v>
      </c>
      <c r="D276" s="7" t="s">
        <v>592</v>
      </c>
      <c r="E276" s="7" t="s">
        <v>12</v>
      </c>
      <c r="F276" s="8" t="s">
        <v>837</v>
      </c>
      <c r="G276" s="7" t="s">
        <v>192</v>
      </c>
      <c r="H276" s="31">
        <v>264400</v>
      </c>
      <c r="I276" s="31">
        <v>203700</v>
      </c>
      <c r="J276" s="31">
        <v>290200</v>
      </c>
      <c r="K276" s="30">
        <v>26440</v>
      </c>
      <c r="L276" s="32" t="s">
        <v>652</v>
      </c>
      <c r="M276" s="32">
        <v>1</v>
      </c>
      <c r="N276" s="32" t="s">
        <v>652</v>
      </c>
      <c r="O276" s="32" t="s">
        <v>652</v>
      </c>
      <c r="P276" s="32">
        <v>1</v>
      </c>
      <c r="Q276" s="32" t="s">
        <v>652</v>
      </c>
    </row>
    <row r="277" spans="1:17" s="6" customFormat="1" ht="36" x14ac:dyDescent="0.45">
      <c r="A277" s="17"/>
      <c r="B277" s="7" t="s">
        <v>8</v>
      </c>
      <c r="C277" s="7" t="s">
        <v>593</v>
      </c>
      <c r="D277" s="7" t="s">
        <v>593</v>
      </c>
      <c r="E277" s="7" t="s">
        <v>12</v>
      </c>
      <c r="F277" s="8" t="s">
        <v>838</v>
      </c>
      <c r="G277" s="7" t="s">
        <v>192</v>
      </c>
      <c r="H277" s="31">
        <v>109350</v>
      </c>
      <c r="I277" s="31">
        <v>110340</v>
      </c>
      <c r="J277" s="31">
        <v>54210</v>
      </c>
      <c r="K277" s="30">
        <v>10935</v>
      </c>
      <c r="L277" s="32">
        <v>1</v>
      </c>
      <c r="M277" s="32" t="s">
        <v>652</v>
      </c>
      <c r="N277" s="32" t="s">
        <v>652</v>
      </c>
      <c r="O277" s="32" t="s">
        <v>652</v>
      </c>
      <c r="P277" s="32" t="s">
        <v>652</v>
      </c>
      <c r="Q277" s="32" t="s">
        <v>652</v>
      </c>
    </row>
    <row r="278" spans="1:17" s="6" customFormat="1" ht="36" x14ac:dyDescent="0.45">
      <c r="A278" s="17"/>
      <c r="B278" s="7" t="s">
        <v>8</v>
      </c>
      <c r="C278" s="7" t="s">
        <v>594</v>
      </c>
      <c r="D278" s="7" t="s">
        <v>594</v>
      </c>
      <c r="E278" s="7" t="s">
        <v>12</v>
      </c>
      <c r="F278" s="8" t="s">
        <v>839</v>
      </c>
      <c r="G278" s="7" t="s">
        <v>192</v>
      </c>
      <c r="H278" s="31">
        <v>98050</v>
      </c>
      <c r="I278" s="31">
        <v>50040</v>
      </c>
      <c r="J278" s="31">
        <v>148470</v>
      </c>
      <c r="K278" s="30">
        <v>9805</v>
      </c>
      <c r="L278" s="32" t="s">
        <v>652</v>
      </c>
      <c r="M278" s="32" t="s">
        <v>652</v>
      </c>
      <c r="N278" s="32" t="s">
        <v>652</v>
      </c>
      <c r="O278" s="32" t="s">
        <v>652</v>
      </c>
      <c r="P278" s="32">
        <v>0</v>
      </c>
      <c r="Q278" s="32" t="s">
        <v>652</v>
      </c>
    </row>
    <row r="279" spans="1:17" s="6" customFormat="1" ht="36" x14ac:dyDescent="0.45">
      <c r="A279" s="17"/>
      <c r="B279" s="7" t="s">
        <v>8</v>
      </c>
      <c r="C279" s="7" t="s">
        <v>595</v>
      </c>
      <c r="D279" s="7" t="s">
        <v>595</v>
      </c>
      <c r="E279" s="7" t="s">
        <v>12</v>
      </c>
      <c r="F279" s="8" t="s">
        <v>840</v>
      </c>
      <c r="G279" s="7" t="s">
        <v>192</v>
      </c>
      <c r="H279" s="31">
        <v>543530</v>
      </c>
      <c r="I279" s="31">
        <v>542200</v>
      </c>
      <c r="J279" s="31">
        <v>597339</v>
      </c>
      <c r="K279" s="30">
        <v>54353</v>
      </c>
      <c r="L279" s="32">
        <v>2.0664150943396224</v>
      </c>
      <c r="M279" s="32">
        <v>0.99679245283018869</v>
      </c>
      <c r="N279" s="32">
        <v>0</v>
      </c>
      <c r="O279" s="32" t="s">
        <v>652</v>
      </c>
      <c r="P279" s="32">
        <v>0</v>
      </c>
      <c r="Q279" s="32" t="s">
        <v>652</v>
      </c>
    </row>
    <row r="280" spans="1:17" s="6" customFormat="1" ht="36" x14ac:dyDescent="0.45">
      <c r="A280" s="17"/>
      <c r="B280" s="7" t="s">
        <v>8</v>
      </c>
      <c r="C280" s="7" t="s">
        <v>596</v>
      </c>
      <c r="D280" s="7" t="s">
        <v>596</v>
      </c>
      <c r="E280" s="7" t="s">
        <v>12</v>
      </c>
      <c r="F280" s="8" t="s">
        <v>841</v>
      </c>
      <c r="G280" s="7" t="s">
        <v>194</v>
      </c>
      <c r="H280" s="31">
        <v>448010</v>
      </c>
      <c r="I280" s="31">
        <v>653510</v>
      </c>
      <c r="J280" s="31">
        <v>669680</v>
      </c>
      <c r="K280" s="30">
        <v>44801</v>
      </c>
      <c r="L280" s="32">
        <v>1.0056666666666667</v>
      </c>
      <c r="M280" s="32">
        <v>1.018</v>
      </c>
      <c r="N280" s="32" t="s">
        <v>652</v>
      </c>
      <c r="O280" s="32" t="s">
        <v>652</v>
      </c>
      <c r="P280" s="32">
        <v>1.5134000000000001</v>
      </c>
      <c r="Q280" s="32">
        <v>0</v>
      </c>
    </row>
    <row r="281" spans="1:17" s="6" customFormat="1" ht="36" x14ac:dyDescent="0.45">
      <c r="A281" s="17"/>
      <c r="B281" s="7" t="s">
        <v>8</v>
      </c>
      <c r="C281" s="7" t="s">
        <v>597</v>
      </c>
      <c r="D281" s="7" t="s">
        <v>597</v>
      </c>
      <c r="E281" s="7" t="s">
        <v>12</v>
      </c>
      <c r="F281" s="8" t="s">
        <v>842</v>
      </c>
      <c r="G281" s="7" t="s">
        <v>192</v>
      </c>
      <c r="H281" s="31">
        <v>59260</v>
      </c>
      <c r="I281" s="31">
        <v>0</v>
      </c>
      <c r="J281" s="31">
        <v>55750</v>
      </c>
      <c r="K281" s="30">
        <v>5926</v>
      </c>
      <c r="L281" s="32" t="s">
        <v>652</v>
      </c>
      <c r="M281" s="32" t="s">
        <v>652</v>
      </c>
      <c r="N281" s="32" t="s">
        <v>652</v>
      </c>
      <c r="O281" s="32" t="s">
        <v>652</v>
      </c>
      <c r="P281" s="32" t="s">
        <v>652</v>
      </c>
      <c r="Q281" s="32" t="s">
        <v>652</v>
      </c>
    </row>
    <row r="282" spans="1:17" s="6" customFormat="1" ht="36" x14ac:dyDescent="0.45">
      <c r="A282" s="17"/>
      <c r="B282" s="7" t="s">
        <v>8</v>
      </c>
      <c r="C282" s="7" t="s">
        <v>598</v>
      </c>
      <c r="D282" s="7" t="s">
        <v>598</v>
      </c>
      <c r="E282" s="7" t="s">
        <v>12</v>
      </c>
      <c r="F282" s="8" t="s">
        <v>843</v>
      </c>
      <c r="G282" s="7" t="s">
        <v>192</v>
      </c>
      <c r="H282" s="31">
        <v>49760</v>
      </c>
      <c r="I282" s="31">
        <v>37880</v>
      </c>
      <c r="J282" s="31">
        <v>61170</v>
      </c>
      <c r="K282" s="30">
        <v>4976</v>
      </c>
      <c r="L282" s="32" t="s">
        <v>652</v>
      </c>
      <c r="M282" s="32" t="s">
        <v>652</v>
      </c>
      <c r="N282" s="32" t="s">
        <v>652</v>
      </c>
      <c r="O282" s="32" t="s">
        <v>652</v>
      </c>
      <c r="P282" s="32" t="s">
        <v>652</v>
      </c>
      <c r="Q282" s="32" t="s">
        <v>652</v>
      </c>
    </row>
    <row r="283" spans="1:17" s="6" customFormat="1" x14ac:dyDescent="0.45">
      <c r="A283" s="17"/>
      <c r="B283" s="7" t="s">
        <v>8</v>
      </c>
      <c r="C283" s="7" t="s">
        <v>599</v>
      </c>
      <c r="D283" s="7" t="s">
        <v>599</v>
      </c>
      <c r="E283" s="7" t="s">
        <v>12</v>
      </c>
      <c r="F283" s="7" t="s">
        <v>600</v>
      </c>
      <c r="G283" s="7" t="s">
        <v>192</v>
      </c>
      <c r="H283" s="31">
        <v>19450</v>
      </c>
      <c r="I283" s="31">
        <v>58300</v>
      </c>
      <c r="J283" s="31">
        <v>19850</v>
      </c>
      <c r="K283" s="30">
        <v>1945</v>
      </c>
      <c r="L283" s="32" t="s">
        <v>652</v>
      </c>
      <c r="M283" s="32" t="s">
        <v>652</v>
      </c>
      <c r="N283" s="32" t="s">
        <v>652</v>
      </c>
      <c r="O283" s="32">
        <v>0</v>
      </c>
      <c r="P283" s="32" t="s">
        <v>652</v>
      </c>
      <c r="Q283" s="32" t="s">
        <v>652</v>
      </c>
    </row>
    <row r="284" spans="1:17" s="6" customFormat="1" ht="36" x14ac:dyDescent="0.45">
      <c r="A284" s="17"/>
      <c r="B284" s="7" t="s">
        <v>8</v>
      </c>
      <c r="C284" s="7" t="s">
        <v>173</v>
      </c>
      <c r="D284" s="7" t="s">
        <v>173</v>
      </c>
      <c r="E284" s="7" t="s">
        <v>12</v>
      </c>
      <c r="F284" s="8" t="s">
        <v>174</v>
      </c>
      <c r="G284" s="7" t="s">
        <v>194</v>
      </c>
      <c r="H284" s="31">
        <v>0</v>
      </c>
      <c r="I284" s="31">
        <v>40555</v>
      </c>
      <c r="J284" s="31">
        <v>264485</v>
      </c>
      <c r="K284" s="30">
        <v>0</v>
      </c>
      <c r="L284" s="32" t="s">
        <v>652</v>
      </c>
      <c r="M284" s="32">
        <v>0</v>
      </c>
      <c r="N284" s="32">
        <v>2.1188636363636362</v>
      </c>
      <c r="O284" s="32">
        <v>0.52431818181818179</v>
      </c>
      <c r="P284" s="32">
        <v>2.0920454545454548</v>
      </c>
      <c r="Q284" s="32" t="s">
        <v>652</v>
      </c>
    </row>
    <row r="285" spans="1:17" s="6" customFormat="1" ht="36" x14ac:dyDescent="0.45">
      <c r="A285" s="17"/>
      <c r="B285" s="9" t="s">
        <v>9</v>
      </c>
      <c r="C285" s="7" t="s">
        <v>175</v>
      </c>
      <c r="D285" s="7" t="s">
        <v>601</v>
      </c>
      <c r="E285" s="7" t="s">
        <v>12</v>
      </c>
      <c r="F285" s="8" t="s">
        <v>690</v>
      </c>
      <c r="G285" s="7" t="s">
        <v>192</v>
      </c>
      <c r="H285" s="31">
        <v>29000</v>
      </c>
      <c r="I285" s="31">
        <v>56000</v>
      </c>
      <c r="J285" s="31">
        <v>28000</v>
      </c>
      <c r="K285" s="30">
        <v>2900</v>
      </c>
      <c r="L285" s="32" t="s">
        <v>652</v>
      </c>
      <c r="M285" s="32" t="s">
        <v>652</v>
      </c>
      <c r="N285" s="32" t="s">
        <v>652</v>
      </c>
      <c r="O285" s="32" t="s">
        <v>652</v>
      </c>
      <c r="P285" s="32">
        <v>1</v>
      </c>
      <c r="Q285" s="32" t="s">
        <v>652</v>
      </c>
    </row>
    <row r="286" spans="1:17" s="6" customFormat="1" ht="36" x14ac:dyDescent="0.45">
      <c r="A286" s="17"/>
      <c r="B286" s="9" t="s">
        <v>9</v>
      </c>
      <c r="C286" s="7" t="s">
        <v>176</v>
      </c>
      <c r="D286" s="7" t="s">
        <v>602</v>
      </c>
      <c r="E286" s="7" t="s">
        <v>12</v>
      </c>
      <c r="F286" s="8" t="s">
        <v>177</v>
      </c>
      <c r="G286" s="7" t="s">
        <v>192</v>
      </c>
      <c r="H286" s="31">
        <v>269000</v>
      </c>
      <c r="I286" s="31">
        <v>694000</v>
      </c>
      <c r="J286" s="31">
        <v>426000</v>
      </c>
      <c r="K286" s="30">
        <v>26900</v>
      </c>
      <c r="L286" s="32" t="s">
        <v>652</v>
      </c>
      <c r="M286" s="32">
        <v>1</v>
      </c>
      <c r="N286" s="32">
        <v>1</v>
      </c>
      <c r="O286" s="32">
        <v>1</v>
      </c>
      <c r="P286" s="32" t="s">
        <v>652</v>
      </c>
      <c r="Q286" s="32">
        <v>1</v>
      </c>
    </row>
    <row r="287" spans="1:17" ht="36" x14ac:dyDescent="0.45">
      <c r="A287" s="17"/>
      <c r="B287" s="9" t="s">
        <v>9</v>
      </c>
      <c r="C287" s="9" t="s">
        <v>178</v>
      </c>
      <c r="D287" s="9" t="s">
        <v>603</v>
      </c>
      <c r="E287" s="7" t="s">
        <v>12</v>
      </c>
      <c r="F287" s="10" t="s">
        <v>179</v>
      </c>
      <c r="G287" s="7" t="s">
        <v>192</v>
      </c>
      <c r="H287" s="31">
        <v>429000</v>
      </c>
      <c r="I287" s="31">
        <v>851000</v>
      </c>
      <c r="J287" s="31">
        <v>638000</v>
      </c>
      <c r="K287" s="30">
        <v>42900</v>
      </c>
      <c r="L287" s="32">
        <v>1</v>
      </c>
      <c r="M287" s="32" t="s">
        <v>652</v>
      </c>
      <c r="N287" s="32">
        <v>1</v>
      </c>
      <c r="O287" s="32">
        <v>1</v>
      </c>
      <c r="P287" s="32">
        <v>1</v>
      </c>
      <c r="Q287" s="32">
        <v>1</v>
      </c>
    </row>
    <row r="288" spans="1:17" x14ac:dyDescent="0.45">
      <c r="A288" s="17"/>
      <c r="B288" s="9" t="s">
        <v>9</v>
      </c>
      <c r="C288" s="9" t="s">
        <v>604</v>
      </c>
      <c r="D288" s="9" t="s">
        <v>604</v>
      </c>
      <c r="E288" s="7" t="s">
        <v>12</v>
      </c>
      <c r="F288" s="9" t="s">
        <v>691</v>
      </c>
      <c r="G288" s="7" t="s">
        <v>192</v>
      </c>
      <c r="H288" s="31">
        <v>338000</v>
      </c>
      <c r="I288" s="31">
        <v>334000</v>
      </c>
      <c r="J288" s="31">
        <v>325000</v>
      </c>
      <c r="K288" s="30">
        <v>33800</v>
      </c>
      <c r="L288" s="32" t="s">
        <v>652</v>
      </c>
      <c r="M288" s="32" t="s">
        <v>652</v>
      </c>
      <c r="N288" s="32" t="s">
        <v>652</v>
      </c>
      <c r="O288" s="32" t="s">
        <v>652</v>
      </c>
      <c r="P288" s="32" t="s">
        <v>652</v>
      </c>
      <c r="Q288" s="32" t="s">
        <v>652</v>
      </c>
    </row>
    <row r="289" spans="1:17" s="6" customFormat="1" ht="36" x14ac:dyDescent="0.45">
      <c r="A289" s="17"/>
      <c r="B289" s="9" t="s">
        <v>9</v>
      </c>
      <c r="C289" s="7" t="s">
        <v>605</v>
      </c>
      <c r="D289" s="7" t="s">
        <v>605</v>
      </c>
      <c r="E289" s="7" t="s">
        <v>12</v>
      </c>
      <c r="F289" s="8" t="s">
        <v>844</v>
      </c>
      <c r="G289" s="7" t="s">
        <v>193</v>
      </c>
      <c r="H289" s="31">
        <v>0</v>
      </c>
      <c r="I289" s="31">
        <v>753000</v>
      </c>
      <c r="J289" s="31">
        <v>782000</v>
      </c>
      <c r="K289" s="30">
        <v>0</v>
      </c>
      <c r="L289" s="32">
        <v>1</v>
      </c>
      <c r="M289" s="32" t="s">
        <v>652</v>
      </c>
      <c r="N289" s="32" t="s">
        <v>652</v>
      </c>
      <c r="O289" s="32" t="s">
        <v>652</v>
      </c>
      <c r="P289" s="32" t="s">
        <v>652</v>
      </c>
      <c r="Q289" s="32">
        <v>1</v>
      </c>
    </row>
    <row r="290" spans="1:17" s="6" customFormat="1" x14ac:dyDescent="0.45">
      <c r="A290" s="17"/>
      <c r="B290" s="9" t="s">
        <v>9</v>
      </c>
      <c r="C290" s="7" t="s">
        <v>606</v>
      </c>
      <c r="D290" s="7" t="s">
        <v>606</v>
      </c>
      <c r="E290" s="7" t="s">
        <v>12</v>
      </c>
      <c r="F290" s="7" t="s">
        <v>692</v>
      </c>
      <c r="G290" s="7" t="s">
        <v>192</v>
      </c>
      <c r="H290" s="31">
        <v>176000</v>
      </c>
      <c r="I290" s="31">
        <v>173000</v>
      </c>
      <c r="J290" s="31">
        <v>170000</v>
      </c>
      <c r="K290" s="30">
        <v>17600</v>
      </c>
      <c r="L290" s="32" t="s">
        <v>652</v>
      </c>
      <c r="M290" s="32" t="s">
        <v>652</v>
      </c>
      <c r="N290" s="32" t="s">
        <v>652</v>
      </c>
      <c r="O290" s="32" t="s">
        <v>652</v>
      </c>
      <c r="P290" s="32" t="s">
        <v>652</v>
      </c>
      <c r="Q290" s="32" t="s">
        <v>652</v>
      </c>
    </row>
    <row r="291" spans="1:17" s="6" customFormat="1" x14ac:dyDescent="0.45">
      <c r="A291" s="17"/>
      <c r="B291" s="9" t="s">
        <v>9</v>
      </c>
      <c r="C291" s="7" t="s">
        <v>607</v>
      </c>
      <c r="D291" s="7" t="s">
        <v>607</v>
      </c>
      <c r="E291" s="7" t="s">
        <v>12</v>
      </c>
      <c r="F291" s="7" t="s">
        <v>693</v>
      </c>
      <c r="G291" s="7" t="s">
        <v>192</v>
      </c>
      <c r="H291" s="31">
        <v>516000</v>
      </c>
      <c r="I291" s="31">
        <v>341000</v>
      </c>
      <c r="J291" s="31">
        <v>345000</v>
      </c>
      <c r="K291" s="30">
        <v>51600</v>
      </c>
      <c r="L291" s="32" t="s">
        <v>652</v>
      </c>
      <c r="M291" s="32" t="s">
        <v>652</v>
      </c>
      <c r="N291" s="32" t="s">
        <v>652</v>
      </c>
      <c r="O291" s="32" t="s">
        <v>652</v>
      </c>
      <c r="P291" s="32">
        <v>0.9206716850028952</v>
      </c>
      <c r="Q291" s="32" t="s">
        <v>652</v>
      </c>
    </row>
    <row r="292" spans="1:17" s="6" customFormat="1" x14ac:dyDescent="0.45">
      <c r="A292" s="17"/>
      <c r="B292" s="9" t="s">
        <v>9</v>
      </c>
      <c r="C292" s="7" t="s">
        <v>608</v>
      </c>
      <c r="D292" s="7" t="s">
        <v>608</v>
      </c>
      <c r="E292" s="7" t="s">
        <v>12</v>
      </c>
      <c r="F292" s="7" t="s">
        <v>609</v>
      </c>
      <c r="G292" s="7" t="s">
        <v>192</v>
      </c>
      <c r="H292" s="31">
        <v>18677000</v>
      </c>
      <c r="I292" s="31">
        <v>19133000</v>
      </c>
      <c r="J292" s="31">
        <v>16910000</v>
      </c>
      <c r="K292" s="30">
        <v>1867700</v>
      </c>
      <c r="L292" s="32">
        <v>1.0055045871559634</v>
      </c>
      <c r="M292" s="32">
        <v>0.96491228070175439</v>
      </c>
      <c r="N292" s="32">
        <v>0.94912280701754381</v>
      </c>
      <c r="O292" s="32">
        <v>0.95964912280701753</v>
      </c>
      <c r="P292" s="32">
        <v>0.98157894736842111</v>
      </c>
      <c r="Q292" s="32">
        <v>0.92280701754385963</v>
      </c>
    </row>
    <row r="293" spans="1:17" s="6" customFormat="1" x14ac:dyDescent="0.45">
      <c r="A293" s="17"/>
      <c r="B293" s="9" t="s">
        <v>9</v>
      </c>
      <c r="C293" s="7" t="s">
        <v>610</v>
      </c>
      <c r="D293" s="7" t="s">
        <v>610</v>
      </c>
      <c r="E293" s="7" t="s">
        <v>12</v>
      </c>
      <c r="F293" s="7" t="s">
        <v>694</v>
      </c>
      <c r="G293" s="7" t="s">
        <v>192</v>
      </c>
      <c r="H293" s="31">
        <v>73367000</v>
      </c>
      <c r="I293" s="31">
        <v>75697000</v>
      </c>
      <c r="J293" s="31">
        <v>72346000</v>
      </c>
      <c r="K293" s="30">
        <v>7336700</v>
      </c>
      <c r="L293" s="32">
        <v>0.97295708406819514</v>
      </c>
      <c r="M293" s="32">
        <v>0.97824808935920049</v>
      </c>
      <c r="N293" s="32">
        <v>0.9723691945914168</v>
      </c>
      <c r="O293" s="32">
        <v>0.96656378600823045</v>
      </c>
      <c r="P293" s="32">
        <v>0.4861111111111111</v>
      </c>
      <c r="Q293" s="32">
        <v>1.7021604938271604</v>
      </c>
    </row>
    <row r="294" spans="1:17" s="6" customFormat="1" x14ac:dyDescent="0.45">
      <c r="A294" s="17"/>
      <c r="B294" s="9" t="s">
        <v>9</v>
      </c>
      <c r="C294" s="7" t="s">
        <v>611</v>
      </c>
      <c r="D294" s="7" t="s">
        <v>611</v>
      </c>
      <c r="E294" s="7" t="s">
        <v>12</v>
      </c>
      <c r="F294" s="8" t="s">
        <v>845</v>
      </c>
      <c r="G294" s="7" t="s">
        <v>192</v>
      </c>
      <c r="H294" s="31">
        <v>207000</v>
      </c>
      <c r="I294" s="31">
        <v>308000</v>
      </c>
      <c r="J294" s="31">
        <v>204000</v>
      </c>
      <c r="K294" s="30">
        <v>20700</v>
      </c>
      <c r="L294" s="32" t="s">
        <v>652</v>
      </c>
      <c r="M294" s="32">
        <v>1</v>
      </c>
      <c r="N294" s="32" t="s">
        <v>652</v>
      </c>
      <c r="O294" s="32" t="s">
        <v>652</v>
      </c>
      <c r="P294" s="32" t="s">
        <v>652</v>
      </c>
      <c r="Q294" s="32" t="s">
        <v>652</v>
      </c>
    </row>
    <row r="295" spans="1:17" s="6" customFormat="1" x14ac:dyDescent="0.45">
      <c r="A295" s="17"/>
      <c r="B295" s="9" t="s">
        <v>9</v>
      </c>
      <c r="C295" s="7" t="s">
        <v>612</v>
      </c>
      <c r="D295" s="7" t="s">
        <v>612</v>
      </c>
      <c r="E295" s="7" t="s">
        <v>12</v>
      </c>
      <c r="F295" s="8" t="s">
        <v>846</v>
      </c>
      <c r="G295" s="7" t="s">
        <v>195</v>
      </c>
      <c r="H295" s="31">
        <v>0</v>
      </c>
      <c r="I295" s="31">
        <v>1544000</v>
      </c>
      <c r="J295" s="31">
        <v>473000</v>
      </c>
      <c r="K295" s="30">
        <v>0</v>
      </c>
      <c r="L295" s="32" t="s">
        <v>652</v>
      </c>
      <c r="M295" s="32" t="s">
        <v>652</v>
      </c>
      <c r="N295" s="32" t="s">
        <v>652</v>
      </c>
      <c r="O295" s="32" t="s">
        <v>652</v>
      </c>
      <c r="P295" s="32" t="s">
        <v>652</v>
      </c>
      <c r="Q295" s="32" t="s">
        <v>652</v>
      </c>
    </row>
    <row r="296" spans="1:17" s="6" customFormat="1" ht="36" x14ac:dyDescent="0.45">
      <c r="A296" s="17"/>
      <c r="B296" s="9" t="s">
        <v>9</v>
      </c>
      <c r="C296" s="7" t="s">
        <v>613</v>
      </c>
      <c r="D296" s="7" t="s">
        <v>613</v>
      </c>
      <c r="E296" s="7" t="s">
        <v>12</v>
      </c>
      <c r="F296" s="8" t="s">
        <v>847</v>
      </c>
      <c r="G296" s="7" t="s">
        <v>193</v>
      </c>
      <c r="H296" s="31">
        <v>0</v>
      </c>
      <c r="I296" s="31">
        <v>20180</v>
      </c>
      <c r="J296" s="31">
        <v>19650</v>
      </c>
      <c r="K296" s="30">
        <v>0</v>
      </c>
      <c r="L296" s="32" t="s">
        <v>652</v>
      </c>
      <c r="M296" s="32" t="s">
        <v>652</v>
      </c>
      <c r="N296" s="32" t="s">
        <v>652</v>
      </c>
      <c r="O296" s="32" t="s">
        <v>652</v>
      </c>
      <c r="P296" s="32" t="s">
        <v>652</v>
      </c>
      <c r="Q296" s="32" t="s">
        <v>652</v>
      </c>
    </row>
    <row r="297" spans="1:17" s="6" customFormat="1" x14ac:dyDescent="0.45">
      <c r="A297" s="17"/>
      <c r="B297" s="9" t="s">
        <v>9</v>
      </c>
      <c r="C297" s="7" t="s">
        <v>614</v>
      </c>
      <c r="D297" s="7" t="s">
        <v>615</v>
      </c>
      <c r="E297" s="7" t="s">
        <v>12</v>
      </c>
      <c r="F297" s="8" t="s">
        <v>848</v>
      </c>
      <c r="G297" s="7" t="s">
        <v>192</v>
      </c>
      <c r="H297" s="31">
        <v>20400</v>
      </c>
      <c r="I297" s="31">
        <v>41150</v>
      </c>
      <c r="J297" s="31">
        <v>40760</v>
      </c>
      <c r="K297" s="30">
        <v>2040</v>
      </c>
      <c r="L297" s="32" t="s">
        <v>652</v>
      </c>
      <c r="M297" s="32" t="s">
        <v>652</v>
      </c>
      <c r="N297" s="32" t="s">
        <v>652</v>
      </c>
      <c r="O297" s="32" t="s">
        <v>652</v>
      </c>
      <c r="P297" s="32" t="s">
        <v>652</v>
      </c>
      <c r="Q297" s="32" t="s">
        <v>652</v>
      </c>
    </row>
    <row r="298" spans="1:17" s="6" customFormat="1" x14ac:dyDescent="0.45">
      <c r="A298" s="17"/>
      <c r="B298" s="9" t="s">
        <v>9</v>
      </c>
      <c r="C298" s="7" t="s">
        <v>616</v>
      </c>
      <c r="D298" s="7" t="s">
        <v>617</v>
      </c>
      <c r="E298" s="7" t="s">
        <v>12</v>
      </c>
      <c r="F298" s="8" t="s">
        <v>849</v>
      </c>
      <c r="G298" s="7" t="s">
        <v>192</v>
      </c>
      <c r="H298" s="31">
        <v>0</v>
      </c>
      <c r="I298" s="31">
        <v>53000</v>
      </c>
      <c r="J298" s="31">
        <v>0</v>
      </c>
      <c r="K298" s="30">
        <v>0</v>
      </c>
      <c r="L298" s="32" t="s">
        <v>652</v>
      </c>
      <c r="M298" s="32">
        <v>1</v>
      </c>
      <c r="N298" s="32" t="s">
        <v>652</v>
      </c>
      <c r="O298" s="32" t="s">
        <v>652</v>
      </c>
      <c r="P298" s="32" t="s">
        <v>652</v>
      </c>
      <c r="Q298" s="32" t="s">
        <v>652</v>
      </c>
    </row>
    <row r="299" spans="1:17" s="6" customFormat="1" x14ac:dyDescent="0.45">
      <c r="A299" s="17"/>
      <c r="B299" s="9" t="s">
        <v>9</v>
      </c>
      <c r="C299" s="7" t="s">
        <v>618</v>
      </c>
      <c r="D299" s="7" t="s">
        <v>618</v>
      </c>
      <c r="E299" s="7" t="s">
        <v>12</v>
      </c>
      <c r="F299" s="8" t="s">
        <v>850</v>
      </c>
      <c r="G299" s="7" t="s">
        <v>192</v>
      </c>
      <c r="H299" s="31">
        <v>53000</v>
      </c>
      <c r="I299" s="31">
        <v>105000</v>
      </c>
      <c r="J299" s="31">
        <v>0</v>
      </c>
      <c r="K299" s="30">
        <v>5300</v>
      </c>
      <c r="L299" s="32">
        <v>1</v>
      </c>
      <c r="M299" s="32" t="s">
        <v>652</v>
      </c>
      <c r="N299" s="32" t="s">
        <v>652</v>
      </c>
      <c r="O299" s="32" t="s">
        <v>652</v>
      </c>
      <c r="P299" s="32" t="s">
        <v>652</v>
      </c>
      <c r="Q299" s="32" t="s">
        <v>652</v>
      </c>
    </row>
    <row r="300" spans="1:17" s="6" customFormat="1" ht="36" x14ac:dyDescent="0.45">
      <c r="A300" s="17"/>
      <c r="B300" s="9" t="s">
        <v>9</v>
      </c>
      <c r="C300" s="7" t="s">
        <v>619</v>
      </c>
      <c r="D300" s="7" t="s">
        <v>620</v>
      </c>
      <c r="E300" s="7" t="s">
        <v>12</v>
      </c>
      <c r="F300" s="8" t="s">
        <v>695</v>
      </c>
      <c r="G300" s="7" t="s">
        <v>192</v>
      </c>
      <c r="H300" s="31">
        <v>101000</v>
      </c>
      <c r="I300" s="31">
        <v>153000</v>
      </c>
      <c r="J300" s="31">
        <v>51000</v>
      </c>
      <c r="K300" s="30">
        <v>10100</v>
      </c>
      <c r="L300" s="32" t="s">
        <v>652</v>
      </c>
      <c r="M300" s="32" t="s">
        <v>652</v>
      </c>
      <c r="N300" s="32" t="s">
        <v>652</v>
      </c>
      <c r="O300" s="32" t="s">
        <v>652</v>
      </c>
      <c r="P300" s="32">
        <v>1</v>
      </c>
      <c r="Q300" s="32" t="s">
        <v>652</v>
      </c>
    </row>
    <row r="301" spans="1:17" s="6" customFormat="1" x14ac:dyDescent="0.45">
      <c r="A301" s="17"/>
      <c r="B301" s="9" t="s">
        <v>9</v>
      </c>
      <c r="C301" s="7" t="s">
        <v>621</v>
      </c>
      <c r="D301" s="7" t="s">
        <v>622</v>
      </c>
      <c r="E301" s="7" t="s">
        <v>12</v>
      </c>
      <c r="F301" s="8" t="s">
        <v>851</v>
      </c>
      <c r="G301" s="7" t="s">
        <v>195</v>
      </c>
      <c r="H301" s="31">
        <v>2037000</v>
      </c>
      <c r="I301" s="31">
        <v>2029000</v>
      </c>
      <c r="J301" s="31">
        <v>1800000</v>
      </c>
      <c r="K301" s="30">
        <v>203700</v>
      </c>
      <c r="L301" s="32">
        <v>0.44711538461538464</v>
      </c>
      <c r="M301" s="32">
        <v>0.94444444444444442</v>
      </c>
      <c r="N301" s="32">
        <v>0.62345679012345678</v>
      </c>
      <c r="O301" s="32">
        <v>0.9320987654320988</v>
      </c>
      <c r="P301" s="32">
        <v>1.8987341772151898</v>
      </c>
      <c r="Q301" s="32">
        <v>0.94444444444444442</v>
      </c>
    </row>
    <row r="302" spans="1:17" s="6" customFormat="1" x14ac:dyDescent="0.45">
      <c r="A302" s="17"/>
      <c r="B302" s="9" t="s">
        <v>9</v>
      </c>
      <c r="C302" s="7" t="s">
        <v>623</v>
      </c>
      <c r="D302" s="7" t="s">
        <v>624</v>
      </c>
      <c r="E302" s="7" t="s">
        <v>12</v>
      </c>
      <c r="F302" s="8" t="s">
        <v>852</v>
      </c>
      <c r="G302" s="7" t="s">
        <v>192</v>
      </c>
      <c r="H302" s="31">
        <v>2571000</v>
      </c>
      <c r="I302" s="31">
        <v>2837000</v>
      </c>
      <c r="J302" s="31">
        <v>2298000</v>
      </c>
      <c r="K302" s="30">
        <v>257100</v>
      </c>
      <c r="L302" s="32">
        <v>0.5572519083969466</v>
      </c>
      <c r="M302" s="32">
        <v>0.95833333333333337</v>
      </c>
      <c r="N302" s="32">
        <v>0.72222222222222221</v>
      </c>
      <c r="O302" s="32">
        <v>0.94711538461538458</v>
      </c>
      <c r="P302" s="32">
        <v>3.8518518518518516</v>
      </c>
      <c r="Q302" s="32">
        <v>0.48148148148148145</v>
      </c>
    </row>
    <row r="303" spans="1:17" s="6" customFormat="1" ht="36" x14ac:dyDescent="0.45">
      <c r="A303" s="17"/>
      <c r="B303" s="9" t="s">
        <v>9</v>
      </c>
      <c r="C303" s="7" t="s">
        <v>625</v>
      </c>
      <c r="D303" s="7" t="s">
        <v>626</v>
      </c>
      <c r="E303" s="7" t="s">
        <v>12</v>
      </c>
      <c r="F303" s="8" t="s">
        <v>853</v>
      </c>
      <c r="G303" s="7" t="s">
        <v>192</v>
      </c>
      <c r="H303" s="31">
        <v>396000</v>
      </c>
      <c r="I303" s="31">
        <v>390000</v>
      </c>
      <c r="J303" s="31">
        <v>390000</v>
      </c>
      <c r="K303" s="30">
        <v>39600</v>
      </c>
      <c r="L303" s="32">
        <v>1.8666666666666667</v>
      </c>
      <c r="M303" s="32">
        <v>0.93333333333333335</v>
      </c>
      <c r="N303" s="32">
        <v>0</v>
      </c>
      <c r="O303" s="32">
        <v>2.7619047619047619</v>
      </c>
      <c r="P303" s="32">
        <v>0</v>
      </c>
      <c r="Q303" s="32">
        <v>0</v>
      </c>
    </row>
    <row r="304" spans="1:17" s="6" customFormat="1" x14ac:dyDescent="0.45">
      <c r="A304" s="17"/>
      <c r="B304" s="9" t="s">
        <v>9</v>
      </c>
      <c r="C304" s="7" t="s">
        <v>627</v>
      </c>
      <c r="D304" s="7" t="s">
        <v>628</v>
      </c>
      <c r="E304" s="7" t="s">
        <v>12</v>
      </c>
      <c r="F304" s="8" t="s">
        <v>854</v>
      </c>
      <c r="G304" s="7" t="s">
        <v>192</v>
      </c>
      <c r="H304" s="31">
        <v>66000</v>
      </c>
      <c r="I304" s="31">
        <v>22000</v>
      </c>
      <c r="J304" s="31">
        <v>43000</v>
      </c>
      <c r="K304" s="30">
        <v>6600</v>
      </c>
      <c r="L304" s="32" t="s">
        <v>652</v>
      </c>
      <c r="M304" s="32" t="s">
        <v>652</v>
      </c>
      <c r="N304" s="32" t="s">
        <v>652</v>
      </c>
      <c r="O304" s="32" t="s">
        <v>652</v>
      </c>
      <c r="P304" s="32" t="s">
        <v>652</v>
      </c>
      <c r="Q304" s="32">
        <v>1</v>
      </c>
    </row>
    <row r="305" spans="1:17" s="6" customFormat="1" x14ac:dyDescent="0.45">
      <c r="A305" s="17"/>
      <c r="B305" s="9" t="s">
        <v>9</v>
      </c>
      <c r="C305" s="7" t="s">
        <v>629</v>
      </c>
      <c r="D305" s="7" t="s">
        <v>630</v>
      </c>
      <c r="E305" s="7" t="s">
        <v>12</v>
      </c>
      <c r="F305" s="8" t="s">
        <v>855</v>
      </c>
      <c r="G305" s="7" t="s">
        <v>195</v>
      </c>
      <c r="H305" s="31">
        <v>198000</v>
      </c>
      <c r="I305" s="31">
        <v>196000</v>
      </c>
      <c r="J305" s="31">
        <v>148000</v>
      </c>
      <c r="K305" s="30">
        <v>19800</v>
      </c>
      <c r="L305" s="32" t="s">
        <v>652</v>
      </c>
      <c r="M305" s="32" t="s">
        <v>652</v>
      </c>
      <c r="N305" s="32" t="s">
        <v>652</v>
      </c>
      <c r="O305" s="32" t="s">
        <v>652</v>
      </c>
      <c r="P305" s="32" t="s">
        <v>652</v>
      </c>
      <c r="Q305" s="32" t="s">
        <v>652</v>
      </c>
    </row>
    <row r="306" spans="1:17" s="6" customFormat="1" x14ac:dyDescent="0.45">
      <c r="A306" s="17"/>
      <c r="B306" s="9" t="s">
        <v>9</v>
      </c>
      <c r="C306" s="7" t="s">
        <v>631</v>
      </c>
      <c r="D306" s="7" t="s">
        <v>632</v>
      </c>
      <c r="E306" s="7" t="s">
        <v>12</v>
      </c>
      <c r="F306" s="7" t="s">
        <v>696</v>
      </c>
      <c r="G306" s="7" t="s">
        <v>194</v>
      </c>
      <c r="H306" s="31">
        <v>159000</v>
      </c>
      <c r="I306" s="31">
        <v>212000</v>
      </c>
      <c r="J306" s="31">
        <v>266000</v>
      </c>
      <c r="K306" s="30">
        <v>15900</v>
      </c>
      <c r="L306" s="32">
        <v>1</v>
      </c>
      <c r="M306" s="32" t="s">
        <v>652</v>
      </c>
      <c r="N306" s="32" t="s">
        <v>652</v>
      </c>
      <c r="O306" s="32" t="s">
        <v>652</v>
      </c>
      <c r="P306" s="32">
        <v>1</v>
      </c>
      <c r="Q306" s="32" t="s">
        <v>652</v>
      </c>
    </row>
    <row r="307" spans="1:17" s="6" customFormat="1" x14ac:dyDescent="0.45">
      <c r="A307" s="17"/>
      <c r="B307" s="9" t="s">
        <v>9</v>
      </c>
      <c r="C307" s="7" t="s">
        <v>633</v>
      </c>
      <c r="D307" s="7" t="s">
        <v>633</v>
      </c>
      <c r="E307" s="7" t="s">
        <v>12</v>
      </c>
      <c r="F307" s="7" t="s">
        <v>697</v>
      </c>
      <c r="G307" s="7" t="s">
        <v>194</v>
      </c>
      <c r="H307" s="31">
        <v>162000</v>
      </c>
      <c r="I307" s="31">
        <v>266000</v>
      </c>
      <c r="J307" s="31">
        <v>316000</v>
      </c>
      <c r="K307" s="30">
        <v>16200</v>
      </c>
      <c r="L307" s="32" t="s">
        <v>652</v>
      </c>
      <c r="M307" s="32" t="s">
        <v>652</v>
      </c>
      <c r="N307" s="32">
        <v>1</v>
      </c>
      <c r="O307" s="32" t="s">
        <v>652</v>
      </c>
      <c r="P307" s="32">
        <v>1</v>
      </c>
      <c r="Q307" s="32">
        <v>1</v>
      </c>
    </row>
    <row r="308" spans="1:17" s="6" customFormat="1" x14ac:dyDescent="0.45">
      <c r="A308" s="17"/>
      <c r="B308" s="9" t="s">
        <v>9</v>
      </c>
      <c r="C308" s="7" t="s">
        <v>634</v>
      </c>
      <c r="D308" s="7" t="s">
        <v>634</v>
      </c>
      <c r="E308" s="7" t="s">
        <v>12</v>
      </c>
      <c r="F308" s="7" t="s">
        <v>635</v>
      </c>
      <c r="G308" s="7" t="s">
        <v>194</v>
      </c>
      <c r="H308" s="31">
        <v>320000</v>
      </c>
      <c r="I308" s="31">
        <v>485000</v>
      </c>
      <c r="J308" s="31">
        <v>692000</v>
      </c>
      <c r="K308" s="30">
        <v>32000</v>
      </c>
      <c r="L308" s="32" t="s">
        <v>652</v>
      </c>
      <c r="M308" s="32">
        <v>1</v>
      </c>
      <c r="N308" s="32" t="s">
        <v>652</v>
      </c>
      <c r="O308" s="32">
        <v>1</v>
      </c>
      <c r="P308" s="32" t="s">
        <v>652</v>
      </c>
      <c r="Q308" s="32" t="s">
        <v>652</v>
      </c>
    </row>
    <row r="309" spans="1:17" s="6" customFormat="1" ht="36" x14ac:dyDescent="0.45">
      <c r="A309" s="17"/>
      <c r="B309" s="9" t="s">
        <v>9</v>
      </c>
      <c r="C309" s="7" t="s">
        <v>636</v>
      </c>
      <c r="D309" s="7" t="s">
        <v>636</v>
      </c>
      <c r="E309" s="7" t="s">
        <v>12</v>
      </c>
      <c r="F309" s="8" t="s">
        <v>196</v>
      </c>
      <c r="G309" s="7" t="s">
        <v>193</v>
      </c>
      <c r="H309" s="31">
        <v>0</v>
      </c>
      <c r="I309" s="31">
        <v>0</v>
      </c>
      <c r="J309" s="31">
        <v>60000</v>
      </c>
      <c r="K309" s="30">
        <v>0</v>
      </c>
      <c r="L309" s="32" t="s">
        <v>652</v>
      </c>
      <c r="M309" s="32" t="s">
        <v>652</v>
      </c>
      <c r="N309" s="32" t="s">
        <v>652</v>
      </c>
      <c r="O309" s="32" t="s">
        <v>652</v>
      </c>
      <c r="P309" s="32" t="s">
        <v>652</v>
      </c>
      <c r="Q309" s="32" t="s">
        <v>652</v>
      </c>
    </row>
    <row r="310" spans="1:17" ht="36" x14ac:dyDescent="0.45">
      <c r="A310" s="17"/>
      <c r="B310" s="9" t="s">
        <v>9</v>
      </c>
      <c r="C310" s="9" t="s">
        <v>180</v>
      </c>
      <c r="D310" s="9" t="s">
        <v>181</v>
      </c>
      <c r="E310" s="7" t="s">
        <v>12</v>
      </c>
      <c r="F310" s="10" t="s">
        <v>698</v>
      </c>
      <c r="G310" s="7" t="s">
        <v>192</v>
      </c>
      <c r="H310" s="31">
        <v>667450</v>
      </c>
      <c r="I310" s="31">
        <v>658210</v>
      </c>
      <c r="J310" s="31">
        <v>937740</v>
      </c>
      <c r="K310" s="30">
        <v>66745</v>
      </c>
      <c r="L310" s="32">
        <v>1</v>
      </c>
      <c r="M310" s="32">
        <v>1</v>
      </c>
      <c r="N310" s="32">
        <v>1</v>
      </c>
      <c r="O310" s="32" t="s">
        <v>652</v>
      </c>
      <c r="P310" s="32">
        <v>1</v>
      </c>
      <c r="Q310" s="32">
        <v>1</v>
      </c>
    </row>
    <row r="311" spans="1:17" ht="36" x14ac:dyDescent="0.45">
      <c r="A311" s="17"/>
      <c r="B311" s="9" t="s">
        <v>9</v>
      </c>
      <c r="C311" s="9" t="s">
        <v>182</v>
      </c>
      <c r="D311" s="9" t="s">
        <v>183</v>
      </c>
      <c r="E311" s="7" t="s">
        <v>12</v>
      </c>
      <c r="F311" s="10" t="s">
        <v>699</v>
      </c>
      <c r="G311" s="7" t="s">
        <v>192</v>
      </c>
      <c r="H311" s="31">
        <v>29770</v>
      </c>
      <c r="I311" s="31">
        <v>19510</v>
      </c>
      <c r="J311" s="31">
        <v>19560</v>
      </c>
      <c r="K311" s="30">
        <v>2977</v>
      </c>
      <c r="L311" s="32" t="s">
        <v>652</v>
      </c>
      <c r="M311" s="32">
        <v>1</v>
      </c>
      <c r="N311" s="32" t="s">
        <v>652</v>
      </c>
      <c r="O311" s="32" t="s">
        <v>652</v>
      </c>
      <c r="P311" s="32" t="s">
        <v>652</v>
      </c>
      <c r="Q311" s="32" t="s">
        <v>652</v>
      </c>
    </row>
    <row r="312" spans="1:17" s="6" customFormat="1" x14ac:dyDescent="0.45">
      <c r="A312" s="17"/>
      <c r="B312" s="9" t="s">
        <v>9</v>
      </c>
      <c r="C312" s="7" t="s">
        <v>637</v>
      </c>
      <c r="D312" s="7" t="s">
        <v>638</v>
      </c>
      <c r="E312" s="7" t="s">
        <v>12</v>
      </c>
      <c r="F312" s="7" t="s">
        <v>700</v>
      </c>
      <c r="G312" s="7" t="s">
        <v>193</v>
      </c>
      <c r="H312" s="31">
        <v>0</v>
      </c>
      <c r="I312" s="31">
        <v>0</v>
      </c>
      <c r="J312" s="31">
        <v>15000</v>
      </c>
      <c r="K312" s="30">
        <v>0</v>
      </c>
      <c r="L312" s="32" t="s">
        <v>652</v>
      </c>
      <c r="M312" s="32" t="s">
        <v>652</v>
      </c>
      <c r="N312" s="32" t="s">
        <v>652</v>
      </c>
      <c r="O312" s="32" t="s">
        <v>652</v>
      </c>
      <c r="P312" s="32" t="s">
        <v>652</v>
      </c>
      <c r="Q312" s="32" t="s">
        <v>652</v>
      </c>
    </row>
    <row r="313" spans="1:17" s="6" customFormat="1" x14ac:dyDescent="0.45">
      <c r="A313" s="17"/>
      <c r="B313" s="9" t="s">
        <v>9</v>
      </c>
      <c r="C313" s="7" t="s">
        <v>639</v>
      </c>
      <c r="D313" s="7" t="s">
        <v>640</v>
      </c>
      <c r="E313" s="7" t="s">
        <v>12</v>
      </c>
      <c r="F313" s="7" t="s">
        <v>701</v>
      </c>
      <c r="G313" s="7" t="s">
        <v>194</v>
      </c>
      <c r="H313" s="31">
        <v>1789000</v>
      </c>
      <c r="I313" s="31">
        <v>1994000</v>
      </c>
      <c r="J313" s="31">
        <v>2337000</v>
      </c>
      <c r="K313" s="30">
        <v>178900</v>
      </c>
      <c r="L313" s="32">
        <v>1.9528301886792452</v>
      </c>
      <c r="M313" s="32">
        <v>0.37410071942446044</v>
      </c>
      <c r="N313" s="32">
        <v>0.78195488721804507</v>
      </c>
      <c r="O313" s="32">
        <v>0.9779874213836478</v>
      </c>
      <c r="P313" s="32">
        <v>1.2216981132075471</v>
      </c>
      <c r="Q313" s="32">
        <v>1.4716981132075471</v>
      </c>
    </row>
    <row r="314" spans="1:17" s="6" customFormat="1" ht="36" x14ac:dyDescent="0.45">
      <c r="A314" s="17"/>
      <c r="B314" s="9" t="s">
        <v>9</v>
      </c>
      <c r="C314" s="7" t="s">
        <v>641</v>
      </c>
      <c r="D314" s="7" t="s">
        <v>641</v>
      </c>
      <c r="E314" s="7" t="s">
        <v>12</v>
      </c>
      <c r="F314" s="8" t="s">
        <v>702</v>
      </c>
      <c r="G314" s="7" t="s">
        <v>194</v>
      </c>
      <c r="H314" s="31">
        <v>211000</v>
      </c>
      <c r="I314" s="31">
        <v>239000</v>
      </c>
      <c r="J314" s="31">
        <v>309000</v>
      </c>
      <c r="K314" s="30">
        <v>21100</v>
      </c>
      <c r="L314" s="32" t="s">
        <v>652</v>
      </c>
      <c r="M314" s="32" t="s">
        <v>652</v>
      </c>
      <c r="N314" s="32" t="s">
        <v>652</v>
      </c>
      <c r="O314" s="32" t="s">
        <v>652</v>
      </c>
      <c r="P314" s="32">
        <v>1</v>
      </c>
      <c r="Q314" s="32" t="s">
        <v>652</v>
      </c>
    </row>
    <row r="315" spans="1:17" s="6" customFormat="1" ht="36" x14ac:dyDescent="0.45">
      <c r="A315" s="17"/>
      <c r="B315" s="9" t="s">
        <v>9</v>
      </c>
      <c r="C315" s="7" t="s">
        <v>642</v>
      </c>
      <c r="D315" s="7" t="s">
        <v>643</v>
      </c>
      <c r="E315" s="7" t="s">
        <v>12</v>
      </c>
      <c r="F315" s="8" t="s">
        <v>703</v>
      </c>
      <c r="G315" s="7" t="s">
        <v>192</v>
      </c>
      <c r="H315" s="31">
        <v>210000</v>
      </c>
      <c r="I315" s="31">
        <v>202000</v>
      </c>
      <c r="J315" s="31">
        <v>302000</v>
      </c>
      <c r="K315" s="30">
        <v>21000</v>
      </c>
      <c r="L315" s="32" t="s">
        <v>652</v>
      </c>
      <c r="M315" s="32" t="s">
        <v>652</v>
      </c>
      <c r="N315" s="32" t="s">
        <v>652</v>
      </c>
      <c r="O315" s="32" t="s">
        <v>652</v>
      </c>
      <c r="P315" s="32" t="s">
        <v>652</v>
      </c>
      <c r="Q315" s="32" t="s">
        <v>652</v>
      </c>
    </row>
    <row r="316" spans="1:17" s="6" customFormat="1" x14ac:dyDescent="0.45">
      <c r="A316" s="17"/>
      <c r="B316" s="9" t="s">
        <v>9</v>
      </c>
      <c r="C316" s="7" t="s">
        <v>644</v>
      </c>
      <c r="D316" s="7" t="s">
        <v>644</v>
      </c>
      <c r="E316" s="7" t="s">
        <v>12</v>
      </c>
      <c r="F316" s="7" t="s">
        <v>704</v>
      </c>
      <c r="G316" s="7" t="s">
        <v>192</v>
      </c>
      <c r="H316" s="31">
        <v>24024000</v>
      </c>
      <c r="I316" s="31">
        <v>19080000</v>
      </c>
      <c r="J316" s="31">
        <v>19194000</v>
      </c>
      <c r="K316" s="30">
        <v>2402400</v>
      </c>
      <c r="L316" s="32">
        <v>0.96</v>
      </c>
      <c r="M316" s="32" t="s">
        <v>652</v>
      </c>
      <c r="N316" s="32">
        <v>0.95279999999999998</v>
      </c>
      <c r="O316" s="32" t="s">
        <v>652</v>
      </c>
      <c r="P316" s="32">
        <v>0.9456</v>
      </c>
      <c r="Q316" s="32" t="s">
        <v>652</v>
      </c>
    </row>
    <row r="317" spans="1:17" s="6" customFormat="1" x14ac:dyDescent="0.45">
      <c r="A317" s="17"/>
      <c r="B317" s="9" t="s">
        <v>9</v>
      </c>
      <c r="C317" s="7" t="s">
        <v>645</v>
      </c>
      <c r="D317" s="7" t="s">
        <v>645</v>
      </c>
      <c r="E317" s="7" t="s">
        <v>12</v>
      </c>
      <c r="F317" s="7" t="s">
        <v>705</v>
      </c>
      <c r="G317" s="7" t="s">
        <v>192</v>
      </c>
      <c r="H317" s="31">
        <v>2687000</v>
      </c>
      <c r="I317" s="31">
        <v>2787000</v>
      </c>
      <c r="J317" s="31">
        <v>2836000</v>
      </c>
      <c r="K317" s="30">
        <v>268700</v>
      </c>
      <c r="L317" s="32" t="s">
        <v>652</v>
      </c>
      <c r="M317" s="32" t="s">
        <v>652</v>
      </c>
      <c r="N317" s="32">
        <v>1.0021621621621621</v>
      </c>
      <c r="O317" s="32" t="s">
        <v>652</v>
      </c>
      <c r="P317" s="32" t="s">
        <v>652</v>
      </c>
      <c r="Q317" s="32" t="s">
        <v>652</v>
      </c>
    </row>
    <row r="318" spans="1:17" s="6" customFormat="1" ht="36" x14ac:dyDescent="0.45">
      <c r="A318" s="17"/>
      <c r="B318" s="9" t="s">
        <v>9</v>
      </c>
      <c r="C318" s="7" t="s">
        <v>646</v>
      </c>
      <c r="D318" s="7" t="s">
        <v>646</v>
      </c>
      <c r="E318" s="7" t="s">
        <v>12</v>
      </c>
      <c r="F318" s="8" t="s">
        <v>856</v>
      </c>
      <c r="G318" s="7" t="s">
        <v>192</v>
      </c>
      <c r="H318" s="31">
        <v>0</v>
      </c>
      <c r="I318" s="31">
        <v>908000</v>
      </c>
      <c r="J318" s="31">
        <v>0</v>
      </c>
      <c r="K318" s="30">
        <v>0</v>
      </c>
      <c r="L318" s="32" t="s">
        <v>652</v>
      </c>
      <c r="M318" s="32" t="s">
        <v>652</v>
      </c>
      <c r="N318" s="32" t="s">
        <v>652</v>
      </c>
      <c r="O318" s="32" t="s">
        <v>652</v>
      </c>
      <c r="P318" s="32" t="s">
        <v>652</v>
      </c>
      <c r="Q318" s="32" t="s">
        <v>652</v>
      </c>
    </row>
    <row r="319" spans="1:17" s="6" customFormat="1" ht="36" x14ac:dyDescent="0.45">
      <c r="A319" s="17"/>
      <c r="B319" s="9" t="s">
        <v>9</v>
      </c>
      <c r="C319" s="7" t="s">
        <v>647</v>
      </c>
      <c r="D319" s="7" t="s">
        <v>647</v>
      </c>
      <c r="E319" s="7" t="s">
        <v>12</v>
      </c>
      <c r="F319" s="8" t="s">
        <v>857</v>
      </c>
      <c r="G319" s="7" t="s">
        <v>192</v>
      </c>
      <c r="H319" s="31">
        <v>8810000</v>
      </c>
      <c r="I319" s="31">
        <v>8327000</v>
      </c>
      <c r="J319" s="31">
        <v>9095000</v>
      </c>
      <c r="K319" s="30">
        <v>881000</v>
      </c>
      <c r="L319" s="32">
        <v>0.18470588235294116</v>
      </c>
      <c r="M319" s="32">
        <v>0.6591549295774648</v>
      </c>
      <c r="N319" s="32">
        <v>0.73764705882352943</v>
      </c>
      <c r="O319" s="32">
        <v>2.2000000000000002</v>
      </c>
      <c r="P319" s="32">
        <v>0.55411764705882349</v>
      </c>
      <c r="Q319" s="32">
        <v>5.2266666666666666</v>
      </c>
    </row>
    <row r="320" spans="1:17" s="6" customFormat="1" ht="36" x14ac:dyDescent="0.45">
      <c r="A320" s="17"/>
      <c r="B320" s="9" t="s">
        <v>9</v>
      </c>
      <c r="C320" s="7" t="s">
        <v>648</v>
      </c>
      <c r="D320" s="7" t="s">
        <v>648</v>
      </c>
      <c r="E320" s="7" t="s">
        <v>12</v>
      </c>
      <c r="F320" s="8" t="s">
        <v>706</v>
      </c>
      <c r="G320" s="7" t="s">
        <v>195</v>
      </c>
      <c r="H320" s="31">
        <v>1265000</v>
      </c>
      <c r="I320" s="31">
        <v>951000</v>
      </c>
      <c r="J320" s="31">
        <v>942000</v>
      </c>
      <c r="K320" s="30">
        <v>126500</v>
      </c>
      <c r="L320" s="32" t="s">
        <v>652</v>
      </c>
      <c r="M320" s="32" t="s">
        <v>652</v>
      </c>
      <c r="N320" s="32">
        <v>1</v>
      </c>
      <c r="O320" s="32" t="s">
        <v>652</v>
      </c>
      <c r="P320" s="32" t="s">
        <v>652</v>
      </c>
      <c r="Q320" s="32" t="s">
        <v>652</v>
      </c>
    </row>
    <row r="321" spans="1:17" s="6" customFormat="1" x14ac:dyDescent="0.45">
      <c r="A321" s="17"/>
      <c r="B321" s="9" t="s">
        <v>9</v>
      </c>
      <c r="C321" s="7" t="s">
        <v>649</v>
      </c>
      <c r="D321" s="7" t="s">
        <v>649</v>
      </c>
      <c r="E321" s="7" t="s">
        <v>12</v>
      </c>
      <c r="F321" s="8" t="s">
        <v>858</v>
      </c>
      <c r="G321" s="7" t="s">
        <v>192</v>
      </c>
      <c r="H321" s="31">
        <v>3671000</v>
      </c>
      <c r="I321" s="31">
        <v>1859000</v>
      </c>
      <c r="J321" s="31">
        <v>3430000</v>
      </c>
      <c r="K321" s="30">
        <v>367100</v>
      </c>
      <c r="L321" s="32" t="s">
        <v>652</v>
      </c>
      <c r="M321" s="32" t="s">
        <v>652</v>
      </c>
      <c r="N321" s="32" t="s">
        <v>652</v>
      </c>
      <c r="O321" s="32" t="s">
        <v>652</v>
      </c>
      <c r="P321" s="32">
        <v>0</v>
      </c>
      <c r="Q321" s="32" t="s">
        <v>652</v>
      </c>
    </row>
    <row r="322" spans="1:17" s="6" customFormat="1" x14ac:dyDescent="0.45">
      <c r="A322" s="17"/>
      <c r="B322" s="9" t="s">
        <v>9</v>
      </c>
      <c r="C322" s="7" t="s">
        <v>650</v>
      </c>
      <c r="D322" s="7" t="s">
        <v>651</v>
      </c>
      <c r="E322" s="7" t="s">
        <v>12</v>
      </c>
      <c r="F322" s="8" t="s">
        <v>859</v>
      </c>
      <c r="G322" s="7" t="s">
        <v>194</v>
      </c>
      <c r="H322" s="31">
        <v>802000</v>
      </c>
      <c r="I322" s="31">
        <v>859000</v>
      </c>
      <c r="J322" s="31">
        <v>898000</v>
      </c>
      <c r="K322" s="30">
        <v>80200</v>
      </c>
      <c r="L322" s="32">
        <v>1</v>
      </c>
      <c r="M322" s="32" t="s">
        <v>652</v>
      </c>
      <c r="N322" s="32" t="s">
        <v>652</v>
      </c>
      <c r="O322" s="32">
        <v>1</v>
      </c>
      <c r="P322" s="32">
        <v>1</v>
      </c>
      <c r="Q322" s="32" t="s">
        <v>652</v>
      </c>
    </row>
    <row r="323" spans="1:17" s="6" customFormat="1" ht="36" x14ac:dyDescent="0.45">
      <c r="A323" s="17"/>
      <c r="B323" s="9" t="s">
        <v>9</v>
      </c>
      <c r="C323" s="7" t="s">
        <v>184</v>
      </c>
      <c r="D323" s="7" t="s">
        <v>184</v>
      </c>
      <c r="E323" s="7" t="s">
        <v>12</v>
      </c>
      <c r="F323" s="8" t="s">
        <v>185</v>
      </c>
      <c r="G323" s="7" t="s">
        <v>195</v>
      </c>
      <c r="H323" s="31">
        <v>531000</v>
      </c>
      <c r="I323" s="31">
        <v>511000</v>
      </c>
      <c r="J323" s="31">
        <v>133000</v>
      </c>
      <c r="K323" s="30">
        <v>53100</v>
      </c>
      <c r="L323" s="32" t="s">
        <v>652</v>
      </c>
      <c r="M323" s="32" t="s">
        <v>652</v>
      </c>
      <c r="N323" s="32">
        <v>0.88194444444444442</v>
      </c>
      <c r="O323" s="32" t="s">
        <v>652</v>
      </c>
      <c r="P323" s="32">
        <v>0.875</v>
      </c>
      <c r="Q323" s="32" t="s">
        <v>652</v>
      </c>
    </row>
    <row r="324" spans="1:17" s="6" customFormat="1" x14ac:dyDescent="0.45">
      <c r="A324" s="17"/>
      <c r="B324" s="9" t="s">
        <v>9</v>
      </c>
      <c r="C324" s="7" t="s">
        <v>186</v>
      </c>
      <c r="D324" s="7" t="s">
        <v>186</v>
      </c>
      <c r="E324" s="7" t="s">
        <v>12</v>
      </c>
      <c r="F324" s="8" t="s">
        <v>860</v>
      </c>
      <c r="G324" s="7" t="s">
        <v>192</v>
      </c>
      <c r="H324" s="31">
        <v>417000</v>
      </c>
      <c r="I324" s="31">
        <v>337000</v>
      </c>
      <c r="J324" s="31">
        <v>407000</v>
      </c>
      <c r="K324" s="30">
        <v>41700</v>
      </c>
      <c r="L324" s="32" t="s">
        <v>652</v>
      </c>
      <c r="M324" s="32" t="s">
        <v>652</v>
      </c>
      <c r="N324" s="32" t="s">
        <v>652</v>
      </c>
      <c r="O324" s="32" t="s">
        <v>652</v>
      </c>
      <c r="P324" s="32" t="s">
        <v>652</v>
      </c>
      <c r="Q324" s="32" t="s">
        <v>652</v>
      </c>
    </row>
    <row r="325" spans="1:17" s="6" customFormat="1" ht="36" x14ac:dyDescent="0.45">
      <c r="A325" s="17"/>
      <c r="B325" s="9" t="s">
        <v>9</v>
      </c>
      <c r="C325" s="7" t="s">
        <v>187</v>
      </c>
      <c r="D325" s="7" t="s">
        <v>188</v>
      </c>
      <c r="E325" s="7" t="s">
        <v>12</v>
      </c>
      <c r="F325" s="8" t="s">
        <v>189</v>
      </c>
      <c r="G325" s="7" t="s">
        <v>192</v>
      </c>
      <c r="H325" s="31">
        <v>737000</v>
      </c>
      <c r="I325" s="31">
        <v>930000</v>
      </c>
      <c r="J325" s="31">
        <v>721000</v>
      </c>
      <c r="K325" s="30">
        <v>73700</v>
      </c>
      <c r="L325" s="32" t="s">
        <v>652</v>
      </c>
      <c r="M325" s="32">
        <v>1</v>
      </c>
      <c r="N325" s="32">
        <v>1</v>
      </c>
      <c r="O325" s="32" t="s">
        <v>652</v>
      </c>
      <c r="P325" s="32">
        <v>1</v>
      </c>
      <c r="Q325" s="32" t="s">
        <v>652</v>
      </c>
    </row>
    <row r="326" spans="1:17" s="6" customFormat="1" ht="36" x14ac:dyDescent="0.45">
      <c r="A326" s="17"/>
      <c r="B326" s="9" t="s">
        <v>9</v>
      </c>
      <c r="C326" s="7" t="s">
        <v>190</v>
      </c>
      <c r="D326" s="7" t="s">
        <v>190</v>
      </c>
      <c r="E326" s="7" t="s">
        <v>12</v>
      </c>
      <c r="F326" s="8" t="s">
        <v>191</v>
      </c>
      <c r="G326" s="7" t="s">
        <v>194</v>
      </c>
      <c r="H326" s="31">
        <v>942000</v>
      </c>
      <c r="I326" s="31">
        <v>1036000</v>
      </c>
      <c r="J326" s="31">
        <v>1130000</v>
      </c>
      <c r="K326" s="30">
        <v>94200</v>
      </c>
      <c r="L326" s="32">
        <v>1</v>
      </c>
      <c r="M326" s="32">
        <v>1</v>
      </c>
      <c r="N326" s="32">
        <v>1</v>
      </c>
      <c r="O326" s="32" t="s">
        <v>652</v>
      </c>
      <c r="P326" s="32">
        <v>1</v>
      </c>
      <c r="Q326" s="32" t="s">
        <v>652</v>
      </c>
    </row>
    <row r="327" spans="1:17" x14ac:dyDescent="0.45">
      <c r="L327" s="18"/>
      <c r="M327" s="18"/>
      <c r="N327" s="19"/>
      <c r="O327" s="18"/>
      <c r="P327" s="18"/>
      <c r="Q327" s="18"/>
    </row>
    <row r="328" spans="1:17" x14ac:dyDescent="0.45">
      <c r="L328" s="18"/>
      <c r="M328" s="18"/>
      <c r="N328" s="19"/>
      <c r="O328" s="18"/>
      <c r="P328" s="18"/>
      <c r="Q328" s="18"/>
    </row>
    <row r="329" spans="1:17" x14ac:dyDescent="0.45">
      <c r="L329" s="18"/>
      <c r="M329" s="18"/>
      <c r="N329" s="19"/>
      <c r="O329" s="18"/>
      <c r="P329" s="18"/>
      <c r="Q329" s="18"/>
    </row>
    <row r="330" spans="1:17" x14ac:dyDescent="0.45">
      <c r="L330" s="21"/>
      <c r="M330" s="21"/>
      <c r="N330" s="21"/>
      <c r="O330" s="21"/>
      <c r="P330" s="21"/>
      <c r="Q330" s="21"/>
    </row>
    <row r="331" spans="1:17" ht="22.2" x14ac:dyDescent="0.45">
      <c r="B331" s="1"/>
      <c r="L331" s="21"/>
      <c r="M331" s="21"/>
      <c r="N331" s="22"/>
      <c r="O331" s="21"/>
      <c r="P331" s="21"/>
      <c r="Q331" s="21"/>
    </row>
    <row r="332" spans="1:17" x14ac:dyDescent="0.45">
      <c r="L332" s="18"/>
      <c r="M332" s="18"/>
      <c r="N332" s="19"/>
      <c r="O332" s="18"/>
      <c r="P332" s="18"/>
      <c r="Q332" s="18"/>
    </row>
    <row r="333" spans="1:17" x14ac:dyDescent="0.45">
      <c r="L333" s="18"/>
      <c r="M333" s="18"/>
      <c r="N333" s="19"/>
      <c r="O333" s="18"/>
      <c r="P333" s="18"/>
      <c r="Q333" s="18"/>
    </row>
    <row r="334" spans="1:17" x14ac:dyDescent="0.45">
      <c r="L334" s="18"/>
      <c r="M334" s="18"/>
      <c r="N334" s="19"/>
      <c r="O334" s="18"/>
      <c r="P334" s="18"/>
      <c r="Q334" s="18"/>
    </row>
    <row r="335" spans="1:17" x14ac:dyDescent="0.45">
      <c r="L335" s="18"/>
      <c r="M335" s="18"/>
      <c r="N335" s="19"/>
      <c r="O335" s="18"/>
      <c r="P335" s="18"/>
      <c r="Q335" s="18"/>
    </row>
    <row r="336" spans="1:17" s="20" customFormat="1" x14ac:dyDescent="0.45">
      <c r="A336"/>
      <c r="B336"/>
      <c r="C336"/>
      <c r="D336"/>
      <c r="E336"/>
      <c r="F336"/>
      <c r="G336"/>
      <c r="H336" s="15"/>
      <c r="I336" s="15"/>
      <c r="J336" s="15"/>
      <c r="K336" s="15"/>
      <c r="L336" s="18"/>
      <c r="M336" s="18"/>
      <c r="N336" s="19"/>
      <c r="O336" s="18"/>
      <c r="P336" s="18"/>
      <c r="Q336" s="18"/>
    </row>
    <row r="337" spans="1:17" s="20" customFormat="1" x14ac:dyDescent="0.45">
      <c r="A337"/>
      <c r="B337"/>
      <c r="C337"/>
      <c r="D337"/>
      <c r="E337"/>
      <c r="F337"/>
      <c r="G337"/>
      <c r="H337" s="15"/>
      <c r="I337" s="15"/>
      <c r="J337" s="15"/>
      <c r="K337" s="15"/>
      <c r="L337" s="18"/>
      <c r="M337" s="18"/>
      <c r="N337" s="19"/>
      <c r="O337" s="18"/>
      <c r="P337" s="18"/>
      <c r="Q337" s="18"/>
    </row>
    <row r="338" spans="1:17" s="20" customFormat="1" x14ac:dyDescent="0.45">
      <c r="A338"/>
      <c r="B338"/>
      <c r="C338"/>
      <c r="D338"/>
      <c r="E338"/>
      <c r="F338"/>
      <c r="G338"/>
      <c r="H338" s="15"/>
      <c r="I338" s="15"/>
      <c r="J338" s="15"/>
      <c r="K338" s="15"/>
      <c r="L338" s="18"/>
      <c r="M338" s="18"/>
      <c r="N338" s="19"/>
      <c r="O338" s="18"/>
      <c r="P338" s="18"/>
      <c r="Q338" s="18"/>
    </row>
    <row r="339" spans="1:17" s="20" customFormat="1" x14ac:dyDescent="0.45">
      <c r="A339"/>
      <c r="B339"/>
      <c r="C339"/>
      <c r="D339"/>
      <c r="E339"/>
      <c r="F339"/>
      <c r="G339"/>
      <c r="H339" s="15"/>
      <c r="I339" s="15"/>
      <c r="J339" s="15"/>
      <c r="K339" s="15"/>
      <c r="L339" s="18"/>
      <c r="M339" s="18"/>
      <c r="N339" s="19"/>
      <c r="O339" s="18"/>
      <c r="P339" s="18"/>
      <c r="Q339" s="18"/>
    </row>
    <row r="340" spans="1:17" s="20" customFormat="1" x14ac:dyDescent="0.45">
      <c r="A340"/>
      <c r="B340"/>
      <c r="C340"/>
      <c r="D340"/>
      <c r="E340"/>
      <c r="F340"/>
      <c r="G340"/>
      <c r="H340" s="15"/>
      <c r="I340" s="15"/>
      <c r="J340" s="15"/>
      <c r="K340" s="15"/>
      <c r="L340" s="18"/>
      <c r="M340" s="18"/>
      <c r="N340" s="19"/>
      <c r="O340" s="18"/>
      <c r="P340" s="18"/>
      <c r="Q340" s="18"/>
    </row>
    <row r="341" spans="1:17" s="20" customFormat="1" x14ac:dyDescent="0.45">
      <c r="A341"/>
      <c r="B341"/>
      <c r="C341"/>
      <c r="D341"/>
      <c r="E341"/>
      <c r="F341"/>
      <c r="G341"/>
      <c r="H341" s="15"/>
      <c r="I341" s="15"/>
      <c r="J341" s="15"/>
      <c r="K341" s="15"/>
      <c r="L341" s="18"/>
      <c r="M341" s="18"/>
      <c r="N341" s="19"/>
      <c r="O341" s="18"/>
      <c r="P341" s="18"/>
      <c r="Q341" s="18"/>
    </row>
    <row r="342" spans="1:17" s="20" customFormat="1" x14ac:dyDescent="0.45">
      <c r="A342"/>
      <c r="B342"/>
      <c r="C342"/>
      <c r="D342"/>
      <c r="E342"/>
      <c r="F342"/>
      <c r="G342"/>
      <c r="H342" s="15"/>
      <c r="I342" s="15"/>
      <c r="J342" s="15"/>
      <c r="K342" s="15"/>
      <c r="L342" s="18"/>
      <c r="M342" s="18"/>
      <c r="N342" s="19"/>
      <c r="O342" s="18"/>
      <c r="P342" s="18"/>
      <c r="Q342" s="18"/>
    </row>
    <row r="343" spans="1:17" s="20" customFormat="1" x14ac:dyDescent="0.45">
      <c r="A343"/>
      <c r="B343"/>
      <c r="C343"/>
      <c r="D343"/>
      <c r="E343"/>
      <c r="F343"/>
      <c r="G343"/>
      <c r="H343" s="15"/>
      <c r="I343" s="15"/>
      <c r="J343" s="15"/>
      <c r="K343" s="15"/>
      <c r="L343" s="18"/>
      <c r="M343" s="18"/>
      <c r="N343" s="19"/>
      <c r="O343" s="18"/>
      <c r="P343" s="18"/>
      <c r="Q343" s="18"/>
    </row>
    <row r="344" spans="1:17" s="20" customFormat="1" x14ac:dyDescent="0.45">
      <c r="A344"/>
      <c r="B344"/>
      <c r="C344"/>
      <c r="D344"/>
      <c r="E344"/>
      <c r="F344"/>
      <c r="G344"/>
      <c r="H344" s="15"/>
      <c r="I344" s="15"/>
      <c r="J344" s="15"/>
      <c r="K344" s="15"/>
      <c r="L344" s="18"/>
      <c r="M344" s="18"/>
      <c r="N344" s="19"/>
      <c r="O344" s="18"/>
      <c r="P344" s="18"/>
      <c r="Q344" s="18"/>
    </row>
    <row r="345" spans="1:17" s="20" customFormat="1" x14ac:dyDescent="0.45">
      <c r="A345"/>
      <c r="B345"/>
      <c r="C345"/>
      <c r="D345"/>
      <c r="E345"/>
      <c r="F345"/>
      <c r="G345"/>
      <c r="H345" s="15"/>
      <c r="I345" s="15"/>
      <c r="J345" s="15"/>
      <c r="K345" s="15"/>
      <c r="L345" s="18"/>
      <c r="M345" s="18"/>
      <c r="N345" s="19"/>
      <c r="O345" s="18"/>
      <c r="P345" s="18"/>
      <c r="Q345" s="18"/>
    </row>
    <row r="346" spans="1:17" s="20" customFormat="1" x14ac:dyDescent="0.45">
      <c r="A346"/>
      <c r="B346"/>
      <c r="C346"/>
      <c r="D346"/>
      <c r="E346"/>
      <c r="F346"/>
      <c r="G346"/>
      <c r="H346" s="15"/>
      <c r="I346" s="15"/>
      <c r="J346" s="15"/>
      <c r="K346" s="15"/>
      <c r="L346" s="18"/>
      <c r="M346" s="18"/>
      <c r="N346" s="19"/>
      <c r="O346" s="18"/>
      <c r="P346" s="18"/>
      <c r="Q346" s="18"/>
    </row>
    <row r="347" spans="1:17" s="20" customFormat="1" x14ac:dyDescent="0.45">
      <c r="A347"/>
      <c r="B347"/>
      <c r="C347"/>
      <c r="D347"/>
      <c r="E347"/>
      <c r="F347"/>
      <c r="G347"/>
      <c r="H347" s="15"/>
      <c r="I347" s="15"/>
      <c r="J347" s="15"/>
      <c r="K347" s="15"/>
      <c r="L347" s="18"/>
      <c r="M347" s="18"/>
      <c r="N347" s="19"/>
      <c r="O347" s="18"/>
      <c r="P347" s="18"/>
      <c r="Q347" s="18"/>
    </row>
    <row r="348" spans="1:17" s="20" customFormat="1" x14ac:dyDescent="0.45">
      <c r="A348"/>
      <c r="B348"/>
      <c r="C348"/>
      <c r="D348"/>
      <c r="E348"/>
      <c r="F348"/>
      <c r="G348"/>
      <c r="H348" s="15"/>
      <c r="I348" s="15"/>
      <c r="J348" s="15"/>
      <c r="K348" s="15"/>
      <c r="L348" s="18"/>
      <c r="M348" s="18"/>
      <c r="N348" s="19"/>
      <c r="O348" s="18"/>
      <c r="P348" s="18"/>
      <c r="Q348" s="18"/>
    </row>
    <row r="349" spans="1:17" s="20" customFormat="1" x14ac:dyDescent="0.45">
      <c r="A349"/>
      <c r="B349"/>
      <c r="C349"/>
      <c r="D349"/>
      <c r="E349"/>
      <c r="F349"/>
      <c r="G349"/>
      <c r="H349" s="15"/>
      <c r="I349" s="15"/>
      <c r="J349" s="15"/>
      <c r="K349" s="15"/>
      <c r="L349" s="18"/>
      <c r="M349" s="18"/>
      <c r="N349" s="19"/>
      <c r="O349" s="18"/>
      <c r="P349" s="18"/>
      <c r="Q349" s="18"/>
    </row>
    <row r="350" spans="1:17" s="20" customFormat="1" x14ac:dyDescent="0.45">
      <c r="A350"/>
      <c r="B350"/>
      <c r="C350"/>
      <c r="D350"/>
      <c r="E350"/>
      <c r="F350"/>
      <c r="G350"/>
      <c r="H350" s="15"/>
      <c r="I350" s="15"/>
      <c r="J350" s="15"/>
      <c r="K350" s="15"/>
      <c r="L350" s="18"/>
      <c r="M350" s="18"/>
      <c r="N350" s="19"/>
      <c r="O350" s="18"/>
      <c r="P350" s="18"/>
      <c r="Q350" s="18"/>
    </row>
    <row r="351" spans="1:17" s="20" customFormat="1" x14ac:dyDescent="0.45">
      <c r="A351"/>
      <c r="B351"/>
      <c r="C351"/>
      <c r="D351"/>
      <c r="E351"/>
      <c r="F351"/>
      <c r="G351"/>
      <c r="H351" s="15"/>
      <c r="I351" s="15"/>
      <c r="J351" s="15"/>
      <c r="K351" s="15"/>
      <c r="L351" s="18"/>
      <c r="M351" s="18"/>
      <c r="N351" s="19"/>
      <c r="O351" s="18"/>
      <c r="P351" s="18"/>
      <c r="Q351" s="18"/>
    </row>
    <row r="352" spans="1:17" s="20" customFormat="1" x14ac:dyDescent="0.45">
      <c r="A352"/>
      <c r="B352"/>
      <c r="C352"/>
      <c r="D352"/>
      <c r="E352"/>
      <c r="F352"/>
      <c r="G352"/>
      <c r="H352" s="15"/>
      <c r="I352" s="15"/>
      <c r="J352" s="15"/>
      <c r="K352" s="15"/>
      <c r="L352" s="18"/>
      <c r="M352" s="18"/>
      <c r="N352" s="19"/>
      <c r="O352" s="18"/>
      <c r="P352" s="18"/>
      <c r="Q352" s="18"/>
    </row>
    <row r="353" spans="1:17" s="20" customFormat="1" x14ac:dyDescent="0.45">
      <c r="A353"/>
      <c r="B353"/>
      <c r="C353"/>
      <c r="D353"/>
      <c r="E353"/>
      <c r="F353"/>
      <c r="G353"/>
      <c r="H353" s="15"/>
      <c r="I353" s="15"/>
      <c r="J353" s="15"/>
      <c r="K353" s="15"/>
      <c r="L353" s="18"/>
      <c r="M353" s="18"/>
      <c r="N353" s="19"/>
      <c r="O353" s="18"/>
      <c r="P353" s="18"/>
      <c r="Q353" s="18"/>
    </row>
    <row r="354" spans="1:17" s="20" customFormat="1" x14ac:dyDescent="0.45">
      <c r="A354"/>
      <c r="B354"/>
      <c r="C354"/>
      <c r="D354"/>
      <c r="E354"/>
      <c r="F354"/>
      <c r="G354"/>
      <c r="H354" s="15"/>
      <c r="I354" s="15"/>
      <c r="J354" s="15"/>
      <c r="K354" s="15"/>
      <c r="L354" s="18"/>
      <c r="M354" s="18"/>
      <c r="N354" s="19"/>
      <c r="O354" s="18"/>
      <c r="P354" s="18"/>
      <c r="Q354" s="18"/>
    </row>
    <row r="355" spans="1:17" s="20" customFormat="1" x14ac:dyDescent="0.45">
      <c r="A355"/>
      <c r="B355"/>
      <c r="C355"/>
      <c r="D355"/>
      <c r="E355"/>
      <c r="F355"/>
      <c r="G355"/>
      <c r="H355" s="15"/>
      <c r="I355" s="15"/>
      <c r="J355" s="15"/>
      <c r="K355" s="15"/>
      <c r="L355" s="18"/>
      <c r="M355" s="18"/>
      <c r="N355" s="19"/>
      <c r="O355" s="18"/>
      <c r="P355" s="18"/>
      <c r="Q355" s="18"/>
    </row>
    <row r="356" spans="1:17" s="20" customFormat="1" x14ac:dyDescent="0.45">
      <c r="A356"/>
      <c r="B356"/>
      <c r="C356"/>
      <c r="D356"/>
      <c r="E356"/>
      <c r="F356"/>
      <c r="G356"/>
      <c r="H356" s="15"/>
      <c r="I356" s="15"/>
      <c r="J356" s="15"/>
      <c r="K356" s="15"/>
      <c r="L356" s="18"/>
      <c r="M356" s="18"/>
      <c r="N356" s="19"/>
      <c r="O356" s="18"/>
      <c r="P356" s="18"/>
      <c r="Q356" s="18"/>
    </row>
    <row r="357" spans="1:17" s="20" customFormat="1" x14ac:dyDescent="0.45">
      <c r="A357"/>
      <c r="B357"/>
      <c r="C357"/>
      <c r="D357"/>
      <c r="E357"/>
      <c r="F357"/>
      <c r="G357"/>
      <c r="H357" s="15"/>
      <c r="I357" s="15"/>
      <c r="J357" s="15"/>
      <c r="K357" s="15"/>
      <c r="L357" s="18"/>
      <c r="M357" s="18"/>
      <c r="N357" s="19"/>
      <c r="O357" s="18"/>
      <c r="P357" s="18"/>
      <c r="Q357" s="18"/>
    </row>
    <row r="358" spans="1:17" s="20" customFormat="1" x14ac:dyDescent="0.45">
      <c r="A358"/>
      <c r="B358"/>
      <c r="C358"/>
      <c r="D358"/>
      <c r="E358"/>
      <c r="F358"/>
      <c r="G358"/>
      <c r="H358" s="15"/>
      <c r="I358" s="15"/>
      <c r="J358" s="15"/>
      <c r="K358" s="15"/>
      <c r="L358" s="18"/>
      <c r="M358" s="18"/>
      <c r="N358" s="19"/>
      <c r="O358" s="18"/>
      <c r="P358" s="18"/>
      <c r="Q358" s="18"/>
    </row>
    <row r="359" spans="1:17" s="20" customFormat="1" x14ac:dyDescent="0.45">
      <c r="A359"/>
      <c r="B359"/>
      <c r="C359"/>
      <c r="D359"/>
      <c r="E359"/>
      <c r="F359"/>
      <c r="G359"/>
      <c r="H359" s="15"/>
      <c r="I359" s="15"/>
      <c r="J359" s="15"/>
      <c r="K359" s="15"/>
      <c r="L359" s="18"/>
      <c r="M359" s="18"/>
      <c r="N359" s="19"/>
      <c r="O359" s="18"/>
      <c r="P359" s="18"/>
      <c r="Q359" s="18"/>
    </row>
    <row r="360" spans="1:17" s="20" customFormat="1" x14ac:dyDescent="0.45">
      <c r="A360"/>
      <c r="B360"/>
      <c r="C360"/>
      <c r="D360"/>
      <c r="E360"/>
      <c r="F360"/>
      <c r="G360"/>
      <c r="H360" s="15"/>
      <c r="I360" s="15"/>
      <c r="J360" s="15"/>
      <c r="K360" s="15"/>
      <c r="L360" s="18"/>
      <c r="M360" s="18"/>
      <c r="N360" s="19"/>
      <c r="O360" s="18"/>
      <c r="P360" s="18"/>
      <c r="Q360" s="18"/>
    </row>
    <row r="361" spans="1:17" s="20" customFormat="1" x14ac:dyDescent="0.45">
      <c r="A361"/>
      <c r="B361"/>
      <c r="C361"/>
      <c r="D361"/>
      <c r="E361"/>
      <c r="F361"/>
      <c r="G361"/>
      <c r="H361" s="15"/>
      <c r="I361" s="15"/>
      <c r="J361" s="15"/>
      <c r="K361" s="15"/>
      <c r="L361" s="18"/>
      <c r="M361" s="18"/>
      <c r="N361" s="19"/>
      <c r="O361" s="18"/>
      <c r="P361" s="18"/>
      <c r="Q361" s="18"/>
    </row>
    <row r="362" spans="1:17" s="20" customFormat="1" x14ac:dyDescent="0.45">
      <c r="A362"/>
      <c r="B362"/>
      <c r="C362"/>
      <c r="D362"/>
      <c r="E362"/>
      <c r="F362"/>
      <c r="G362"/>
      <c r="H362" s="15"/>
      <c r="I362" s="15"/>
      <c r="J362" s="15"/>
      <c r="K362" s="15"/>
      <c r="L362" s="18"/>
      <c r="M362" s="18"/>
      <c r="N362" s="19"/>
      <c r="O362" s="18"/>
      <c r="P362" s="18"/>
      <c r="Q362" s="18"/>
    </row>
    <row r="363" spans="1:17" s="20" customFormat="1" x14ac:dyDescent="0.45">
      <c r="A363"/>
      <c r="B363"/>
      <c r="C363"/>
      <c r="D363"/>
      <c r="E363"/>
      <c r="F363"/>
      <c r="G363"/>
      <c r="H363" s="15"/>
      <c r="I363" s="15"/>
      <c r="J363" s="15"/>
      <c r="K363" s="15"/>
      <c r="L363" s="18"/>
      <c r="M363" s="18"/>
      <c r="N363" s="19"/>
      <c r="O363" s="18"/>
      <c r="P363" s="18"/>
      <c r="Q363" s="18"/>
    </row>
    <row r="364" spans="1:17" s="20" customFormat="1" x14ac:dyDescent="0.45">
      <c r="A364"/>
      <c r="B364"/>
      <c r="C364"/>
      <c r="D364"/>
      <c r="E364"/>
      <c r="F364"/>
      <c r="G364"/>
      <c r="H364" s="15"/>
      <c r="I364" s="15"/>
      <c r="J364" s="15"/>
      <c r="K364" s="15"/>
      <c r="L364" s="18"/>
      <c r="M364" s="18"/>
      <c r="N364" s="19"/>
      <c r="O364" s="18"/>
      <c r="P364" s="18"/>
      <c r="Q364" s="18"/>
    </row>
    <row r="365" spans="1:17" s="20" customFormat="1" x14ac:dyDescent="0.45">
      <c r="A365"/>
      <c r="B365"/>
      <c r="C365"/>
      <c r="D365"/>
      <c r="E365"/>
      <c r="F365"/>
      <c r="G365"/>
      <c r="H365" s="15"/>
      <c r="I365" s="15"/>
      <c r="J365" s="15"/>
      <c r="K365" s="15"/>
      <c r="L365" s="18"/>
      <c r="M365" s="18"/>
      <c r="N365" s="19"/>
      <c r="O365" s="18"/>
      <c r="P365" s="18"/>
      <c r="Q365" s="18"/>
    </row>
    <row r="366" spans="1:17" s="20" customFormat="1" x14ac:dyDescent="0.45">
      <c r="A366"/>
      <c r="B366"/>
      <c r="C366"/>
      <c r="D366"/>
      <c r="E366"/>
      <c r="F366"/>
      <c r="G366"/>
      <c r="H366" s="15"/>
      <c r="I366" s="15"/>
      <c r="J366" s="15"/>
      <c r="K366" s="15"/>
      <c r="L366" s="18"/>
      <c r="M366" s="18"/>
      <c r="N366" s="19"/>
      <c r="O366" s="18"/>
      <c r="P366" s="18"/>
      <c r="Q366" s="18"/>
    </row>
    <row r="367" spans="1:17" s="20" customFormat="1" x14ac:dyDescent="0.45">
      <c r="A367"/>
      <c r="B367"/>
      <c r="C367"/>
      <c r="D367"/>
      <c r="E367"/>
      <c r="F367"/>
      <c r="G367"/>
      <c r="H367" s="15"/>
      <c r="I367" s="15"/>
      <c r="J367" s="15"/>
      <c r="K367" s="15"/>
      <c r="L367" s="18"/>
      <c r="M367" s="18"/>
      <c r="N367" s="19"/>
      <c r="O367" s="18"/>
      <c r="P367" s="18"/>
      <c r="Q367" s="18"/>
    </row>
    <row r="368" spans="1:17" s="20" customFormat="1" x14ac:dyDescent="0.45">
      <c r="A368"/>
      <c r="B368"/>
      <c r="C368"/>
      <c r="D368"/>
      <c r="E368"/>
      <c r="F368"/>
      <c r="G368"/>
      <c r="H368" s="15"/>
      <c r="I368" s="15"/>
      <c r="J368" s="15"/>
      <c r="K368" s="15"/>
      <c r="L368" s="18"/>
      <c r="M368" s="18"/>
      <c r="N368" s="19"/>
      <c r="O368" s="18"/>
      <c r="P368" s="18"/>
      <c r="Q368" s="18"/>
    </row>
    <row r="369" spans="1:17" s="20" customFormat="1" x14ac:dyDescent="0.45">
      <c r="A369"/>
      <c r="B369"/>
      <c r="C369"/>
      <c r="D369"/>
      <c r="E369"/>
      <c r="F369"/>
      <c r="G369"/>
      <c r="H369" s="15"/>
      <c r="I369" s="15"/>
      <c r="J369" s="15"/>
      <c r="K369" s="15"/>
      <c r="L369" s="18"/>
      <c r="M369" s="18"/>
      <c r="N369" s="19"/>
      <c r="O369" s="18"/>
      <c r="P369" s="18"/>
      <c r="Q369" s="18"/>
    </row>
    <row r="370" spans="1:17" s="20" customFormat="1" x14ac:dyDescent="0.45">
      <c r="A370"/>
      <c r="B370"/>
      <c r="C370"/>
      <c r="D370"/>
      <c r="E370"/>
      <c r="F370"/>
      <c r="G370"/>
      <c r="H370" s="15"/>
      <c r="I370" s="15"/>
      <c r="J370" s="15"/>
      <c r="K370" s="15"/>
      <c r="L370" s="18"/>
      <c r="M370" s="18"/>
      <c r="N370" s="19"/>
      <c r="O370" s="18"/>
      <c r="P370" s="18"/>
      <c r="Q370" s="18"/>
    </row>
    <row r="371" spans="1:17" s="20" customFormat="1" x14ac:dyDescent="0.45">
      <c r="A371"/>
      <c r="B371"/>
      <c r="C371"/>
      <c r="D371"/>
      <c r="E371"/>
      <c r="F371"/>
      <c r="G371"/>
      <c r="H371" s="15"/>
      <c r="I371" s="15"/>
      <c r="J371" s="15"/>
      <c r="K371" s="15"/>
      <c r="L371" s="18"/>
      <c r="M371" s="18"/>
      <c r="N371" s="19"/>
      <c r="O371" s="18"/>
      <c r="P371" s="18"/>
      <c r="Q371" s="18"/>
    </row>
    <row r="372" spans="1:17" s="20" customFormat="1" x14ac:dyDescent="0.45">
      <c r="A372"/>
      <c r="B372"/>
      <c r="C372"/>
      <c r="D372"/>
      <c r="E372"/>
      <c r="F372"/>
      <c r="G372"/>
      <c r="H372" s="15"/>
      <c r="I372" s="15"/>
      <c r="J372" s="15"/>
      <c r="K372" s="15"/>
      <c r="L372" s="18"/>
      <c r="M372" s="18"/>
      <c r="N372" s="19"/>
      <c r="O372" s="18"/>
      <c r="P372" s="18"/>
      <c r="Q372" s="18"/>
    </row>
    <row r="373" spans="1:17" s="20" customFormat="1" x14ac:dyDescent="0.45">
      <c r="A373"/>
      <c r="B373"/>
      <c r="C373"/>
      <c r="D373"/>
      <c r="E373"/>
      <c r="F373"/>
      <c r="G373"/>
      <c r="H373" s="15"/>
      <c r="I373" s="15"/>
      <c r="J373" s="15"/>
      <c r="K373" s="15"/>
      <c r="L373" s="18"/>
      <c r="M373" s="18"/>
      <c r="N373" s="19"/>
      <c r="O373" s="18"/>
      <c r="P373" s="18"/>
      <c r="Q373" s="18"/>
    </row>
    <row r="374" spans="1:17" s="20" customFormat="1" x14ac:dyDescent="0.45">
      <c r="A374"/>
      <c r="B374"/>
      <c r="C374"/>
      <c r="D374"/>
      <c r="E374"/>
      <c r="F374"/>
      <c r="G374"/>
      <c r="H374" s="15"/>
      <c r="I374" s="15"/>
      <c r="J374" s="15"/>
      <c r="K374" s="15"/>
      <c r="L374" s="18"/>
      <c r="M374" s="18"/>
      <c r="N374" s="19"/>
      <c r="O374" s="18"/>
      <c r="P374" s="18"/>
      <c r="Q374" s="18"/>
    </row>
    <row r="375" spans="1:17" s="20" customFormat="1" x14ac:dyDescent="0.45">
      <c r="A375"/>
      <c r="B375"/>
      <c r="C375"/>
      <c r="D375"/>
      <c r="E375"/>
      <c r="F375"/>
      <c r="G375"/>
      <c r="H375" s="15"/>
      <c r="I375" s="15"/>
      <c r="J375" s="15"/>
      <c r="K375" s="15"/>
      <c r="L375" s="18"/>
      <c r="M375" s="18"/>
      <c r="N375" s="19"/>
      <c r="O375" s="18"/>
      <c r="P375" s="18"/>
      <c r="Q375" s="18"/>
    </row>
    <row r="376" spans="1:17" s="20" customFormat="1" x14ac:dyDescent="0.45">
      <c r="A376"/>
      <c r="B376"/>
      <c r="C376"/>
      <c r="D376"/>
      <c r="E376"/>
      <c r="F376"/>
      <c r="G376"/>
      <c r="H376" s="15"/>
      <c r="I376" s="15"/>
      <c r="J376" s="15"/>
      <c r="K376" s="15"/>
      <c r="L376" s="18"/>
      <c r="M376" s="18"/>
      <c r="N376" s="19"/>
      <c r="O376" s="18"/>
      <c r="P376" s="18"/>
      <c r="Q376" s="18"/>
    </row>
    <row r="377" spans="1:17" s="20" customFormat="1" x14ac:dyDescent="0.45">
      <c r="A377"/>
      <c r="B377"/>
      <c r="C377"/>
      <c r="D377"/>
      <c r="E377"/>
      <c r="F377"/>
      <c r="G377"/>
      <c r="H377" s="15"/>
      <c r="I377" s="15"/>
      <c r="J377" s="15"/>
      <c r="K377" s="15"/>
      <c r="L377" s="18"/>
      <c r="M377" s="18"/>
      <c r="N377" s="19"/>
      <c r="O377" s="18"/>
      <c r="P377" s="18"/>
      <c r="Q377" s="18"/>
    </row>
    <row r="378" spans="1:17" s="20" customFormat="1" x14ac:dyDescent="0.45">
      <c r="A378"/>
      <c r="B378"/>
      <c r="C378"/>
      <c r="D378"/>
      <c r="E378"/>
      <c r="F378"/>
      <c r="G378"/>
      <c r="H378" s="15"/>
      <c r="I378" s="15"/>
      <c r="J378" s="15"/>
      <c r="K378" s="15"/>
      <c r="L378" s="18"/>
      <c r="M378" s="18"/>
      <c r="N378" s="19"/>
      <c r="O378" s="18"/>
      <c r="P378" s="18"/>
      <c r="Q378" s="18"/>
    </row>
    <row r="379" spans="1:17" s="20" customFormat="1" x14ac:dyDescent="0.45">
      <c r="A379"/>
      <c r="B379"/>
      <c r="C379"/>
      <c r="D379"/>
      <c r="E379"/>
      <c r="F379"/>
      <c r="G379"/>
      <c r="H379" s="15"/>
      <c r="I379" s="15"/>
      <c r="J379" s="15"/>
      <c r="K379" s="15"/>
      <c r="L379" s="18"/>
      <c r="M379" s="18"/>
      <c r="N379" s="19"/>
      <c r="O379" s="18"/>
      <c r="P379" s="18"/>
      <c r="Q379" s="18"/>
    </row>
    <row r="380" spans="1:17" s="20" customFormat="1" x14ac:dyDescent="0.45">
      <c r="A380"/>
      <c r="B380"/>
      <c r="C380"/>
      <c r="D380"/>
      <c r="E380"/>
      <c r="F380"/>
      <c r="G380"/>
      <c r="H380" s="15"/>
      <c r="I380" s="15"/>
      <c r="J380" s="15"/>
      <c r="K380" s="15"/>
      <c r="L380" s="18"/>
      <c r="M380" s="18"/>
      <c r="N380" s="19"/>
      <c r="O380" s="18"/>
      <c r="P380" s="18"/>
      <c r="Q380" s="18"/>
    </row>
    <row r="381" spans="1:17" s="20" customFormat="1" x14ac:dyDescent="0.45">
      <c r="A381"/>
      <c r="B381"/>
      <c r="C381"/>
      <c r="D381"/>
      <c r="E381"/>
      <c r="F381"/>
      <c r="G381"/>
      <c r="H381" s="15"/>
      <c r="I381" s="15"/>
      <c r="J381" s="15"/>
      <c r="K381" s="15"/>
      <c r="L381" s="18"/>
      <c r="M381" s="18"/>
      <c r="N381" s="19"/>
      <c r="O381" s="18"/>
      <c r="P381" s="18"/>
      <c r="Q381" s="18"/>
    </row>
    <row r="382" spans="1:17" s="20" customFormat="1" x14ac:dyDescent="0.45">
      <c r="A382"/>
      <c r="B382"/>
      <c r="C382"/>
      <c r="D382"/>
      <c r="E382"/>
      <c r="F382"/>
      <c r="G382"/>
      <c r="H382" s="15"/>
      <c r="I382" s="15"/>
      <c r="J382" s="15"/>
      <c r="K382" s="15"/>
      <c r="L382" s="18"/>
      <c r="M382" s="18"/>
      <c r="N382" s="19"/>
      <c r="O382" s="18"/>
      <c r="P382" s="18"/>
      <c r="Q382" s="18"/>
    </row>
    <row r="383" spans="1:17" s="20" customFormat="1" x14ac:dyDescent="0.45">
      <c r="A383"/>
      <c r="B383"/>
      <c r="C383"/>
      <c r="D383"/>
      <c r="E383"/>
      <c r="F383"/>
      <c r="G383"/>
      <c r="H383" s="15"/>
      <c r="I383" s="15"/>
      <c r="J383" s="15"/>
      <c r="K383" s="15"/>
      <c r="L383" s="18"/>
      <c r="M383" s="18"/>
      <c r="N383" s="19"/>
      <c r="O383" s="18"/>
      <c r="P383" s="18"/>
      <c r="Q383" s="18"/>
    </row>
    <row r="384" spans="1:17" s="20" customFormat="1" x14ac:dyDescent="0.45">
      <c r="A384"/>
      <c r="B384"/>
      <c r="C384"/>
      <c r="D384"/>
      <c r="E384"/>
      <c r="F384"/>
      <c r="G384"/>
      <c r="H384" s="15"/>
      <c r="I384" s="15"/>
      <c r="J384" s="15"/>
      <c r="K384" s="15"/>
      <c r="L384" s="18"/>
      <c r="M384" s="18"/>
      <c r="N384" s="19"/>
      <c r="O384" s="18"/>
      <c r="P384" s="18"/>
      <c r="Q384" s="18"/>
    </row>
    <row r="385" spans="1:17" s="20" customFormat="1" x14ac:dyDescent="0.45">
      <c r="A385"/>
      <c r="B385"/>
      <c r="C385"/>
      <c r="D385"/>
      <c r="E385"/>
      <c r="F385"/>
      <c r="G385"/>
      <c r="H385" s="15"/>
      <c r="I385" s="15"/>
      <c r="J385" s="15"/>
      <c r="K385" s="15"/>
      <c r="L385" s="18"/>
      <c r="M385" s="18"/>
      <c r="N385" s="19"/>
      <c r="O385" s="18"/>
      <c r="P385" s="18"/>
      <c r="Q385" s="18"/>
    </row>
    <row r="386" spans="1:17" s="20" customFormat="1" x14ac:dyDescent="0.45">
      <c r="A386"/>
      <c r="B386"/>
      <c r="C386"/>
      <c r="D386"/>
      <c r="E386"/>
      <c r="F386"/>
      <c r="G386"/>
      <c r="H386" s="15"/>
      <c r="I386" s="15"/>
      <c r="J386" s="15"/>
      <c r="K386" s="15"/>
      <c r="L386" s="18"/>
      <c r="M386" s="18"/>
      <c r="N386" s="19"/>
      <c r="O386" s="18"/>
      <c r="P386" s="18"/>
      <c r="Q386" s="18"/>
    </row>
    <row r="387" spans="1:17" s="20" customFormat="1" x14ac:dyDescent="0.45">
      <c r="A387"/>
      <c r="B387"/>
      <c r="C387"/>
      <c r="D387"/>
      <c r="E387"/>
      <c r="F387"/>
      <c r="G387"/>
      <c r="H387" s="15"/>
      <c r="I387" s="15"/>
      <c r="J387" s="15"/>
      <c r="K387" s="15"/>
      <c r="L387" s="18"/>
      <c r="M387" s="18"/>
      <c r="N387" s="19"/>
      <c r="O387" s="18"/>
      <c r="P387" s="18"/>
      <c r="Q387" s="18"/>
    </row>
    <row r="388" spans="1:17" s="20" customFormat="1" x14ac:dyDescent="0.45">
      <c r="A388"/>
      <c r="B388"/>
      <c r="C388"/>
      <c r="D388"/>
      <c r="E388"/>
      <c r="F388"/>
      <c r="G388"/>
      <c r="H388" s="15"/>
      <c r="I388" s="15"/>
      <c r="J388" s="15"/>
      <c r="K388" s="15"/>
      <c r="L388" s="18"/>
      <c r="M388" s="18"/>
      <c r="N388" s="19"/>
      <c r="O388" s="18"/>
      <c r="P388" s="18"/>
      <c r="Q388" s="18"/>
    </row>
    <row r="389" spans="1:17" s="20" customFormat="1" x14ac:dyDescent="0.45">
      <c r="A389"/>
      <c r="B389"/>
      <c r="C389"/>
      <c r="D389"/>
      <c r="E389"/>
      <c r="F389"/>
      <c r="G389"/>
      <c r="H389" s="15"/>
      <c r="I389" s="15"/>
      <c r="J389" s="15"/>
      <c r="K389" s="15"/>
      <c r="L389" s="18"/>
      <c r="M389" s="18"/>
      <c r="N389" s="19"/>
      <c r="O389" s="18"/>
      <c r="P389" s="18"/>
      <c r="Q389" s="18"/>
    </row>
    <row r="390" spans="1:17" s="20" customFormat="1" x14ac:dyDescent="0.45">
      <c r="A390"/>
      <c r="B390"/>
      <c r="C390"/>
      <c r="D390"/>
      <c r="E390"/>
      <c r="F390"/>
      <c r="G390"/>
      <c r="H390" s="15"/>
      <c r="I390" s="15"/>
      <c r="J390" s="15"/>
      <c r="K390" s="15"/>
      <c r="L390" s="18"/>
      <c r="M390" s="18"/>
      <c r="N390" s="19"/>
      <c r="O390" s="18"/>
      <c r="P390" s="18"/>
      <c r="Q390" s="18"/>
    </row>
    <row r="391" spans="1:17" s="20" customFormat="1" x14ac:dyDescent="0.45">
      <c r="A391"/>
      <c r="B391"/>
      <c r="C391"/>
      <c r="D391"/>
      <c r="E391"/>
      <c r="F391"/>
      <c r="G391"/>
      <c r="H391" s="15"/>
      <c r="I391" s="15"/>
      <c r="J391" s="15"/>
      <c r="K391" s="15"/>
      <c r="L391" s="18"/>
      <c r="M391" s="18"/>
      <c r="N391" s="19"/>
      <c r="O391" s="18"/>
      <c r="P391" s="18"/>
      <c r="Q391" s="18"/>
    </row>
    <row r="392" spans="1:17" s="20" customFormat="1" x14ac:dyDescent="0.45">
      <c r="A392"/>
      <c r="B392"/>
      <c r="C392"/>
      <c r="D392"/>
      <c r="E392"/>
      <c r="F392"/>
      <c r="G392"/>
      <c r="H392" s="15"/>
      <c r="I392" s="15"/>
      <c r="J392" s="15"/>
      <c r="K392" s="15"/>
      <c r="L392" s="18"/>
      <c r="M392" s="18"/>
      <c r="N392" s="19"/>
      <c r="O392" s="18"/>
      <c r="P392" s="18"/>
      <c r="Q392" s="18"/>
    </row>
    <row r="393" spans="1:17" s="20" customFormat="1" x14ac:dyDescent="0.45">
      <c r="A393"/>
      <c r="B393"/>
      <c r="C393"/>
      <c r="D393"/>
      <c r="E393"/>
      <c r="F393"/>
      <c r="G393"/>
      <c r="H393" s="15"/>
      <c r="I393" s="15"/>
      <c r="J393" s="15"/>
      <c r="K393" s="15"/>
      <c r="L393" s="18"/>
      <c r="M393" s="18"/>
      <c r="N393" s="19"/>
      <c r="O393" s="18"/>
      <c r="P393" s="18"/>
      <c r="Q393" s="18"/>
    </row>
    <row r="394" spans="1:17" s="20" customFormat="1" x14ac:dyDescent="0.45">
      <c r="A394"/>
      <c r="B394"/>
      <c r="C394"/>
      <c r="D394"/>
      <c r="E394"/>
      <c r="F394"/>
      <c r="G394"/>
      <c r="H394" s="15"/>
      <c r="I394" s="15"/>
      <c r="J394" s="15"/>
      <c r="K394" s="15"/>
      <c r="L394" s="18"/>
      <c r="M394" s="18"/>
      <c r="N394" s="19"/>
      <c r="O394" s="18"/>
      <c r="P394" s="18"/>
      <c r="Q394" s="18"/>
    </row>
    <row r="395" spans="1:17" s="20" customFormat="1" x14ac:dyDescent="0.45">
      <c r="A395"/>
      <c r="B395"/>
      <c r="C395"/>
      <c r="D395"/>
      <c r="E395"/>
      <c r="F395"/>
      <c r="G395"/>
      <c r="H395" s="15"/>
      <c r="I395" s="15"/>
      <c r="J395" s="15"/>
      <c r="K395" s="15"/>
      <c r="L395" s="18"/>
      <c r="M395" s="18"/>
      <c r="N395" s="19"/>
      <c r="O395" s="18"/>
      <c r="P395" s="18"/>
      <c r="Q395" s="18"/>
    </row>
    <row r="396" spans="1:17" s="20" customFormat="1" x14ac:dyDescent="0.45">
      <c r="A396"/>
      <c r="B396"/>
      <c r="C396"/>
      <c r="D396"/>
      <c r="E396"/>
      <c r="F396"/>
      <c r="G396"/>
      <c r="H396" s="15"/>
      <c r="I396" s="15"/>
      <c r="J396" s="15"/>
      <c r="K396" s="15"/>
      <c r="L396" s="18"/>
      <c r="M396" s="18"/>
      <c r="N396" s="19"/>
      <c r="O396" s="18"/>
      <c r="P396" s="18"/>
      <c r="Q396" s="18"/>
    </row>
    <row r="397" spans="1:17" s="20" customFormat="1" x14ac:dyDescent="0.45">
      <c r="A397"/>
      <c r="B397"/>
      <c r="C397"/>
      <c r="D397"/>
      <c r="E397"/>
      <c r="F397"/>
      <c r="G397"/>
      <c r="H397" s="15"/>
      <c r="I397" s="15"/>
      <c r="J397" s="15"/>
      <c r="K397" s="15"/>
      <c r="L397" s="18"/>
      <c r="M397" s="18"/>
      <c r="N397" s="19"/>
      <c r="O397" s="18"/>
      <c r="P397" s="18"/>
      <c r="Q397" s="18"/>
    </row>
    <row r="398" spans="1:17" s="20" customFormat="1" x14ac:dyDescent="0.45">
      <c r="A398"/>
      <c r="B398"/>
      <c r="C398"/>
      <c r="D398"/>
      <c r="E398"/>
      <c r="F398"/>
      <c r="G398"/>
      <c r="H398" s="15"/>
      <c r="I398" s="15"/>
      <c r="J398" s="15"/>
      <c r="K398" s="15"/>
      <c r="L398" s="18"/>
      <c r="M398" s="18"/>
      <c r="N398" s="19"/>
      <c r="O398" s="18"/>
      <c r="P398" s="18"/>
      <c r="Q398" s="18"/>
    </row>
    <row r="399" spans="1:17" s="20" customFormat="1" x14ac:dyDescent="0.45">
      <c r="A399"/>
      <c r="B399"/>
      <c r="C399"/>
      <c r="D399"/>
      <c r="E399"/>
      <c r="F399"/>
      <c r="G399"/>
      <c r="H399" s="15"/>
      <c r="I399" s="15"/>
      <c r="J399" s="15"/>
      <c r="K399" s="15"/>
      <c r="L399" s="18"/>
      <c r="M399" s="18"/>
      <c r="N399" s="19"/>
      <c r="O399" s="18"/>
      <c r="P399" s="18"/>
      <c r="Q399" s="18"/>
    </row>
    <row r="400" spans="1:17" s="20" customFormat="1" x14ac:dyDescent="0.45">
      <c r="A400"/>
      <c r="B400"/>
      <c r="C400"/>
      <c r="D400"/>
      <c r="E400"/>
      <c r="F400"/>
      <c r="G400"/>
      <c r="H400" s="15"/>
      <c r="I400" s="15"/>
      <c r="J400" s="15"/>
      <c r="K400" s="15"/>
      <c r="L400" s="18"/>
      <c r="M400" s="18"/>
      <c r="N400" s="19"/>
      <c r="O400" s="18"/>
      <c r="P400" s="18"/>
      <c r="Q400" s="18"/>
    </row>
    <row r="401" spans="1:17" s="20" customFormat="1" x14ac:dyDescent="0.45">
      <c r="A401"/>
      <c r="B401"/>
      <c r="C401"/>
      <c r="D401"/>
      <c r="E401"/>
      <c r="F401"/>
      <c r="G401"/>
      <c r="H401" s="15"/>
      <c r="I401" s="15"/>
      <c r="J401" s="15"/>
      <c r="K401" s="15"/>
      <c r="L401" s="18"/>
      <c r="M401" s="18"/>
      <c r="N401" s="19"/>
      <c r="O401" s="18"/>
      <c r="P401" s="18"/>
      <c r="Q401" s="18"/>
    </row>
    <row r="402" spans="1:17" s="20" customFormat="1" x14ac:dyDescent="0.45">
      <c r="A402"/>
      <c r="B402"/>
      <c r="C402"/>
      <c r="D402"/>
      <c r="E402"/>
      <c r="F402"/>
      <c r="G402"/>
      <c r="H402" s="15"/>
      <c r="I402" s="15"/>
      <c r="J402" s="15"/>
      <c r="K402" s="15"/>
      <c r="L402" s="18"/>
      <c r="M402" s="18"/>
      <c r="N402" s="19"/>
      <c r="O402" s="18"/>
      <c r="P402" s="18"/>
      <c r="Q402" s="18"/>
    </row>
    <row r="403" spans="1:17" s="20" customFormat="1" x14ac:dyDescent="0.45">
      <c r="A403"/>
      <c r="B403"/>
      <c r="C403"/>
      <c r="D403"/>
      <c r="E403"/>
      <c r="F403"/>
      <c r="G403"/>
      <c r="H403" s="15"/>
      <c r="I403" s="15"/>
      <c r="J403" s="15"/>
      <c r="K403" s="15"/>
      <c r="L403" s="18"/>
      <c r="M403" s="18"/>
      <c r="N403" s="19"/>
      <c r="O403" s="18"/>
      <c r="P403" s="18"/>
      <c r="Q403" s="18"/>
    </row>
    <row r="404" spans="1:17" s="20" customFormat="1" x14ac:dyDescent="0.45">
      <c r="A404"/>
      <c r="B404"/>
      <c r="C404"/>
      <c r="D404"/>
      <c r="E404"/>
      <c r="F404"/>
      <c r="G404"/>
      <c r="H404" s="15"/>
      <c r="I404" s="15"/>
      <c r="J404" s="15"/>
      <c r="K404" s="15"/>
      <c r="L404" s="18"/>
      <c r="M404" s="18"/>
      <c r="N404" s="19"/>
      <c r="O404" s="18"/>
      <c r="P404" s="18"/>
      <c r="Q404" s="18"/>
    </row>
    <row r="405" spans="1:17" s="20" customFormat="1" x14ac:dyDescent="0.45">
      <c r="A405"/>
      <c r="B405"/>
      <c r="C405"/>
      <c r="D405"/>
      <c r="E405"/>
      <c r="F405"/>
      <c r="G405"/>
      <c r="H405" s="15"/>
      <c r="I405" s="15"/>
      <c r="J405" s="15"/>
      <c r="K405" s="15"/>
      <c r="L405" s="18"/>
      <c r="M405" s="18"/>
      <c r="N405" s="19"/>
      <c r="O405" s="18"/>
      <c r="P405" s="18"/>
      <c r="Q405" s="18"/>
    </row>
    <row r="406" spans="1:17" s="20" customFormat="1" x14ac:dyDescent="0.45">
      <c r="A406"/>
      <c r="B406"/>
      <c r="C406"/>
      <c r="D406"/>
      <c r="E406"/>
      <c r="F406"/>
      <c r="G406"/>
      <c r="H406" s="15"/>
      <c r="I406" s="15"/>
      <c r="J406" s="15"/>
      <c r="K406" s="15"/>
      <c r="L406" s="18"/>
      <c r="M406" s="18"/>
      <c r="N406" s="19"/>
      <c r="O406" s="18"/>
      <c r="P406" s="18"/>
      <c r="Q406" s="18"/>
    </row>
    <row r="407" spans="1:17" s="20" customFormat="1" x14ac:dyDescent="0.45">
      <c r="A407"/>
      <c r="B407"/>
      <c r="C407"/>
      <c r="D407"/>
      <c r="E407"/>
      <c r="F407"/>
      <c r="G407"/>
      <c r="H407" s="15"/>
      <c r="I407" s="15"/>
      <c r="J407" s="15"/>
      <c r="K407" s="15"/>
      <c r="L407" s="18"/>
      <c r="M407" s="18"/>
      <c r="N407" s="19"/>
      <c r="O407" s="18"/>
      <c r="P407" s="18"/>
      <c r="Q407" s="18"/>
    </row>
    <row r="408" spans="1:17" s="20" customFormat="1" x14ac:dyDescent="0.45">
      <c r="A408"/>
      <c r="B408"/>
      <c r="C408"/>
      <c r="D408"/>
      <c r="E408"/>
      <c r="F408"/>
      <c r="G408"/>
      <c r="H408" s="15"/>
      <c r="I408" s="15"/>
      <c r="J408" s="15"/>
      <c r="K408" s="15"/>
      <c r="L408" s="18"/>
      <c r="M408" s="18"/>
      <c r="N408" s="19"/>
      <c r="O408" s="18"/>
      <c r="P408" s="18"/>
      <c r="Q408" s="18"/>
    </row>
    <row r="409" spans="1:17" s="20" customFormat="1" x14ac:dyDescent="0.45">
      <c r="A409"/>
      <c r="B409"/>
      <c r="C409"/>
      <c r="D409"/>
      <c r="E409"/>
      <c r="F409"/>
      <c r="G409"/>
      <c r="H409" s="15"/>
      <c r="I409" s="15"/>
      <c r="J409" s="15"/>
      <c r="K409" s="15"/>
      <c r="L409" s="18"/>
      <c r="M409" s="18"/>
      <c r="N409" s="19"/>
      <c r="O409" s="18"/>
      <c r="P409" s="18"/>
      <c r="Q409" s="18"/>
    </row>
    <row r="410" spans="1:17" s="20" customFormat="1" x14ac:dyDescent="0.45">
      <c r="A410"/>
      <c r="B410"/>
      <c r="C410"/>
      <c r="D410"/>
      <c r="E410"/>
      <c r="F410"/>
      <c r="G410"/>
      <c r="H410" s="15"/>
      <c r="I410" s="15"/>
      <c r="J410" s="15"/>
      <c r="K410" s="15"/>
      <c r="L410" s="18"/>
      <c r="M410" s="18"/>
      <c r="N410" s="19"/>
      <c r="O410" s="18"/>
      <c r="P410" s="18"/>
      <c r="Q410" s="18"/>
    </row>
    <row r="411" spans="1:17" s="20" customFormat="1" x14ac:dyDescent="0.45">
      <c r="A411"/>
      <c r="B411"/>
      <c r="C411"/>
      <c r="D411"/>
      <c r="E411"/>
      <c r="F411"/>
      <c r="G411"/>
      <c r="H411" s="15"/>
      <c r="I411" s="15"/>
      <c r="J411" s="15"/>
      <c r="K411" s="15"/>
      <c r="L411" s="18"/>
      <c r="M411" s="18"/>
      <c r="N411" s="19"/>
      <c r="O411" s="18"/>
      <c r="P411" s="18"/>
      <c r="Q411" s="18"/>
    </row>
    <row r="412" spans="1:17" s="20" customFormat="1" x14ac:dyDescent="0.45">
      <c r="A412"/>
      <c r="B412"/>
      <c r="C412"/>
      <c r="D412"/>
      <c r="E412"/>
      <c r="F412"/>
      <c r="G412"/>
      <c r="H412" s="15"/>
      <c r="I412" s="15"/>
      <c r="J412" s="15"/>
      <c r="K412" s="15"/>
      <c r="L412" s="18"/>
      <c r="M412" s="18"/>
      <c r="N412" s="19"/>
      <c r="O412" s="18"/>
      <c r="P412" s="18"/>
      <c r="Q412" s="18"/>
    </row>
    <row r="413" spans="1:17" s="20" customFormat="1" x14ac:dyDescent="0.45">
      <c r="A413"/>
      <c r="B413"/>
      <c r="C413"/>
      <c r="D413"/>
      <c r="E413"/>
      <c r="F413"/>
      <c r="G413"/>
      <c r="H413" s="15"/>
      <c r="I413" s="15"/>
      <c r="J413" s="15"/>
      <c r="K413" s="15"/>
      <c r="L413" s="18"/>
      <c r="M413" s="18"/>
      <c r="N413" s="19"/>
      <c r="O413" s="18"/>
      <c r="P413" s="18"/>
      <c r="Q413" s="18"/>
    </row>
    <row r="414" spans="1:17" s="20" customFormat="1" x14ac:dyDescent="0.45">
      <c r="A414"/>
      <c r="B414"/>
      <c r="C414"/>
      <c r="D414"/>
      <c r="E414"/>
      <c r="F414"/>
      <c r="G414"/>
      <c r="H414" s="15"/>
      <c r="I414" s="15"/>
      <c r="J414" s="15"/>
      <c r="K414" s="15"/>
      <c r="L414" s="18"/>
      <c r="M414" s="18"/>
      <c r="N414" s="19"/>
      <c r="O414" s="18"/>
      <c r="P414" s="18"/>
      <c r="Q414" s="18"/>
    </row>
    <row r="415" spans="1:17" s="20" customFormat="1" x14ac:dyDescent="0.45">
      <c r="A415"/>
      <c r="B415"/>
      <c r="C415"/>
      <c r="D415"/>
      <c r="E415"/>
      <c r="F415"/>
      <c r="G415"/>
      <c r="H415" s="15"/>
      <c r="I415" s="15"/>
      <c r="J415" s="15"/>
      <c r="K415" s="15"/>
      <c r="L415" s="18"/>
      <c r="M415" s="18"/>
      <c r="N415" s="19"/>
      <c r="O415" s="18"/>
      <c r="P415" s="18"/>
      <c r="Q415" s="18"/>
    </row>
    <row r="416" spans="1:17" s="20" customFormat="1" x14ac:dyDescent="0.45">
      <c r="A416"/>
      <c r="B416"/>
      <c r="C416"/>
      <c r="D416"/>
      <c r="E416"/>
      <c r="F416"/>
      <c r="G416"/>
      <c r="H416" s="15"/>
      <c r="I416" s="15"/>
      <c r="J416" s="15"/>
      <c r="K416" s="15"/>
      <c r="L416" s="18"/>
      <c r="M416" s="18"/>
      <c r="N416" s="19"/>
      <c r="O416" s="18"/>
      <c r="P416" s="18"/>
      <c r="Q416" s="18"/>
    </row>
    <row r="417" spans="1:17" s="20" customFormat="1" x14ac:dyDescent="0.45">
      <c r="A417"/>
      <c r="B417"/>
      <c r="C417"/>
      <c r="D417"/>
      <c r="E417"/>
      <c r="F417"/>
      <c r="G417"/>
      <c r="H417" s="15"/>
      <c r="I417" s="15"/>
      <c r="J417" s="15"/>
      <c r="K417" s="15"/>
      <c r="L417" s="18"/>
      <c r="M417" s="18"/>
      <c r="N417" s="19"/>
      <c r="O417" s="18"/>
      <c r="P417" s="18"/>
      <c r="Q417" s="18"/>
    </row>
    <row r="418" spans="1:17" s="20" customFormat="1" x14ac:dyDescent="0.45">
      <c r="A418"/>
      <c r="B418"/>
      <c r="C418"/>
      <c r="D418"/>
      <c r="E418"/>
      <c r="F418"/>
      <c r="G418"/>
      <c r="H418" s="15"/>
      <c r="I418" s="15"/>
      <c r="J418" s="15"/>
      <c r="K418" s="15"/>
      <c r="L418" s="18"/>
      <c r="M418" s="18"/>
      <c r="N418" s="19"/>
      <c r="O418" s="18"/>
      <c r="P418" s="18"/>
      <c r="Q418" s="18"/>
    </row>
    <row r="419" spans="1:17" s="20" customFormat="1" x14ac:dyDescent="0.45">
      <c r="A419"/>
      <c r="B419"/>
      <c r="C419"/>
      <c r="D419"/>
      <c r="E419"/>
      <c r="F419"/>
      <c r="G419"/>
      <c r="H419" s="15"/>
      <c r="I419" s="15"/>
      <c r="J419" s="15"/>
      <c r="K419" s="15"/>
      <c r="L419" s="18"/>
      <c r="M419" s="18"/>
      <c r="N419" s="19"/>
      <c r="O419" s="18"/>
      <c r="P419" s="18"/>
      <c r="Q419" s="18"/>
    </row>
    <row r="420" spans="1:17" s="20" customFormat="1" x14ac:dyDescent="0.45">
      <c r="A420"/>
      <c r="B420"/>
      <c r="C420"/>
      <c r="D420"/>
      <c r="E420"/>
      <c r="F420"/>
      <c r="G420"/>
      <c r="H420" s="15"/>
      <c r="I420" s="15"/>
      <c r="J420" s="15"/>
      <c r="K420" s="15"/>
      <c r="L420" s="18"/>
      <c r="M420" s="18"/>
      <c r="N420" s="19"/>
      <c r="O420" s="18"/>
      <c r="P420" s="18"/>
      <c r="Q420" s="18"/>
    </row>
    <row r="421" spans="1:17" s="20" customFormat="1" x14ac:dyDescent="0.45">
      <c r="A421"/>
      <c r="B421"/>
      <c r="C421"/>
      <c r="D421"/>
      <c r="E421"/>
      <c r="F421"/>
      <c r="G421"/>
      <c r="H421" s="15"/>
      <c r="I421" s="15"/>
      <c r="J421" s="15"/>
      <c r="K421" s="15"/>
      <c r="L421" s="18"/>
      <c r="M421" s="18"/>
      <c r="N421" s="19"/>
      <c r="O421" s="18"/>
      <c r="P421" s="18"/>
      <c r="Q421" s="18"/>
    </row>
    <row r="422" spans="1:17" s="20" customFormat="1" x14ac:dyDescent="0.45">
      <c r="A422"/>
      <c r="B422"/>
      <c r="C422"/>
      <c r="D422"/>
      <c r="E422"/>
      <c r="F422"/>
      <c r="G422"/>
      <c r="H422" s="15"/>
      <c r="I422" s="15"/>
      <c r="J422" s="15"/>
      <c r="K422" s="15"/>
      <c r="L422" s="18"/>
      <c r="M422" s="18"/>
      <c r="N422" s="19"/>
      <c r="O422" s="18"/>
      <c r="P422" s="18"/>
      <c r="Q422" s="18"/>
    </row>
    <row r="423" spans="1:17" s="20" customFormat="1" x14ac:dyDescent="0.45">
      <c r="A423"/>
      <c r="B423"/>
      <c r="C423"/>
      <c r="D423"/>
      <c r="E423"/>
      <c r="F423"/>
      <c r="G423"/>
      <c r="H423" s="15"/>
      <c r="I423" s="15"/>
      <c r="J423" s="15"/>
      <c r="K423" s="15"/>
      <c r="L423" s="18"/>
      <c r="M423" s="18"/>
      <c r="N423" s="19"/>
      <c r="O423" s="18"/>
      <c r="P423" s="18"/>
      <c r="Q423" s="18"/>
    </row>
    <row r="424" spans="1:17" s="20" customFormat="1" x14ac:dyDescent="0.45">
      <c r="A424"/>
      <c r="B424"/>
      <c r="C424"/>
      <c r="D424"/>
      <c r="E424"/>
      <c r="F424"/>
      <c r="G424"/>
      <c r="H424" s="15"/>
      <c r="I424" s="15"/>
      <c r="J424" s="15"/>
      <c r="K424" s="15"/>
      <c r="L424" s="18"/>
      <c r="M424" s="18"/>
      <c r="N424" s="19"/>
      <c r="O424" s="18"/>
      <c r="P424" s="18"/>
      <c r="Q424" s="18"/>
    </row>
    <row r="425" spans="1:17" s="20" customFormat="1" x14ac:dyDescent="0.45">
      <c r="A425"/>
      <c r="B425"/>
      <c r="C425"/>
      <c r="D425"/>
      <c r="E425"/>
      <c r="F425"/>
      <c r="G425"/>
      <c r="H425" s="15"/>
      <c r="I425" s="15"/>
      <c r="J425" s="15"/>
      <c r="K425" s="15"/>
      <c r="L425" s="18"/>
      <c r="M425" s="18"/>
      <c r="N425" s="19"/>
      <c r="O425" s="18"/>
      <c r="P425" s="18"/>
      <c r="Q425" s="18"/>
    </row>
    <row r="426" spans="1:17" s="20" customFormat="1" x14ac:dyDescent="0.45">
      <c r="A426"/>
      <c r="B426"/>
      <c r="C426"/>
      <c r="D426"/>
      <c r="E426"/>
      <c r="F426"/>
      <c r="G426"/>
      <c r="H426" s="15"/>
      <c r="I426" s="15"/>
      <c r="J426" s="15"/>
      <c r="K426" s="15"/>
      <c r="L426" s="18"/>
      <c r="M426" s="18"/>
      <c r="N426" s="19"/>
      <c r="O426" s="18"/>
      <c r="P426" s="18"/>
      <c r="Q426" s="18"/>
    </row>
    <row r="427" spans="1:17" s="20" customFormat="1" x14ac:dyDescent="0.45">
      <c r="A427"/>
      <c r="B427"/>
      <c r="C427"/>
      <c r="D427"/>
      <c r="E427"/>
      <c r="F427"/>
      <c r="G427"/>
      <c r="H427" s="15"/>
      <c r="I427" s="15"/>
      <c r="J427" s="15"/>
      <c r="K427" s="15"/>
      <c r="L427" s="18"/>
      <c r="M427" s="18"/>
      <c r="N427" s="19"/>
      <c r="O427" s="18"/>
      <c r="P427" s="18"/>
      <c r="Q427" s="18"/>
    </row>
    <row r="428" spans="1:17" s="20" customFormat="1" x14ac:dyDescent="0.45">
      <c r="A428"/>
      <c r="B428"/>
      <c r="C428"/>
      <c r="D428"/>
      <c r="E428"/>
      <c r="F428"/>
      <c r="G428"/>
      <c r="H428" s="15"/>
      <c r="I428" s="15"/>
      <c r="J428" s="15"/>
      <c r="K428" s="15"/>
      <c r="L428" s="18"/>
      <c r="M428" s="18"/>
      <c r="N428" s="19"/>
      <c r="O428" s="18"/>
      <c r="P428" s="18"/>
      <c r="Q428" s="18"/>
    </row>
    <row r="429" spans="1:17" s="20" customFormat="1" x14ac:dyDescent="0.45">
      <c r="A429"/>
      <c r="B429"/>
      <c r="C429"/>
      <c r="D429"/>
      <c r="E429"/>
      <c r="F429"/>
      <c r="G429"/>
      <c r="H429" s="15"/>
      <c r="I429" s="15"/>
      <c r="J429" s="15"/>
      <c r="K429" s="15"/>
      <c r="L429" s="18"/>
      <c r="M429" s="18"/>
      <c r="N429" s="19"/>
      <c r="O429" s="18"/>
      <c r="P429" s="18"/>
      <c r="Q429" s="18"/>
    </row>
    <row r="430" spans="1:17" s="20" customFormat="1" x14ac:dyDescent="0.45">
      <c r="A430"/>
      <c r="B430"/>
      <c r="C430"/>
      <c r="D430"/>
      <c r="E430"/>
      <c r="F430"/>
      <c r="G430"/>
      <c r="H430" s="15"/>
      <c r="I430" s="15"/>
      <c r="J430" s="15"/>
      <c r="K430" s="15"/>
      <c r="L430" s="18"/>
      <c r="M430" s="18"/>
      <c r="N430" s="19"/>
      <c r="O430" s="18"/>
      <c r="P430" s="18"/>
      <c r="Q430" s="18"/>
    </row>
    <row r="431" spans="1:17" s="20" customFormat="1" x14ac:dyDescent="0.45">
      <c r="A431"/>
      <c r="B431"/>
      <c r="C431"/>
      <c r="D431"/>
      <c r="E431"/>
      <c r="F431"/>
      <c r="G431"/>
      <c r="H431" s="15"/>
      <c r="I431" s="15"/>
      <c r="J431" s="15"/>
      <c r="K431" s="15"/>
      <c r="L431" s="18"/>
      <c r="M431" s="18"/>
      <c r="N431" s="19"/>
      <c r="O431" s="18"/>
      <c r="P431" s="18"/>
      <c r="Q431" s="18"/>
    </row>
    <row r="432" spans="1:17" s="20" customFormat="1" x14ac:dyDescent="0.45">
      <c r="A432"/>
      <c r="B432"/>
      <c r="C432"/>
      <c r="D432"/>
      <c r="E432"/>
      <c r="F432"/>
      <c r="G432"/>
      <c r="H432" s="15"/>
      <c r="I432" s="15"/>
      <c r="J432" s="15"/>
      <c r="K432" s="15"/>
      <c r="L432" s="18"/>
      <c r="M432" s="18"/>
      <c r="N432" s="19"/>
      <c r="O432" s="18"/>
      <c r="P432" s="18"/>
      <c r="Q432" s="18"/>
    </row>
    <row r="433" spans="1:17" s="20" customFormat="1" x14ac:dyDescent="0.45">
      <c r="A433"/>
      <c r="B433"/>
      <c r="C433"/>
      <c r="D433"/>
      <c r="E433"/>
      <c r="F433"/>
      <c r="G433"/>
      <c r="H433" s="15"/>
      <c r="I433" s="15"/>
      <c r="J433" s="15"/>
      <c r="K433" s="15"/>
      <c r="L433" s="18"/>
      <c r="M433" s="18"/>
      <c r="N433" s="19"/>
      <c r="O433" s="18"/>
      <c r="P433" s="18"/>
      <c r="Q433" s="18"/>
    </row>
    <row r="434" spans="1:17" s="20" customFormat="1" x14ac:dyDescent="0.45">
      <c r="A434"/>
      <c r="B434"/>
      <c r="C434"/>
      <c r="D434"/>
      <c r="E434"/>
      <c r="F434"/>
      <c r="G434"/>
      <c r="H434" s="15"/>
      <c r="I434" s="15"/>
      <c r="J434" s="15"/>
      <c r="K434" s="15"/>
      <c r="L434" s="18"/>
      <c r="M434" s="18"/>
      <c r="N434" s="19"/>
      <c r="O434" s="18"/>
      <c r="P434" s="18"/>
      <c r="Q434" s="18"/>
    </row>
    <row r="435" spans="1:17" s="20" customFormat="1" x14ac:dyDescent="0.45">
      <c r="A435"/>
      <c r="B435"/>
      <c r="C435"/>
      <c r="D435"/>
      <c r="E435"/>
      <c r="F435"/>
      <c r="G435"/>
      <c r="H435" s="15"/>
      <c r="I435" s="15"/>
      <c r="J435" s="15"/>
      <c r="K435" s="15"/>
      <c r="L435" s="18"/>
      <c r="M435" s="18"/>
      <c r="N435" s="19"/>
      <c r="O435" s="18"/>
      <c r="P435" s="18"/>
      <c r="Q435" s="18"/>
    </row>
    <row r="436" spans="1:17" s="20" customFormat="1" x14ac:dyDescent="0.45">
      <c r="A436"/>
      <c r="B436"/>
      <c r="C436"/>
      <c r="D436"/>
      <c r="E436"/>
      <c r="F436"/>
      <c r="G436"/>
      <c r="H436" s="15"/>
      <c r="I436" s="15"/>
      <c r="J436" s="15"/>
      <c r="K436" s="15"/>
      <c r="L436" s="18"/>
      <c r="M436" s="18"/>
      <c r="N436" s="19"/>
      <c r="O436" s="18"/>
      <c r="P436" s="18"/>
      <c r="Q436" s="18"/>
    </row>
    <row r="437" spans="1:17" s="20" customFormat="1" x14ac:dyDescent="0.45">
      <c r="A437"/>
      <c r="B437"/>
      <c r="C437"/>
      <c r="D437"/>
      <c r="E437"/>
      <c r="F437"/>
      <c r="G437"/>
      <c r="H437" s="15"/>
      <c r="I437" s="15"/>
      <c r="J437" s="15"/>
      <c r="K437" s="15"/>
      <c r="L437" s="18"/>
      <c r="M437" s="18"/>
      <c r="N437" s="19"/>
      <c r="O437" s="18"/>
      <c r="P437" s="18"/>
      <c r="Q437" s="18"/>
    </row>
    <row r="438" spans="1:17" s="20" customFormat="1" x14ac:dyDescent="0.45">
      <c r="A438"/>
      <c r="B438"/>
      <c r="C438"/>
      <c r="D438"/>
      <c r="E438"/>
      <c r="F438"/>
      <c r="G438"/>
      <c r="H438" s="15"/>
      <c r="I438" s="15"/>
      <c r="J438" s="15"/>
      <c r="K438" s="15"/>
      <c r="L438" s="18"/>
      <c r="M438" s="18"/>
      <c r="N438" s="19"/>
      <c r="O438" s="18"/>
      <c r="P438" s="18"/>
      <c r="Q438" s="18"/>
    </row>
    <row r="439" spans="1:17" s="20" customFormat="1" x14ac:dyDescent="0.45">
      <c r="A439"/>
      <c r="B439"/>
      <c r="C439"/>
      <c r="D439"/>
      <c r="E439"/>
      <c r="F439"/>
      <c r="G439"/>
      <c r="H439" s="15"/>
      <c r="I439" s="15"/>
      <c r="J439" s="15"/>
      <c r="K439" s="15"/>
      <c r="L439" s="18"/>
      <c r="M439" s="18"/>
      <c r="N439" s="19"/>
      <c r="O439" s="18"/>
      <c r="P439" s="18"/>
      <c r="Q439" s="18"/>
    </row>
    <row r="440" spans="1:17" s="20" customFormat="1" x14ac:dyDescent="0.45">
      <c r="A440"/>
      <c r="B440"/>
      <c r="C440"/>
      <c r="D440"/>
      <c r="E440"/>
      <c r="F440"/>
      <c r="G440"/>
      <c r="H440" s="15"/>
      <c r="I440" s="15"/>
      <c r="J440" s="15"/>
      <c r="K440" s="15"/>
      <c r="L440" s="18"/>
      <c r="M440" s="18"/>
      <c r="N440" s="19"/>
      <c r="O440" s="18"/>
      <c r="P440" s="18"/>
      <c r="Q440" s="18"/>
    </row>
    <row r="441" spans="1:17" s="20" customFormat="1" x14ac:dyDescent="0.45">
      <c r="A441"/>
      <c r="B441"/>
      <c r="C441"/>
      <c r="D441"/>
      <c r="E441"/>
      <c r="F441"/>
      <c r="G441"/>
      <c r="H441" s="15"/>
      <c r="I441" s="15"/>
      <c r="J441" s="15"/>
      <c r="K441" s="15"/>
      <c r="L441" s="18"/>
      <c r="M441" s="18"/>
      <c r="N441" s="19"/>
      <c r="O441" s="18"/>
      <c r="P441" s="18"/>
      <c r="Q441" s="18"/>
    </row>
    <row r="442" spans="1:17" s="20" customFormat="1" x14ac:dyDescent="0.45">
      <c r="A442"/>
      <c r="B442"/>
      <c r="C442"/>
      <c r="D442"/>
      <c r="E442"/>
      <c r="F442"/>
      <c r="G442"/>
      <c r="H442" s="15"/>
      <c r="I442" s="15"/>
      <c r="J442" s="15"/>
      <c r="K442" s="15"/>
      <c r="L442" s="18"/>
      <c r="M442" s="18"/>
      <c r="N442" s="19"/>
      <c r="O442" s="18"/>
      <c r="P442" s="18"/>
      <c r="Q442" s="18"/>
    </row>
    <row r="443" spans="1:17" s="20" customFormat="1" x14ac:dyDescent="0.45">
      <c r="A443"/>
      <c r="B443"/>
      <c r="C443"/>
      <c r="D443"/>
      <c r="E443"/>
      <c r="F443"/>
      <c r="G443"/>
      <c r="H443" s="15"/>
      <c r="I443" s="15"/>
      <c r="J443" s="15"/>
      <c r="K443" s="15"/>
      <c r="L443" s="18"/>
      <c r="M443" s="18"/>
      <c r="N443" s="19"/>
      <c r="O443" s="18"/>
      <c r="P443" s="18"/>
      <c r="Q443" s="18"/>
    </row>
    <row r="444" spans="1:17" s="20" customFormat="1" x14ac:dyDescent="0.45">
      <c r="A444"/>
      <c r="B444"/>
      <c r="C444"/>
      <c r="D444"/>
      <c r="E444"/>
      <c r="F444"/>
      <c r="G444"/>
      <c r="H444" s="15"/>
      <c r="I444" s="15"/>
      <c r="J444" s="15"/>
      <c r="K444" s="15"/>
      <c r="L444" s="18"/>
      <c r="M444" s="18"/>
      <c r="N444" s="19"/>
      <c r="O444" s="18"/>
      <c r="P444" s="18"/>
      <c r="Q444" s="18"/>
    </row>
    <row r="445" spans="1:17" s="20" customFormat="1" x14ac:dyDescent="0.45">
      <c r="A445"/>
      <c r="B445"/>
      <c r="C445"/>
      <c r="D445"/>
      <c r="E445"/>
      <c r="F445"/>
      <c r="G445"/>
      <c r="H445" s="15"/>
      <c r="I445" s="15"/>
      <c r="J445" s="15"/>
      <c r="K445" s="15"/>
      <c r="L445" s="18"/>
      <c r="M445" s="18"/>
      <c r="N445" s="19"/>
      <c r="O445" s="18"/>
      <c r="P445" s="18"/>
      <c r="Q445" s="18"/>
    </row>
    <row r="446" spans="1:17" s="20" customFormat="1" x14ac:dyDescent="0.45">
      <c r="A446"/>
      <c r="B446"/>
      <c r="C446"/>
      <c r="D446"/>
      <c r="E446"/>
      <c r="F446"/>
      <c r="G446"/>
      <c r="H446" s="15"/>
      <c r="I446" s="15"/>
      <c r="J446" s="15"/>
      <c r="K446" s="15"/>
      <c r="L446" s="18"/>
      <c r="M446" s="18"/>
      <c r="N446" s="19"/>
      <c r="O446" s="18"/>
      <c r="P446" s="18"/>
      <c r="Q446" s="18"/>
    </row>
    <row r="447" spans="1:17" s="20" customFormat="1" x14ac:dyDescent="0.45">
      <c r="A447"/>
      <c r="B447"/>
      <c r="C447"/>
      <c r="D447"/>
      <c r="E447"/>
      <c r="F447"/>
      <c r="G447"/>
      <c r="H447" s="15"/>
      <c r="I447" s="15"/>
      <c r="J447" s="15"/>
      <c r="K447" s="15"/>
      <c r="L447" s="18"/>
      <c r="M447" s="18"/>
      <c r="N447" s="19"/>
      <c r="O447" s="18"/>
      <c r="P447" s="18"/>
      <c r="Q447" s="18"/>
    </row>
    <row r="448" spans="1:17" s="20" customFormat="1" x14ac:dyDescent="0.45">
      <c r="A448"/>
      <c r="B448"/>
      <c r="C448"/>
      <c r="D448"/>
      <c r="E448"/>
      <c r="F448"/>
      <c r="G448"/>
      <c r="H448" s="15"/>
      <c r="I448" s="15"/>
      <c r="J448" s="15"/>
      <c r="K448" s="15"/>
      <c r="L448" s="18"/>
      <c r="M448" s="18"/>
      <c r="N448" s="19"/>
      <c r="O448" s="18"/>
      <c r="P448" s="18"/>
      <c r="Q448" s="18"/>
    </row>
    <row r="449" spans="1:17" s="20" customFormat="1" x14ac:dyDescent="0.45">
      <c r="A449"/>
      <c r="B449"/>
      <c r="C449"/>
      <c r="D449"/>
      <c r="E449"/>
      <c r="F449"/>
      <c r="G449"/>
      <c r="H449" s="15"/>
      <c r="I449" s="15"/>
      <c r="J449" s="15"/>
      <c r="K449" s="15"/>
      <c r="L449" s="18"/>
      <c r="M449" s="18"/>
      <c r="N449" s="19"/>
      <c r="O449" s="18"/>
      <c r="P449" s="18"/>
      <c r="Q449" s="18"/>
    </row>
    <row r="450" spans="1:17" s="20" customFormat="1" x14ac:dyDescent="0.45">
      <c r="A450"/>
      <c r="B450"/>
      <c r="C450"/>
      <c r="D450"/>
      <c r="E450"/>
      <c r="F450"/>
      <c r="G450"/>
      <c r="H450" s="15"/>
      <c r="I450" s="15"/>
      <c r="J450" s="15"/>
      <c r="K450" s="15"/>
      <c r="L450" s="18"/>
      <c r="M450" s="18"/>
      <c r="N450" s="19"/>
      <c r="O450" s="18"/>
      <c r="P450" s="18"/>
      <c r="Q450" s="18"/>
    </row>
    <row r="451" spans="1:17" s="20" customFormat="1" x14ac:dyDescent="0.45">
      <c r="A451"/>
      <c r="B451"/>
      <c r="C451"/>
      <c r="D451"/>
      <c r="E451"/>
      <c r="F451"/>
      <c r="G451"/>
      <c r="H451" s="15"/>
      <c r="I451" s="15"/>
      <c r="J451" s="15"/>
      <c r="K451" s="15"/>
      <c r="L451" s="18"/>
      <c r="M451" s="18"/>
      <c r="N451" s="19"/>
      <c r="O451" s="18"/>
      <c r="P451" s="18"/>
      <c r="Q451" s="18"/>
    </row>
    <row r="452" spans="1:17" s="20" customFormat="1" x14ac:dyDescent="0.45">
      <c r="A452"/>
      <c r="B452"/>
      <c r="C452"/>
      <c r="D452"/>
      <c r="E452"/>
      <c r="F452"/>
      <c r="G452"/>
      <c r="H452" s="15"/>
      <c r="I452" s="15"/>
      <c r="J452" s="15"/>
      <c r="K452" s="15"/>
      <c r="L452" s="18"/>
      <c r="M452" s="18"/>
      <c r="N452" s="19"/>
      <c r="O452" s="18"/>
      <c r="P452" s="18"/>
      <c r="Q452" s="18"/>
    </row>
    <row r="453" spans="1:17" s="20" customFormat="1" x14ac:dyDescent="0.45">
      <c r="A453"/>
      <c r="B453"/>
      <c r="C453"/>
      <c r="D453"/>
      <c r="E453"/>
      <c r="F453"/>
      <c r="G453"/>
      <c r="H453" s="15"/>
      <c r="I453" s="15"/>
      <c r="J453" s="15"/>
      <c r="K453" s="15"/>
      <c r="L453" s="18"/>
      <c r="M453" s="18"/>
      <c r="N453" s="19"/>
      <c r="O453" s="18"/>
      <c r="P453" s="18"/>
      <c r="Q453" s="18"/>
    </row>
    <row r="454" spans="1:17" s="20" customFormat="1" x14ac:dyDescent="0.45">
      <c r="A454"/>
      <c r="B454"/>
      <c r="C454"/>
      <c r="D454"/>
      <c r="E454"/>
      <c r="F454"/>
      <c r="G454"/>
      <c r="H454" s="15"/>
      <c r="I454" s="15"/>
      <c r="J454" s="15"/>
      <c r="K454" s="15"/>
      <c r="L454" s="18"/>
      <c r="M454" s="18"/>
      <c r="N454" s="19"/>
      <c r="O454" s="18"/>
      <c r="P454" s="18"/>
      <c r="Q454" s="18"/>
    </row>
    <row r="455" spans="1:17" s="20" customFormat="1" x14ac:dyDescent="0.45">
      <c r="A455"/>
      <c r="B455"/>
      <c r="C455"/>
      <c r="D455"/>
      <c r="E455"/>
      <c r="F455"/>
      <c r="G455"/>
      <c r="H455" s="15"/>
      <c r="I455" s="15"/>
      <c r="J455" s="15"/>
      <c r="K455" s="15"/>
      <c r="L455" s="18"/>
      <c r="M455" s="18"/>
      <c r="N455" s="19"/>
      <c r="O455" s="18"/>
      <c r="P455" s="18"/>
      <c r="Q455" s="18"/>
    </row>
    <row r="456" spans="1:17" s="20" customFormat="1" x14ac:dyDescent="0.45">
      <c r="A456"/>
      <c r="B456"/>
      <c r="C456"/>
      <c r="D456"/>
      <c r="E456"/>
      <c r="F456"/>
      <c r="G456"/>
      <c r="H456" s="15"/>
      <c r="I456" s="15"/>
      <c r="J456" s="15"/>
      <c r="K456" s="15"/>
      <c r="L456" s="18"/>
      <c r="M456" s="18"/>
      <c r="N456" s="19"/>
      <c r="O456" s="18"/>
      <c r="P456" s="18"/>
      <c r="Q456" s="18"/>
    </row>
    <row r="457" spans="1:17" s="20" customFormat="1" x14ac:dyDescent="0.45">
      <c r="A457"/>
      <c r="B457"/>
      <c r="C457"/>
      <c r="D457"/>
      <c r="E457"/>
      <c r="F457"/>
      <c r="G457"/>
      <c r="H457" s="15"/>
      <c r="I457" s="15"/>
      <c r="J457" s="15"/>
      <c r="K457" s="15"/>
      <c r="L457" s="18"/>
      <c r="M457" s="18"/>
      <c r="N457" s="19"/>
      <c r="O457" s="18"/>
      <c r="P457" s="18"/>
      <c r="Q457" s="18"/>
    </row>
    <row r="458" spans="1:17" s="20" customFormat="1" x14ac:dyDescent="0.45">
      <c r="A458"/>
      <c r="B458"/>
      <c r="C458"/>
      <c r="D458"/>
      <c r="E458"/>
      <c r="F458"/>
      <c r="G458"/>
      <c r="H458" s="15"/>
      <c r="I458" s="15"/>
      <c r="J458" s="15"/>
      <c r="K458" s="15"/>
      <c r="L458" s="18"/>
      <c r="M458" s="18"/>
      <c r="N458" s="19"/>
      <c r="O458" s="18"/>
      <c r="P458" s="18"/>
      <c r="Q458" s="18"/>
    </row>
    <row r="459" spans="1:17" s="20" customFormat="1" x14ac:dyDescent="0.45">
      <c r="A459"/>
      <c r="B459"/>
      <c r="C459"/>
      <c r="D459"/>
      <c r="E459"/>
      <c r="F459"/>
      <c r="G459"/>
      <c r="H459" s="15"/>
      <c r="I459" s="15"/>
      <c r="J459" s="15"/>
      <c r="K459" s="15"/>
      <c r="L459" s="18"/>
      <c r="M459" s="18"/>
      <c r="N459" s="19"/>
      <c r="O459" s="18"/>
      <c r="P459" s="18"/>
      <c r="Q459" s="18"/>
    </row>
    <row r="460" spans="1:17" s="20" customFormat="1" x14ac:dyDescent="0.45">
      <c r="A460"/>
      <c r="B460"/>
      <c r="C460"/>
      <c r="D460"/>
      <c r="E460"/>
      <c r="F460"/>
      <c r="G460"/>
      <c r="H460" s="15"/>
      <c r="I460" s="15"/>
      <c r="J460" s="15"/>
      <c r="K460" s="15"/>
      <c r="L460" s="18"/>
      <c r="M460" s="18"/>
      <c r="N460" s="19"/>
      <c r="O460" s="18"/>
      <c r="P460" s="18"/>
      <c r="Q460" s="18"/>
    </row>
    <row r="461" spans="1:17" s="20" customFormat="1" x14ac:dyDescent="0.45">
      <c r="A461"/>
      <c r="B461"/>
      <c r="C461"/>
      <c r="D461"/>
      <c r="E461"/>
      <c r="F461"/>
      <c r="G461"/>
      <c r="H461" s="15"/>
      <c r="I461" s="15"/>
      <c r="J461" s="15"/>
      <c r="K461" s="15"/>
      <c r="L461" s="18"/>
      <c r="M461" s="18"/>
      <c r="N461" s="19"/>
      <c r="O461" s="18"/>
      <c r="P461" s="18"/>
      <c r="Q461" s="18"/>
    </row>
    <row r="462" spans="1:17" s="20" customFormat="1" x14ac:dyDescent="0.45">
      <c r="A462"/>
      <c r="B462"/>
      <c r="C462"/>
      <c r="D462"/>
      <c r="E462"/>
      <c r="F462"/>
      <c r="G462"/>
      <c r="H462" s="15"/>
      <c r="I462" s="15"/>
      <c r="J462" s="15"/>
      <c r="K462" s="15"/>
      <c r="L462" s="18"/>
      <c r="M462" s="18"/>
      <c r="N462" s="19"/>
      <c r="O462" s="18"/>
      <c r="P462" s="18"/>
      <c r="Q462" s="18"/>
    </row>
    <row r="463" spans="1:17" s="20" customFormat="1" x14ac:dyDescent="0.45">
      <c r="A463"/>
      <c r="B463"/>
      <c r="C463"/>
      <c r="D463"/>
      <c r="E463"/>
      <c r="F463"/>
      <c r="G463"/>
      <c r="H463" s="15"/>
      <c r="I463" s="15"/>
      <c r="J463" s="15"/>
      <c r="K463" s="15"/>
      <c r="L463" s="18"/>
      <c r="M463" s="18"/>
      <c r="N463" s="19"/>
      <c r="O463" s="18"/>
      <c r="P463" s="18"/>
      <c r="Q463" s="18"/>
    </row>
    <row r="464" spans="1:17" s="20" customFormat="1" x14ac:dyDescent="0.45">
      <c r="A464"/>
      <c r="B464"/>
      <c r="C464"/>
      <c r="D464"/>
      <c r="E464"/>
      <c r="F464"/>
      <c r="G464"/>
      <c r="H464" s="15"/>
      <c r="I464" s="15"/>
      <c r="J464" s="15"/>
      <c r="K464" s="15"/>
      <c r="L464" s="18"/>
      <c r="M464" s="18"/>
      <c r="N464" s="19"/>
      <c r="O464" s="18"/>
      <c r="P464" s="18"/>
      <c r="Q464" s="18"/>
    </row>
    <row r="465" spans="1:17" s="20" customFormat="1" x14ac:dyDescent="0.45">
      <c r="A465"/>
      <c r="B465"/>
      <c r="C465"/>
      <c r="D465"/>
      <c r="E465"/>
      <c r="F465"/>
      <c r="G465"/>
      <c r="H465" s="15"/>
      <c r="I465" s="15"/>
      <c r="J465" s="15"/>
      <c r="K465" s="15"/>
      <c r="L465" s="18"/>
      <c r="M465" s="18"/>
      <c r="N465" s="19"/>
      <c r="O465" s="18"/>
      <c r="P465" s="18"/>
      <c r="Q465" s="18"/>
    </row>
    <row r="466" spans="1:17" s="20" customFormat="1" x14ac:dyDescent="0.45">
      <c r="A466"/>
      <c r="B466"/>
      <c r="C466"/>
      <c r="D466"/>
      <c r="E466"/>
      <c r="F466"/>
      <c r="G466"/>
      <c r="H466" s="15"/>
      <c r="I466" s="15"/>
      <c r="J466" s="15"/>
      <c r="K466" s="15"/>
      <c r="L466" s="18"/>
      <c r="M466" s="18"/>
      <c r="N466" s="19"/>
      <c r="O466" s="18"/>
      <c r="P466" s="18"/>
      <c r="Q466" s="18"/>
    </row>
    <row r="467" spans="1:17" s="20" customFormat="1" x14ac:dyDescent="0.45">
      <c r="A467"/>
      <c r="B467"/>
      <c r="C467"/>
      <c r="D467"/>
      <c r="E467"/>
      <c r="F467"/>
      <c r="G467"/>
      <c r="H467" s="15"/>
      <c r="I467" s="15"/>
      <c r="J467" s="15"/>
      <c r="K467" s="15"/>
      <c r="L467" s="18"/>
      <c r="M467" s="18"/>
      <c r="N467" s="19"/>
      <c r="O467" s="18"/>
      <c r="P467" s="18"/>
      <c r="Q467" s="18"/>
    </row>
    <row r="468" spans="1:17" s="20" customFormat="1" x14ac:dyDescent="0.45">
      <c r="A468"/>
      <c r="B468"/>
      <c r="C468"/>
      <c r="D468"/>
      <c r="E468"/>
      <c r="F468"/>
      <c r="G468"/>
      <c r="H468" s="15"/>
      <c r="I468" s="15"/>
      <c r="J468" s="15"/>
      <c r="K468" s="15"/>
      <c r="L468" s="18"/>
      <c r="M468" s="18"/>
      <c r="N468" s="19"/>
      <c r="O468" s="18"/>
      <c r="P468" s="18"/>
      <c r="Q468" s="18"/>
    </row>
    <row r="469" spans="1:17" s="20" customFormat="1" x14ac:dyDescent="0.45">
      <c r="A469"/>
      <c r="B469"/>
      <c r="C469"/>
      <c r="D469"/>
      <c r="E469"/>
      <c r="F469"/>
      <c r="G469"/>
      <c r="H469" s="15"/>
      <c r="I469" s="15"/>
      <c r="J469" s="15"/>
      <c r="K469" s="15"/>
      <c r="L469" s="18"/>
      <c r="M469" s="18"/>
      <c r="N469" s="19"/>
      <c r="O469" s="18"/>
      <c r="P469" s="18"/>
      <c r="Q469" s="18"/>
    </row>
    <row r="470" spans="1:17" s="20" customFormat="1" x14ac:dyDescent="0.45">
      <c r="A470"/>
      <c r="B470"/>
      <c r="C470"/>
      <c r="D470"/>
      <c r="E470"/>
      <c r="F470"/>
      <c r="G470"/>
      <c r="H470" s="15"/>
      <c r="I470" s="15"/>
      <c r="J470" s="15"/>
      <c r="K470" s="15"/>
      <c r="L470" s="18"/>
      <c r="M470" s="18"/>
      <c r="N470" s="19"/>
      <c r="O470" s="18"/>
      <c r="P470" s="18"/>
      <c r="Q470" s="18"/>
    </row>
    <row r="471" spans="1:17" s="20" customFormat="1" x14ac:dyDescent="0.45">
      <c r="A471"/>
      <c r="B471"/>
      <c r="C471"/>
      <c r="D471"/>
      <c r="E471"/>
      <c r="F471"/>
      <c r="G471"/>
      <c r="H471" s="15"/>
      <c r="I471" s="15"/>
      <c r="J471" s="15"/>
      <c r="K471" s="15"/>
      <c r="L471" s="18"/>
      <c r="M471" s="18"/>
      <c r="N471" s="19"/>
      <c r="O471" s="18"/>
      <c r="P471" s="18"/>
      <c r="Q471" s="18"/>
    </row>
    <row r="472" spans="1:17" s="20" customFormat="1" x14ac:dyDescent="0.45">
      <c r="A472"/>
      <c r="B472"/>
      <c r="C472"/>
      <c r="D472"/>
      <c r="E472"/>
      <c r="F472"/>
      <c r="G472"/>
      <c r="H472" s="15"/>
      <c r="I472" s="15"/>
      <c r="J472" s="15"/>
      <c r="K472" s="15"/>
      <c r="L472" s="18"/>
      <c r="M472" s="18"/>
      <c r="N472" s="19"/>
      <c r="O472" s="18"/>
      <c r="P472" s="18"/>
      <c r="Q472" s="18"/>
    </row>
    <row r="473" spans="1:17" s="20" customFormat="1" x14ac:dyDescent="0.45">
      <c r="A473"/>
      <c r="B473"/>
      <c r="C473"/>
      <c r="D473"/>
      <c r="E473"/>
      <c r="F473"/>
      <c r="G473"/>
      <c r="H473" s="15"/>
      <c r="I473" s="15"/>
      <c r="J473" s="15"/>
      <c r="K473" s="15"/>
      <c r="L473" s="18"/>
      <c r="M473" s="18"/>
      <c r="N473" s="19"/>
      <c r="O473" s="18"/>
      <c r="P473" s="18"/>
      <c r="Q473" s="18"/>
    </row>
    <row r="474" spans="1:17" s="20" customFormat="1" x14ac:dyDescent="0.45">
      <c r="A474"/>
      <c r="B474"/>
      <c r="C474"/>
      <c r="D474"/>
      <c r="E474"/>
      <c r="F474"/>
      <c r="G474"/>
      <c r="H474" s="15"/>
      <c r="I474" s="15"/>
      <c r="J474" s="15"/>
      <c r="K474" s="15"/>
      <c r="L474" s="18"/>
      <c r="M474" s="18"/>
      <c r="N474" s="19"/>
      <c r="O474" s="18"/>
      <c r="P474" s="18"/>
      <c r="Q474" s="18"/>
    </row>
    <row r="475" spans="1:17" s="20" customFormat="1" x14ac:dyDescent="0.45">
      <c r="A475"/>
      <c r="B475"/>
      <c r="C475"/>
      <c r="D475"/>
      <c r="E475"/>
      <c r="F475"/>
      <c r="G475"/>
      <c r="H475" s="15"/>
      <c r="I475" s="15"/>
      <c r="J475" s="15"/>
      <c r="K475" s="15"/>
      <c r="L475" s="18"/>
      <c r="M475" s="18"/>
      <c r="N475" s="19"/>
      <c r="O475" s="18"/>
      <c r="P475" s="18"/>
      <c r="Q475" s="18"/>
    </row>
    <row r="476" spans="1:17" s="20" customFormat="1" x14ac:dyDescent="0.45">
      <c r="A476"/>
      <c r="B476"/>
      <c r="C476"/>
      <c r="D476"/>
      <c r="E476"/>
      <c r="F476"/>
      <c r="G476"/>
      <c r="H476" s="15"/>
      <c r="I476" s="15"/>
      <c r="J476" s="15"/>
      <c r="K476" s="15"/>
      <c r="L476" s="18"/>
      <c r="M476" s="18"/>
      <c r="N476" s="19"/>
      <c r="O476" s="18"/>
      <c r="P476" s="18"/>
      <c r="Q476" s="18"/>
    </row>
    <row r="477" spans="1:17" s="20" customFormat="1" x14ac:dyDescent="0.45">
      <c r="A477"/>
      <c r="B477"/>
      <c r="C477"/>
      <c r="D477"/>
      <c r="E477"/>
      <c r="F477"/>
      <c r="G477"/>
      <c r="H477" s="15"/>
      <c r="I477" s="15"/>
      <c r="J477" s="15"/>
      <c r="K477" s="15"/>
      <c r="L477" s="18"/>
      <c r="M477" s="18"/>
      <c r="N477" s="19"/>
      <c r="O477" s="18"/>
      <c r="P477" s="18"/>
      <c r="Q477" s="18"/>
    </row>
    <row r="478" spans="1:17" s="20" customFormat="1" x14ac:dyDescent="0.45">
      <c r="A478"/>
      <c r="B478"/>
      <c r="C478"/>
      <c r="D478"/>
      <c r="E478"/>
      <c r="F478"/>
      <c r="G478"/>
      <c r="H478" s="15"/>
      <c r="I478" s="15"/>
      <c r="J478" s="15"/>
      <c r="K478" s="15"/>
      <c r="L478" s="18"/>
      <c r="M478" s="18"/>
      <c r="N478" s="19"/>
      <c r="O478" s="18"/>
      <c r="P478" s="18"/>
      <c r="Q478" s="18"/>
    </row>
    <row r="479" spans="1:17" s="20" customFormat="1" x14ac:dyDescent="0.45">
      <c r="A479"/>
      <c r="B479"/>
      <c r="C479"/>
      <c r="D479"/>
      <c r="E479"/>
      <c r="F479"/>
      <c r="G479"/>
      <c r="H479" s="15"/>
      <c r="I479" s="15"/>
      <c r="J479" s="15"/>
      <c r="K479" s="15"/>
      <c r="L479" s="18"/>
      <c r="M479" s="18"/>
      <c r="N479" s="19"/>
      <c r="O479" s="18"/>
      <c r="P479" s="18"/>
      <c r="Q479" s="18"/>
    </row>
    <row r="480" spans="1:17" s="20" customFormat="1" x14ac:dyDescent="0.45">
      <c r="A480"/>
      <c r="B480"/>
      <c r="C480"/>
      <c r="D480"/>
      <c r="E480"/>
      <c r="F480"/>
      <c r="G480"/>
      <c r="H480" s="15"/>
      <c r="I480" s="15"/>
      <c r="J480" s="15"/>
      <c r="K480" s="15"/>
      <c r="L480" s="18"/>
      <c r="M480" s="18"/>
      <c r="N480" s="19"/>
      <c r="O480" s="18"/>
      <c r="P480" s="18"/>
      <c r="Q480" s="18"/>
    </row>
    <row r="481" spans="1:17" s="20" customFormat="1" x14ac:dyDescent="0.45">
      <c r="A481"/>
      <c r="B481"/>
      <c r="C481"/>
      <c r="D481"/>
      <c r="E481"/>
      <c r="F481"/>
      <c r="G481"/>
      <c r="H481" s="15"/>
      <c r="I481" s="15"/>
      <c r="J481" s="15"/>
      <c r="K481" s="15"/>
      <c r="L481" s="18"/>
      <c r="M481" s="18"/>
      <c r="N481" s="19"/>
      <c r="O481" s="18"/>
      <c r="P481" s="18"/>
      <c r="Q481" s="18"/>
    </row>
    <row r="482" spans="1:17" s="20" customFormat="1" x14ac:dyDescent="0.45">
      <c r="A482"/>
      <c r="B482"/>
      <c r="C482"/>
      <c r="D482"/>
      <c r="E482"/>
      <c r="F482"/>
      <c r="G482"/>
      <c r="H482" s="15"/>
      <c r="I482" s="15"/>
      <c r="J482" s="15"/>
      <c r="K482" s="15"/>
      <c r="L482" s="18"/>
      <c r="M482" s="18"/>
      <c r="N482" s="19"/>
      <c r="O482" s="18"/>
      <c r="P482" s="18"/>
      <c r="Q482" s="18"/>
    </row>
    <row r="483" spans="1:17" s="20" customFormat="1" x14ac:dyDescent="0.45">
      <c r="A483"/>
      <c r="B483"/>
      <c r="C483"/>
      <c r="D483"/>
      <c r="E483"/>
      <c r="F483"/>
      <c r="G483"/>
      <c r="H483" s="15"/>
      <c r="I483" s="15"/>
      <c r="J483" s="15"/>
      <c r="K483" s="15"/>
      <c r="L483" s="18"/>
      <c r="M483" s="18"/>
      <c r="N483" s="19"/>
      <c r="O483" s="18"/>
      <c r="P483" s="18"/>
      <c r="Q483" s="18"/>
    </row>
    <row r="484" spans="1:17" s="20" customFormat="1" x14ac:dyDescent="0.45">
      <c r="A484"/>
      <c r="B484"/>
      <c r="C484"/>
      <c r="D484"/>
      <c r="E484"/>
      <c r="F484"/>
      <c r="G484"/>
      <c r="H484" s="15"/>
      <c r="I484" s="15"/>
      <c r="J484" s="15"/>
      <c r="K484" s="15"/>
      <c r="L484" s="18"/>
      <c r="M484" s="18"/>
      <c r="N484" s="19"/>
      <c r="O484" s="18"/>
      <c r="P484" s="18"/>
      <c r="Q484" s="18"/>
    </row>
    <row r="485" spans="1:17" s="20" customFormat="1" x14ac:dyDescent="0.45">
      <c r="A485"/>
      <c r="B485"/>
      <c r="C485"/>
      <c r="D485"/>
      <c r="E485"/>
      <c r="F485"/>
      <c r="G485"/>
      <c r="H485" s="15"/>
      <c r="I485" s="15"/>
      <c r="J485" s="15"/>
      <c r="K485" s="15"/>
      <c r="L485" s="18"/>
      <c r="M485" s="18"/>
      <c r="N485" s="19"/>
      <c r="O485" s="18"/>
      <c r="P485" s="18"/>
      <c r="Q485" s="18"/>
    </row>
    <row r="486" spans="1:17" s="20" customFormat="1" x14ac:dyDescent="0.45">
      <c r="A486"/>
      <c r="B486"/>
      <c r="C486"/>
      <c r="D486"/>
      <c r="E486"/>
      <c r="F486"/>
      <c r="G486"/>
      <c r="H486" s="15"/>
      <c r="I486" s="15"/>
      <c r="J486" s="15"/>
      <c r="K486" s="15"/>
      <c r="L486" s="18"/>
      <c r="M486" s="18"/>
      <c r="N486" s="19"/>
      <c r="O486" s="18"/>
      <c r="P486" s="18"/>
      <c r="Q486" s="18"/>
    </row>
    <row r="487" spans="1:17" s="20" customFormat="1" x14ac:dyDescent="0.45">
      <c r="A487"/>
      <c r="B487"/>
      <c r="C487"/>
      <c r="D487"/>
      <c r="E487"/>
      <c r="F487"/>
      <c r="G487"/>
      <c r="H487" s="15"/>
      <c r="I487" s="15"/>
      <c r="J487" s="15"/>
      <c r="K487" s="15"/>
      <c r="L487" s="18"/>
      <c r="M487" s="18"/>
      <c r="N487" s="19"/>
      <c r="O487" s="18"/>
      <c r="P487" s="18"/>
      <c r="Q487" s="18"/>
    </row>
    <row r="488" spans="1:17" s="20" customFormat="1" x14ac:dyDescent="0.45">
      <c r="A488"/>
      <c r="B488"/>
      <c r="C488"/>
      <c r="D488"/>
      <c r="E488"/>
      <c r="F488"/>
      <c r="G488"/>
      <c r="H488" s="15"/>
      <c r="I488" s="15"/>
      <c r="J488" s="15"/>
      <c r="K488" s="15"/>
      <c r="L488" s="18"/>
      <c r="M488" s="18"/>
      <c r="N488" s="19"/>
      <c r="O488" s="18"/>
      <c r="P488" s="18"/>
      <c r="Q488" s="18"/>
    </row>
    <row r="489" spans="1:17" s="20" customFormat="1" x14ac:dyDescent="0.45">
      <c r="A489"/>
      <c r="B489"/>
      <c r="C489"/>
      <c r="D489"/>
      <c r="E489"/>
      <c r="F489"/>
      <c r="G489"/>
      <c r="H489" s="15"/>
      <c r="I489" s="15"/>
      <c r="J489" s="15"/>
      <c r="K489" s="15"/>
      <c r="L489" s="18"/>
      <c r="M489" s="18"/>
      <c r="N489" s="19"/>
      <c r="O489" s="18"/>
      <c r="P489" s="18"/>
      <c r="Q489" s="18"/>
    </row>
    <row r="490" spans="1:17" s="20" customFormat="1" x14ac:dyDescent="0.45">
      <c r="A490"/>
      <c r="B490"/>
      <c r="C490"/>
      <c r="D490"/>
      <c r="E490"/>
      <c r="F490"/>
      <c r="G490"/>
      <c r="H490" s="15"/>
      <c r="I490" s="15"/>
      <c r="J490" s="15"/>
      <c r="K490" s="15"/>
      <c r="L490" s="18"/>
      <c r="M490" s="18"/>
      <c r="N490" s="19"/>
      <c r="O490" s="18"/>
      <c r="P490" s="18"/>
      <c r="Q490" s="18"/>
    </row>
    <row r="491" spans="1:17" s="20" customFormat="1" x14ac:dyDescent="0.45">
      <c r="A491"/>
      <c r="B491"/>
      <c r="C491"/>
      <c r="D491"/>
      <c r="E491"/>
      <c r="F491"/>
      <c r="G491"/>
      <c r="H491" s="15"/>
      <c r="I491" s="15"/>
      <c r="J491" s="15"/>
      <c r="K491" s="15"/>
      <c r="L491" s="18"/>
      <c r="M491" s="18"/>
      <c r="N491" s="19"/>
      <c r="O491" s="18"/>
      <c r="P491" s="18"/>
      <c r="Q491" s="18"/>
    </row>
    <row r="492" spans="1:17" s="20" customFormat="1" x14ac:dyDescent="0.45">
      <c r="A492"/>
      <c r="B492"/>
      <c r="C492"/>
      <c r="D492"/>
      <c r="E492"/>
      <c r="F492"/>
      <c r="G492"/>
      <c r="H492" s="15"/>
      <c r="I492" s="15"/>
      <c r="J492" s="15"/>
      <c r="K492" s="15"/>
      <c r="L492" s="18"/>
      <c r="M492" s="18"/>
      <c r="N492" s="19"/>
      <c r="O492" s="18"/>
      <c r="P492" s="18"/>
      <c r="Q492" s="18"/>
    </row>
    <row r="493" spans="1:17" s="20" customFormat="1" x14ac:dyDescent="0.45">
      <c r="A493"/>
      <c r="B493"/>
      <c r="C493"/>
      <c r="D493"/>
      <c r="E493"/>
      <c r="F493"/>
      <c r="G493"/>
      <c r="H493" s="15"/>
      <c r="I493" s="15"/>
      <c r="J493" s="15"/>
      <c r="K493" s="15"/>
      <c r="L493" s="18"/>
      <c r="M493" s="18"/>
      <c r="N493" s="19"/>
      <c r="O493" s="18"/>
      <c r="P493" s="18"/>
      <c r="Q493" s="18"/>
    </row>
    <row r="494" spans="1:17" s="20" customFormat="1" x14ac:dyDescent="0.45">
      <c r="A494"/>
      <c r="B494"/>
      <c r="C494"/>
      <c r="D494"/>
      <c r="E494"/>
      <c r="F494"/>
      <c r="G494"/>
      <c r="H494" s="15"/>
      <c r="I494" s="15"/>
      <c r="J494" s="15"/>
      <c r="K494" s="15"/>
      <c r="L494" s="18"/>
      <c r="M494" s="18"/>
      <c r="N494" s="19"/>
      <c r="O494" s="18"/>
      <c r="P494" s="18"/>
      <c r="Q494" s="18"/>
    </row>
    <row r="495" spans="1:17" s="20" customFormat="1" x14ac:dyDescent="0.45">
      <c r="A495"/>
      <c r="B495"/>
      <c r="C495"/>
      <c r="D495"/>
      <c r="E495"/>
      <c r="F495"/>
      <c r="G495"/>
      <c r="H495" s="15"/>
      <c r="I495" s="15"/>
      <c r="J495" s="15"/>
      <c r="K495" s="15"/>
      <c r="L495" s="18"/>
      <c r="M495" s="18"/>
      <c r="N495" s="19"/>
      <c r="O495" s="18"/>
      <c r="P495" s="18"/>
      <c r="Q495" s="18"/>
    </row>
    <row r="496" spans="1:17" s="20" customFormat="1" x14ac:dyDescent="0.45">
      <c r="A496"/>
      <c r="B496"/>
      <c r="C496"/>
      <c r="D496"/>
      <c r="E496"/>
      <c r="F496"/>
      <c r="G496"/>
      <c r="H496" s="15"/>
      <c r="I496" s="15"/>
      <c r="J496" s="15"/>
      <c r="K496" s="15"/>
      <c r="L496" s="18"/>
      <c r="M496" s="18"/>
      <c r="N496" s="19"/>
      <c r="O496" s="18"/>
      <c r="P496" s="18"/>
      <c r="Q496" s="18"/>
    </row>
    <row r="497" spans="1:17" s="20" customFormat="1" x14ac:dyDescent="0.45">
      <c r="A497"/>
      <c r="B497"/>
      <c r="C497"/>
      <c r="D497"/>
      <c r="E497"/>
      <c r="F497"/>
      <c r="G497"/>
      <c r="H497" s="15"/>
      <c r="I497" s="15"/>
      <c r="J497" s="15"/>
      <c r="K497" s="15"/>
      <c r="L497" s="18"/>
      <c r="M497" s="18"/>
      <c r="N497" s="19"/>
      <c r="O497" s="18"/>
      <c r="P497" s="18"/>
      <c r="Q497" s="18"/>
    </row>
    <row r="498" spans="1:17" s="20" customFormat="1" x14ac:dyDescent="0.45">
      <c r="A498"/>
      <c r="B498"/>
      <c r="C498"/>
      <c r="D498"/>
      <c r="E498"/>
      <c r="F498"/>
      <c r="G498"/>
      <c r="H498" s="15"/>
      <c r="I498" s="15"/>
      <c r="J498" s="15"/>
      <c r="K498" s="15"/>
      <c r="L498" s="18"/>
      <c r="M498" s="18"/>
      <c r="N498" s="19"/>
      <c r="O498" s="18"/>
      <c r="P498" s="18"/>
      <c r="Q498" s="18"/>
    </row>
    <row r="499" spans="1:17" s="20" customFormat="1" x14ac:dyDescent="0.45">
      <c r="A499"/>
      <c r="B499"/>
      <c r="C499"/>
      <c r="D499"/>
      <c r="E499"/>
      <c r="F499"/>
      <c r="G499"/>
      <c r="H499" s="15"/>
      <c r="I499" s="15"/>
      <c r="J499" s="15"/>
      <c r="K499" s="15"/>
      <c r="L499" s="18"/>
      <c r="M499" s="18"/>
      <c r="N499" s="19"/>
      <c r="O499" s="18"/>
      <c r="P499" s="18"/>
      <c r="Q499" s="18"/>
    </row>
    <row r="500" spans="1:17" s="20" customFormat="1" x14ac:dyDescent="0.45">
      <c r="A500"/>
      <c r="B500"/>
      <c r="C500"/>
      <c r="D500"/>
      <c r="E500"/>
      <c r="F500"/>
      <c r="G500"/>
      <c r="H500" s="15"/>
      <c r="I500" s="15"/>
      <c r="J500" s="15"/>
      <c r="K500" s="15"/>
      <c r="L500" s="18"/>
      <c r="M500" s="18"/>
      <c r="N500" s="19"/>
      <c r="O500" s="18"/>
      <c r="P500" s="18"/>
      <c r="Q500" s="18"/>
    </row>
    <row r="501" spans="1:17" s="20" customFormat="1" x14ac:dyDescent="0.45">
      <c r="A501"/>
      <c r="B501"/>
      <c r="C501"/>
      <c r="D501"/>
      <c r="E501"/>
      <c r="F501"/>
      <c r="G501"/>
      <c r="H501" s="15"/>
      <c r="I501" s="15"/>
      <c r="J501" s="15"/>
      <c r="K501" s="15"/>
      <c r="L501" s="18"/>
      <c r="M501" s="18"/>
      <c r="N501" s="19"/>
      <c r="O501" s="18"/>
      <c r="P501" s="18"/>
      <c r="Q501" s="18"/>
    </row>
    <row r="502" spans="1:17" s="20" customFormat="1" x14ac:dyDescent="0.45">
      <c r="A502"/>
      <c r="B502"/>
      <c r="C502"/>
      <c r="D502"/>
      <c r="E502"/>
      <c r="F502"/>
      <c r="G502"/>
      <c r="H502" s="15"/>
      <c r="I502" s="15"/>
      <c r="J502" s="15"/>
      <c r="K502" s="15"/>
      <c r="L502" s="18"/>
      <c r="M502" s="18"/>
      <c r="N502" s="19"/>
      <c r="O502" s="18"/>
      <c r="P502" s="18"/>
      <c r="Q502" s="18"/>
    </row>
    <row r="503" spans="1:17" s="20" customFormat="1" x14ac:dyDescent="0.45">
      <c r="A503"/>
      <c r="B503"/>
      <c r="C503"/>
      <c r="D503"/>
      <c r="E503"/>
      <c r="F503"/>
      <c r="G503"/>
      <c r="H503" s="15"/>
      <c r="I503" s="15"/>
      <c r="J503" s="15"/>
      <c r="K503" s="15"/>
      <c r="L503" s="18"/>
      <c r="M503" s="18"/>
      <c r="N503" s="19"/>
      <c r="O503" s="18"/>
      <c r="P503" s="18"/>
      <c r="Q503" s="18"/>
    </row>
    <row r="504" spans="1:17" s="20" customFormat="1" x14ac:dyDescent="0.45">
      <c r="A504"/>
      <c r="B504"/>
      <c r="C504"/>
      <c r="D504"/>
      <c r="E504"/>
      <c r="F504"/>
      <c r="G504"/>
      <c r="H504" s="15"/>
      <c r="I504" s="15"/>
      <c r="J504" s="15"/>
      <c r="K504" s="15"/>
      <c r="L504" s="18"/>
      <c r="M504" s="18"/>
      <c r="N504" s="19"/>
      <c r="O504" s="18"/>
      <c r="P504" s="18"/>
      <c r="Q504" s="18"/>
    </row>
    <row r="505" spans="1:17" s="20" customFormat="1" x14ac:dyDescent="0.45">
      <c r="A505"/>
      <c r="B505"/>
      <c r="C505"/>
      <c r="D505"/>
      <c r="E505"/>
      <c r="F505"/>
      <c r="G505"/>
      <c r="H505" s="15"/>
      <c r="I505" s="15"/>
      <c r="J505" s="15"/>
      <c r="K505" s="15"/>
      <c r="L505" s="18"/>
      <c r="M505" s="18"/>
      <c r="N505" s="19"/>
      <c r="O505" s="18"/>
      <c r="P505" s="18"/>
      <c r="Q505" s="18"/>
    </row>
    <row r="506" spans="1:17" s="20" customFormat="1" x14ac:dyDescent="0.45">
      <c r="A506"/>
      <c r="B506"/>
      <c r="C506"/>
      <c r="D506"/>
      <c r="E506"/>
      <c r="F506"/>
      <c r="G506"/>
      <c r="H506" s="15"/>
      <c r="I506" s="15"/>
      <c r="J506" s="15"/>
      <c r="K506" s="15"/>
      <c r="L506" s="18"/>
      <c r="M506" s="18"/>
      <c r="N506" s="19"/>
      <c r="O506" s="18"/>
      <c r="P506" s="18"/>
      <c r="Q506" s="18"/>
    </row>
    <row r="507" spans="1:17" s="20" customFormat="1" x14ac:dyDescent="0.45">
      <c r="A507"/>
      <c r="B507"/>
      <c r="C507"/>
      <c r="D507"/>
      <c r="E507"/>
      <c r="F507"/>
      <c r="G507"/>
      <c r="H507" s="15"/>
      <c r="I507" s="15"/>
      <c r="J507" s="15"/>
      <c r="K507" s="15"/>
      <c r="L507" s="18"/>
      <c r="M507" s="18"/>
      <c r="N507" s="19"/>
      <c r="O507" s="18"/>
      <c r="P507" s="18"/>
      <c r="Q507" s="18"/>
    </row>
    <row r="508" spans="1:17" s="20" customFormat="1" x14ac:dyDescent="0.45">
      <c r="A508"/>
      <c r="B508"/>
      <c r="C508"/>
      <c r="D508"/>
      <c r="E508"/>
      <c r="F508"/>
      <c r="G508"/>
      <c r="H508" s="15"/>
      <c r="I508" s="15"/>
      <c r="J508" s="15"/>
      <c r="K508" s="15"/>
      <c r="L508" s="18"/>
      <c r="M508" s="18"/>
      <c r="N508" s="19"/>
      <c r="O508" s="18"/>
      <c r="P508" s="18"/>
      <c r="Q508" s="18"/>
    </row>
    <row r="509" spans="1:17" s="20" customFormat="1" x14ac:dyDescent="0.45">
      <c r="A509"/>
      <c r="B509"/>
      <c r="C509"/>
      <c r="D509"/>
      <c r="E509"/>
      <c r="F509"/>
      <c r="G509"/>
      <c r="H509" s="15"/>
      <c r="I509" s="15"/>
      <c r="J509" s="15"/>
      <c r="K509" s="15"/>
      <c r="L509" s="18"/>
      <c r="M509" s="18"/>
      <c r="N509" s="19"/>
      <c r="O509" s="18"/>
      <c r="P509" s="18"/>
      <c r="Q509" s="18"/>
    </row>
    <row r="510" spans="1:17" s="20" customFormat="1" x14ac:dyDescent="0.45">
      <c r="A510"/>
      <c r="B510"/>
      <c r="C510"/>
      <c r="D510"/>
      <c r="E510"/>
      <c r="F510"/>
      <c r="G510"/>
      <c r="H510" s="15"/>
      <c r="I510" s="15"/>
      <c r="J510" s="15"/>
      <c r="K510" s="15"/>
      <c r="L510" s="18"/>
      <c r="M510" s="18"/>
      <c r="N510" s="19"/>
      <c r="O510" s="18"/>
      <c r="P510" s="18"/>
      <c r="Q510" s="18"/>
    </row>
    <row r="511" spans="1:17" s="20" customFormat="1" x14ac:dyDescent="0.45">
      <c r="A511"/>
      <c r="B511"/>
      <c r="C511"/>
      <c r="D511"/>
      <c r="E511"/>
      <c r="F511"/>
      <c r="G511"/>
      <c r="H511" s="15"/>
      <c r="I511" s="15"/>
      <c r="J511" s="15"/>
      <c r="K511" s="15"/>
      <c r="L511" s="18"/>
      <c r="M511" s="18"/>
      <c r="N511" s="19"/>
      <c r="O511" s="18"/>
      <c r="P511" s="18"/>
      <c r="Q511" s="18"/>
    </row>
    <row r="512" spans="1:17" s="20" customFormat="1" x14ac:dyDescent="0.45">
      <c r="A512"/>
      <c r="B512"/>
      <c r="C512"/>
      <c r="D512"/>
      <c r="E512"/>
      <c r="F512"/>
      <c r="G512"/>
      <c r="H512" s="15"/>
      <c r="I512" s="15"/>
      <c r="J512" s="15"/>
      <c r="K512" s="15"/>
      <c r="L512" s="18"/>
      <c r="M512" s="18"/>
      <c r="N512" s="19"/>
      <c r="O512" s="18"/>
      <c r="P512" s="18"/>
      <c r="Q512" s="18"/>
    </row>
    <row r="513" spans="1:17" s="20" customFormat="1" x14ac:dyDescent="0.45">
      <c r="A513"/>
      <c r="B513"/>
      <c r="C513"/>
      <c r="D513"/>
      <c r="E513"/>
      <c r="F513"/>
      <c r="G513"/>
      <c r="H513" s="15"/>
      <c r="I513" s="15"/>
      <c r="J513" s="15"/>
      <c r="K513" s="15"/>
      <c r="L513" s="18"/>
      <c r="M513" s="18"/>
      <c r="N513" s="19"/>
      <c r="O513" s="18"/>
      <c r="P513" s="18"/>
      <c r="Q513" s="18"/>
    </row>
    <row r="514" spans="1:17" s="20" customFormat="1" x14ac:dyDescent="0.45">
      <c r="A514"/>
      <c r="B514"/>
      <c r="C514"/>
      <c r="D514"/>
      <c r="E514"/>
      <c r="F514"/>
      <c r="G514"/>
      <c r="H514" s="15"/>
      <c r="I514" s="15"/>
      <c r="J514" s="15"/>
      <c r="K514" s="15"/>
      <c r="L514" s="18"/>
      <c r="M514" s="18"/>
      <c r="N514" s="19"/>
      <c r="O514" s="18"/>
      <c r="P514" s="18"/>
      <c r="Q514" s="18"/>
    </row>
    <row r="515" spans="1:17" s="20" customFormat="1" x14ac:dyDescent="0.45">
      <c r="A515"/>
      <c r="B515"/>
      <c r="C515"/>
      <c r="D515"/>
      <c r="E515"/>
      <c r="F515"/>
      <c r="G515"/>
      <c r="H515" s="15"/>
      <c r="I515" s="15"/>
      <c r="J515" s="15"/>
      <c r="K515" s="15"/>
      <c r="L515" s="18"/>
      <c r="M515" s="18"/>
      <c r="N515" s="19"/>
      <c r="O515" s="18"/>
      <c r="P515" s="18"/>
      <c r="Q515" s="18"/>
    </row>
    <row r="516" spans="1:17" s="20" customFormat="1" x14ac:dyDescent="0.45">
      <c r="A516"/>
      <c r="B516"/>
      <c r="C516"/>
      <c r="D516"/>
      <c r="E516"/>
      <c r="F516"/>
      <c r="G516"/>
      <c r="H516" s="15"/>
      <c r="I516" s="15"/>
      <c r="J516" s="15"/>
      <c r="K516" s="15"/>
      <c r="L516" s="18"/>
      <c r="M516" s="18"/>
      <c r="N516" s="19"/>
      <c r="O516" s="18"/>
      <c r="P516" s="18"/>
      <c r="Q516" s="18"/>
    </row>
    <row r="517" spans="1:17" s="20" customFormat="1" x14ac:dyDescent="0.45">
      <c r="A517"/>
      <c r="B517"/>
      <c r="C517"/>
      <c r="D517"/>
      <c r="E517"/>
      <c r="F517"/>
      <c r="G517"/>
      <c r="H517" s="15"/>
      <c r="I517" s="15"/>
      <c r="J517" s="15"/>
      <c r="K517" s="15"/>
      <c r="L517" s="18"/>
      <c r="M517" s="18"/>
      <c r="N517" s="19"/>
      <c r="O517" s="18"/>
      <c r="P517" s="18"/>
      <c r="Q517" s="18"/>
    </row>
    <row r="518" spans="1:17" s="20" customFormat="1" x14ac:dyDescent="0.45">
      <c r="A518"/>
      <c r="B518"/>
      <c r="C518"/>
      <c r="D518"/>
      <c r="E518"/>
      <c r="F518"/>
      <c r="G518"/>
      <c r="H518" s="15"/>
      <c r="I518" s="15"/>
      <c r="J518" s="15"/>
      <c r="K518" s="15"/>
      <c r="L518" s="18"/>
      <c r="M518" s="18"/>
      <c r="N518" s="19"/>
      <c r="O518" s="18"/>
      <c r="P518" s="18"/>
      <c r="Q518" s="18"/>
    </row>
    <row r="519" spans="1:17" s="20" customFormat="1" x14ac:dyDescent="0.45">
      <c r="A519"/>
      <c r="B519"/>
      <c r="C519"/>
      <c r="D519"/>
      <c r="E519"/>
      <c r="F519"/>
      <c r="G519"/>
      <c r="H519" s="15"/>
      <c r="I519" s="15"/>
      <c r="J519" s="15"/>
      <c r="K519" s="15"/>
      <c r="L519" s="18"/>
      <c r="M519" s="18"/>
      <c r="N519" s="19"/>
      <c r="O519" s="18"/>
      <c r="P519" s="18"/>
      <c r="Q519" s="18"/>
    </row>
    <row r="520" spans="1:17" s="20" customFormat="1" x14ac:dyDescent="0.45">
      <c r="A520"/>
      <c r="B520"/>
      <c r="C520"/>
      <c r="D520"/>
      <c r="E520"/>
      <c r="F520"/>
      <c r="G520"/>
      <c r="H520" s="15"/>
      <c r="I520" s="15"/>
      <c r="J520" s="15"/>
      <c r="K520" s="15"/>
      <c r="L520" s="18"/>
      <c r="M520" s="18"/>
      <c r="N520" s="19"/>
      <c r="O520" s="18"/>
      <c r="P520" s="18"/>
      <c r="Q520" s="18"/>
    </row>
    <row r="521" spans="1:17" s="20" customFormat="1" x14ac:dyDescent="0.45">
      <c r="A521"/>
      <c r="B521"/>
      <c r="C521"/>
      <c r="D521"/>
      <c r="E521"/>
      <c r="F521"/>
      <c r="G521"/>
      <c r="H521" s="15"/>
      <c r="I521" s="15"/>
      <c r="J521" s="15"/>
      <c r="K521" s="15"/>
      <c r="L521" s="18"/>
      <c r="M521" s="18"/>
      <c r="N521" s="19"/>
      <c r="O521" s="18"/>
      <c r="P521" s="18"/>
      <c r="Q521" s="18"/>
    </row>
    <row r="522" spans="1:17" s="20" customFormat="1" x14ac:dyDescent="0.45">
      <c r="A522"/>
      <c r="B522"/>
      <c r="C522"/>
      <c r="D522"/>
      <c r="E522"/>
      <c r="F522"/>
      <c r="G522"/>
      <c r="H522" s="15"/>
      <c r="I522" s="15"/>
      <c r="J522" s="15"/>
      <c r="K522" s="15"/>
      <c r="L522" s="18"/>
      <c r="M522" s="18"/>
      <c r="N522" s="19"/>
      <c r="O522" s="18"/>
      <c r="P522" s="18"/>
      <c r="Q522" s="18"/>
    </row>
    <row r="523" spans="1:17" s="20" customFormat="1" x14ac:dyDescent="0.45">
      <c r="A523"/>
      <c r="B523"/>
      <c r="C523"/>
      <c r="D523"/>
      <c r="E523"/>
      <c r="F523"/>
      <c r="G523"/>
      <c r="H523" s="15"/>
      <c r="I523" s="15"/>
      <c r="J523" s="15"/>
      <c r="K523" s="15"/>
      <c r="L523" s="18"/>
      <c r="M523" s="18"/>
      <c r="N523" s="19"/>
      <c r="O523" s="18"/>
      <c r="P523" s="18"/>
      <c r="Q523" s="18"/>
    </row>
    <row r="524" spans="1:17" s="20" customFormat="1" x14ac:dyDescent="0.45">
      <c r="A524"/>
      <c r="B524"/>
      <c r="C524"/>
      <c r="D524"/>
      <c r="E524"/>
      <c r="F524"/>
      <c r="G524"/>
      <c r="H524" s="15"/>
      <c r="I524" s="15"/>
      <c r="J524" s="15"/>
      <c r="K524" s="15"/>
      <c r="L524" s="18"/>
      <c r="M524" s="18"/>
      <c r="N524" s="19"/>
      <c r="O524" s="18"/>
      <c r="P524" s="18"/>
      <c r="Q524" s="18"/>
    </row>
    <row r="525" spans="1:17" s="20" customFormat="1" x14ac:dyDescent="0.45">
      <c r="A525"/>
      <c r="B525"/>
      <c r="C525"/>
      <c r="D525"/>
      <c r="E525"/>
      <c r="F525"/>
      <c r="G525"/>
      <c r="H525" s="15"/>
      <c r="I525" s="15"/>
      <c r="J525" s="15"/>
      <c r="K525" s="15"/>
      <c r="L525" s="18"/>
      <c r="M525" s="18"/>
      <c r="N525" s="19"/>
      <c r="O525" s="18"/>
      <c r="P525" s="18"/>
      <c r="Q525" s="18"/>
    </row>
    <row r="526" spans="1:17" s="20" customFormat="1" x14ac:dyDescent="0.45">
      <c r="A526"/>
      <c r="B526"/>
      <c r="C526"/>
      <c r="D526"/>
      <c r="E526"/>
      <c r="F526"/>
      <c r="G526"/>
      <c r="H526" s="15"/>
      <c r="I526" s="15"/>
      <c r="J526" s="15"/>
      <c r="K526" s="15"/>
      <c r="L526" s="18"/>
      <c r="M526" s="18"/>
      <c r="N526" s="19"/>
      <c r="O526" s="18"/>
      <c r="P526" s="18"/>
      <c r="Q526" s="18"/>
    </row>
    <row r="527" spans="1:17" s="20" customFormat="1" x14ac:dyDescent="0.45">
      <c r="A527"/>
      <c r="B527"/>
      <c r="C527"/>
      <c r="D527"/>
      <c r="E527"/>
      <c r="F527"/>
      <c r="G527"/>
      <c r="H527" s="15"/>
      <c r="I527" s="15"/>
      <c r="J527" s="15"/>
      <c r="K527" s="15"/>
      <c r="L527" s="18"/>
      <c r="M527" s="18"/>
      <c r="N527" s="19"/>
      <c r="O527" s="18"/>
      <c r="P527" s="18"/>
      <c r="Q527" s="18"/>
    </row>
    <row r="528" spans="1:17" s="20" customFormat="1" x14ac:dyDescent="0.45">
      <c r="A528"/>
      <c r="B528"/>
      <c r="C528"/>
      <c r="D528"/>
      <c r="E528"/>
      <c r="F528"/>
      <c r="G528"/>
      <c r="H528" s="15"/>
      <c r="I528" s="15"/>
      <c r="J528" s="15"/>
      <c r="K528" s="15"/>
      <c r="L528" s="18"/>
      <c r="M528" s="18"/>
      <c r="N528" s="19"/>
      <c r="O528" s="18"/>
      <c r="P528" s="18"/>
      <c r="Q528" s="18"/>
    </row>
    <row r="529" spans="1:17" s="20" customFormat="1" x14ac:dyDescent="0.45">
      <c r="A529"/>
      <c r="B529"/>
      <c r="C529"/>
      <c r="D529"/>
      <c r="E529"/>
      <c r="F529"/>
      <c r="G529"/>
      <c r="H529" s="15"/>
      <c r="I529" s="15"/>
      <c r="J529" s="15"/>
      <c r="K529" s="15"/>
      <c r="L529" s="18"/>
      <c r="M529" s="18"/>
      <c r="N529" s="19"/>
      <c r="O529" s="18"/>
      <c r="P529" s="18"/>
      <c r="Q529" s="18"/>
    </row>
    <row r="530" spans="1:17" s="20" customFormat="1" x14ac:dyDescent="0.45">
      <c r="A530"/>
      <c r="B530"/>
      <c r="C530"/>
      <c r="D530"/>
      <c r="E530"/>
      <c r="F530"/>
      <c r="G530"/>
      <c r="H530" s="15"/>
      <c r="I530" s="15"/>
      <c r="J530" s="15"/>
      <c r="K530" s="15"/>
      <c r="L530" s="18"/>
      <c r="M530" s="18"/>
      <c r="N530" s="19"/>
      <c r="O530" s="18"/>
      <c r="P530" s="18"/>
      <c r="Q530" s="18"/>
    </row>
    <row r="531" spans="1:17" s="20" customFormat="1" x14ac:dyDescent="0.45">
      <c r="A531"/>
      <c r="B531"/>
      <c r="C531"/>
      <c r="D531"/>
      <c r="E531"/>
      <c r="F531"/>
      <c r="G531"/>
      <c r="H531" s="15"/>
      <c r="I531" s="15"/>
      <c r="J531" s="15"/>
      <c r="K531" s="15"/>
      <c r="L531" s="18"/>
      <c r="M531" s="18"/>
      <c r="N531" s="19"/>
      <c r="O531" s="18"/>
      <c r="P531" s="18"/>
      <c r="Q531" s="18"/>
    </row>
    <row r="532" spans="1:17" s="20" customFormat="1" x14ac:dyDescent="0.45">
      <c r="A532"/>
      <c r="B532"/>
      <c r="C532"/>
      <c r="D532"/>
      <c r="E532"/>
      <c r="F532"/>
      <c r="G532"/>
      <c r="H532" s="15"/>
      <c r="I532" s="15"/>
      <c r="J532" s="15"/>
      <c r="K532" s="15"/>
      <c r="L532" s="18"/>
      <c r="M532" s="18"/>
      <c r="N532" s="19"/>
      <c r="O532" s="18"/>
      <c r="P532" s="18"/>
      <c r="Q532" s="18"/>
    </row>
    <row r="533" spans="1:17" s="20" customFormat="1" x14ac:dyDescent="0.45">
      <c r="A533"/>
      <c r="B533"/>
      <c r="C533"/>
      <c r="D533"/>
      <c r="E533"/>
      <c r="F533"/>
      <c r="G533"/>
      <c r="H533" s="15"/>
      <c r="I533" s="15"/>
      <c r="J533" s="15"/>
      <c r="K533" s="15"/>
      <c r="L533" s="18"/>
      <c r="M533" s="18"/>
      <c r="N533" s="19"/>
      <c r="O533" s="18"/>
      <c r="P533" s="18"/>
      <c r="Q533" s="18"/>
    </row>
    <row r="534" spans="1:17" s="20" customFormat="1" x14ac:dyDescent="0.45">
      <c r="A534"/>
      <c r="B534"/>
      <c r="C534"/>
      <c r="D534"/>
      <c r="E534"/>
      <c r="F534"/>
      <c r="G534"/>
      <c r="H534" s="15"/>
      <c r="I534" s="15"/>
      <c r="J534" s="15"/>
      <c r="K534" s="15"/>
      <c r="L534" s="18"/>
      <c r="M534" s="18"/>
      <c r="N534" s="19"/>
      <c r="O534" s="18"/>
      <c r="P534" s="18"/>
      <c r="Q534" s="18"/>
    </row>
    <row r="535" spans="1:17" s="20" customFormat="1" x14ac:dyDescent="0.45">
      <c r="A535"/>
      <c r="B535"/>
      <c r="C535"/>
      <c r="D535"/>
      <c r="E535"/>
      <c r="F535"/>
      <c r="G535"/>
      <c r="H535" s="15"/>
      <c r="I535" s="15"/>
      <c r="J535" s="15"/>
      <c r="K535" s="15"/>
      <c r="L535" s="18"/>
      <c r="M535" s="18"/>
      <c r="N535" s="19"/>
      <c r="O535" s="18"/>
      <c r="P535" s="18"/>
      <c r="Q535" s="18"/>
    </row>
    <row r="536" spans="1:17" s="20" customFormat="1" x14ac:dyDescent="0.45">
      <c r="A536"/>
      <c r="B536"/>
      <c r="C536"/>
      <c r="D536"/>
      <c r="E536"/>
      <c r="F536"/>
      <c r="G536"/>
      <c r="H536" s="15"/>
      <c r="I536" s="15"/>
      <c r="J536" s="15"/>
      <c r="K536" s="15"/>
      <c r="L536" s="18"/>
      <c r="M536" s="18"/>
      <c r="N536" s="19"/>
      <c r="O536" s="18"/>
      <c r="P536" s="18"/>
      <c r="Q536" s="18"/>
    </row>
    <row r="537" spans="1:17" s="20" customFormat="1" x14ac:dyDescent="0.45">
      <c r="A537"/>
      <c r="B537"/>
      <c r="C537"/>
      <c r="D537"/>
      <c r="E537"/>
      <c r="F537"/>
      <c r="G537"/>
      <c r="H537" s="15"/>
      <c r="I537" s="15"/>
      <c r="J537" s="15"/>
      <c r="K537" s="15"/>
      <c r="L537" s="18"/>
      <c r="M537" s="18"/>
      <c r="N537" s="19"/>
      <c r="O537" s="18"/>
      <c r="P537" s="18"/>
      <c r="Q537" s="18"/>
    </row>
    <row r="538" spans="1:17" s="20" customFormat="1" x14ac:dyDescent="0.45">
      <c r="A538"/>
      <c r="B538"/>
      <c r="C538"/>
      <c r="D538"/>
      <c r="E538"/>
      <c r="F538"/>
      <c r="G538"/>
      <c r="H538" s="15"/>
      <c r="I538" s="15"/>
      <c r="J538" s="15"/>
      <c r="K538" s="15"/>
      <c r="L538" s="18"/>
      <c r="M538" s="18"/>
      <c r="N538" s="19"/>
      <c r="O538" s="18"/>
      <c r="P538" s="18"/>
      <c r="Q538" s="18"/>
    </row>
    <row r="539" spans="1:17" s="20" customFormat="1" x14ac:dyDescent="0.45">
      <c r="A539"/>
      <c r="B539"/>
      <c r="C539"/>
      <c r="D539"/>
      <c r="E539"/>
      <c r="F539"/>
      <c r="G539"/>
      <c r="H539" s="15"/>
      <c r="I539" s="15"/>
      <c r="J539" s="15"/>
      <c r="K539" s="15"/>
      <c r="L539" s="18"/>
      <c r="M539" s="18"/>
      <c r="N539" s="19"/>
      <c r="O539" s="18"/>
      <c r="P539" s="18"/>
      <c r="Q539" s="18"/>
    </row>
    <row r="540" spans="1:17" s="20" customFormat="1" x14ac:dyDescent="0.45">
      <c r="A540"/>
      <c r="B540"/>
      <c r="C540"/>
      <c r="D540"/>
      <c r="E540"/>
      <c r="F540"/>
      <c r="G540"/>
      <c r="H540" s="15"/>
      <c r="I540" s="15"/>
      <c r="J540" s="15"/>
      <c r="K540" s="15"/>
      <c r="L540" s="18"/>
      <c r="M540" s="18"/>
      <c r="N540" s="19"/>
      <c r="O540" s="18"/>
      <c r="P540" s="18"/>
      <c r="Q540" s="18"/>
    </row>
    <row r="541" spans="1:17" s="20" customFormat="1" x14ac:dyDescent="0.45">
      <c r="A541"/>
      <c r="B541"/>
      <c r="C541"/>
      <c r="D541"/>
      <c r="E541"/>
      <c r="F541"/>
      <c r="G541"/>
      <c r="H541" s="15"/>
      <c r="I541" s="15"/>
      <c r="J541" s="15"/>
      <c r="K541" s="15"/>
      <c r="L541" s="18"/>
      <c r="M541" s="18"/>
      <c r="N541" s="19"/>
      <c r="O541" s="18"/>
      <c r="P541" s="18"/>
      <c r="Q541" s="18"/>
    </row>
    <row r="542" spans="1:17" s="20" customFormat="1" x14ac:dyDescent="0.45">
      <c r="A542"/>
      <c r="B542"/>
      <c r="C542"/>
      <c r="D542"/>
      <c r="E542"/>
      <c r="F542"/>
      <c r="G542"/>
      <c r="H542" s="15"/>
      <c r="I542" s="15"/>
      <c r="J542" s="15"/>
      <c r="K542" s="15"/>
      <c r="L542" s="18"/>
      <c r="M542" s="18"/>
      <c r="N542" s="19"/>
      <c r="O542" s="18"/>
      <c r="P542" s="18"/>
      <c r="Q542" s="18"/>
    </row>
    <row r="543" spans="1:17" s="20" customFormat="1" x14ac:dyDescent="0.45">
      <c r="A543"/>
      <c r="B543"/>
      <c r="C543"/>
      <c r="D543"/>
      <c r="E543"/>
      <c r="F543"/>
      <c r="G543"/>
      <c r="H543" s="15"/>
      <c r="I543" s="15"/>
      <c r="J543" s="15"/>
      <c r="K543" s="15"/>
      <c r="L543" s="18"/>
      <c r="M543" s="18"/>
      <c r="N543" s="19"/>
      <c r="O543" s="18"/>
      <c r="P543" s="18"/>
      <c r="Q543" s="18"/>
    </row>
    <row r="544" spans="1:17" s="20" customFormat="1" x14ac:dyDescent="0.45">
      <c r="A544"/>
      <c r="B544"/>
      <c r="C544"/>
      <c r="D544"/>
      <c r="E544"/>
      <c r="F544"/>
      <c r="G544"/>
      <c r="H544" s="15"/>
      <c r="I544" s="15"/>
      <c r="J544" s="15"/>
      <c r="K544" s="15"/>
      <c r="L544" s="18"/>
      <c r="M544" s="18"/>
      <c r="N544" s="19"/>
      <c r="O544" s="18"/>
      <c r="P544" s="18"/>
      <c r="Q544" s="18"/>
    </row>
    <row r="545" spans="1:17" s="20" customFormat="1" x14ac:dyDescent="0.45">
      <c r="A545"/>
      <c r="B545"/>
      <c r="C545"/>
      <c r="D545"/>
      <c r="E545"/>
      <c r="F545"/>
      <c r="G545"/>
      <c r="H545" s="15"/>
      <c r="I545" s="15"/>
      <c r="J545" s="15"/>
      <c r="K545" s="15"/>
      <c r="L545" s="18"/>
      <c r="M545" s="18"/>
      <c r="N545" s="19"/>
      <c r="O545" s="18"/>
      <c r="P545" s="18"/>
      <c r="Q545" s="18"/>
    </row>
    <row r="546" spans="1:17" s="20" customFormat="1" x14ac:dyDescent="0.45">
      <c r="A546"/>
      <c r="B546"/>
      <c r="C546"/>
      <c r="D546"/>
      <c r="E546"/>
      <c r="F546"/>
      <c r="G546"/>
      <c r="H546" s="15"/>
      <c r="I546" s="15"/>
      <c r="J546" s="15"/>
      <c r="K546" s="15"/>
      <c r="L546" s="18"/>
      <c r="M546" s="18"/>
      <c r="N546" s="19"/>
      <c r="O546" s="18"/>
      <c r="P546" s="18"/>
      <c r="Q546" s="18"/>
    </row>
    <row r="547" spans="1:17" s="20" customFormat="1" x14ac:dyDescent="0.45">
      <c r="A547"/>
      <c r="B547"/>
      <c r="C547"/>
      <c r="D547"/>
      <c r="E547"/>
      <c r="F547"/>
      <c r="G547"/>
      <c r="H547" s="15"/>
      <c r="I547" s="15"/>
      <c r="J547" s="15"/>
      <c r="K547" s="15"/>
      <c r="L547" s="18"/>
      <c r="M547" s="18"/>
      <c r="N547" s="19"/>
      <c r="O547" s="18"/>
      <c r="P547" s="18"/>
      <c r="Q547" s="18"/>
    </row>
    <row r="548" spans="1:17" s="20" customFormat="1" x14ac:dyDescent="0.45">
      <c r="A548"/>
      <c r="B548"/>
      <c r="C548"/>
      <c r="D548"/>
      <c r="E548"/>
      <c r="F548"/>
      <c r="G548"/>
      <c r="H548" s="15"/>
      <c r="I548" s="15"/>
      <c r="J548" s="15"/>
      <c r="K548" s="15"/>
      <c r="L548" s="18"/>
      <c r="M548" s="18"/>
      <c r="N548" s="19"/>
      <c r="O548" s="18"/>
      <c r="P548" s="18"/>
      <c r="Q548" s="18"/>
    </row>
    <row r="549" spans="1:17" s="20" customFormat="1" x14ac:dyDescent="0.45">
      <c r="A549"/>
      <c r="B549"/>
      <c r="C549"/>
      <c r="D549"/>
      <c r="E549"/>
      <c r="F549"/>
      <c r="G549"/>
      <c r="H549" s="15"/>
      <c r="I549" s="15"/>
      <c r="J549" s="15"/>
      <c r="K549" s="15"/>
      <c r="L549" s="18"/>
      <c r="M549" s="18"/>
      <c r="N549" s="19"/>
      <c r="O549" s="18"/>
      <c r="P549" s="18"/>
      <c r="Q549" s="18"/>
    </row>
    <row r="550" spans="1:17" s="20" customFormat="1" x14ac:dyDescent="0.45">
      <c r="A550"/>
      <c r="B550"/>
      <c r="C550"/>
      <c r="D550"/>
      <c r="E550"/>
      <c r="F550"/>
      <c r="G550"/>
      <c r="H550" s="15"/>
      <c r="I550" s="15"/>
      <c r="J550" s="15"/>
      <c r="K550" s="15"/>
      <c r="L550" s="18"/>
      <c r="M550" s="18"/>
      <c r="N550" s="19"/>
      <c r="O550" s="18"/>
      <c r="P550" s="18"/>
      <c r="Q550" s="18"/>
    </row>
    <row r="551" spans="1:17" s="20" customFormat="1" x14ac:dyDescent="0.45">
      <c r="A551"/>
      <c r="B551"/>
      <c r="C551"/>
      <c r="D551"/>
      <c r="E551"/>
      <c r="F551"/>
      <c r="G551"/>
      <c r="H551" s="15"/>
      <c r="I551" s="15"/>
      <c r="J551" s="15"/>
      <c r="K551" s="15"/>
      <c r="L551" s="18"/>
      <c r="M551" s="18"/>
      <c r="N551" s="19"/>
      <c r="O551" s="18"/>
      <c r="P551" s="18"/>
      <c r="Q551" s="18"/>
    </row>
    <row r="552" spans="1:17" s="20" customFormat="1" x14ac:dyDescent="0.45">
      <c r="A552"/>
      <c r="B552"/>
      <c r="C552"/>
      <c r="D552"/>
      <c r="E552"/>
      <c r="F552"/>
      <c r="G552"/>
      <c r="H552" s="15"/>
      <c r="I552" s="15"/>
      <c r="J552" s="15"/>
      <c r="K552" s="15"/>
      <c r="L552" s="18"/>
      <c r="M552" s="18"/>
      <c r="N552" s="19"/>
      <c r="O552" s="18"/>
      <c r="P552" s="18"/>
      <c r="Q552" s="18"/>
    </row>
    <row r="553" spans="1:17" s="20" customFormat="1" x14ac:dyDescent="0.45">
      <c r="A553"/>
      <c r="B553"/>
      <c r="C553"/>
      <c r="D553"/>
      <c r="E553"/>
      <c r="F553"/>
      <c r="G553"/>
      <c r="H553" s="15"/>
      <c r="I553" s="15"/>
      <c r="J553" s="15"/>
      <c r="K553" s="15"/>
      <c r="L553" s="18"/>
      <c r="M553" s="18"/>
      <c r="N553" s="19"/>
      <c r="O553" s="18"/>
      <c r="P553" s="18"/>
      <c r="Q553" s="18"/>
    </row>
    <row r="554" spans="1:17" s="20" customFormat="1" x14ac:dyDescent="0.45">
      <c r="A554"/>
      <c r="B554"/>
      <c r="C554"/>
      <c r="D554"/>
      <c r="E554"/>
      <c r="F554"/>
      <c r="G554"/>
      <c r="H554" s="15"/>
      <c r="I554" s="15"/>
      <c r="J554" s="15"/>
      <c r="K554" s="15"/>
      <c r="L554" s="18"/>
      <c r="M554" s="18"/>
      <c r="N554" s="19"/>
      <c r="O554" s="18"/>
      <c r="P554" s="18"/>
      <c r="Q554" s="18"/>
    </row>
    <row r="555" spans="1:17" s="20" customFormat="1" x14ac:dyDescent="0.45">
      <c r="A555"/>
      <c r="B555"/>
      <c r="C555"/>
      <c r="D555"/>
      <c r="E555"/>
      <c r="F555"/>
      <c r="G555"/>
      <c r="H555" s="15"/>
      <c r="I555" s="15"/>
      <c r="J555" s="15"/>
      <c r="K555" s="15"/>
      <c r="L555" s="18"/>
      <c r="M555" s="18"/>
      <c r="N555" s="19"/>
      <c r="O555" s="18"/>
      <c r="P555" s="18"/>
      <c r="Q555" s="18"/>
    </row>
    <row r="556" spans="1:17" s="20" customFormat="1" x14ac:dyDescent="0.45">
      <c r="A556"/>
      <c r="B556"/>
      <c r="C556"/>
      <c r="D556"/>
      <c r="E556"/>
      <c r="F556"/>
      <c r="G556"/>
      <c r="H556" s="15"/>
      <c r="I556" s="15"/>
      <c r="J556" s="15"/>
      <c r="K556" s="15"/>
      <c r="L556" s="18"/>
      <c r="M556" s="18"/>
      <c r="N556" s="19"/>
      <c r="O556" s="18"/>
      <c r="P556" s="18"/>
      <c r="Q556" s="18"/>
    </row>
    <row r="557" spans="1:17" s="20" customFormat="1" x14ac:dyDescent="0.45">
      <c r="A557"/>
      <c r="B557"/>
      <c r="C557"/>
      <c r="D557"/>
      <c r="E557"/>
      <c r="F557"/>
      <c r="G557"/>
      <c r="H557" s="15"/>
      <c r="I557" s="15"/>
      <c r="J557" s="15"/>
      <c r="K557" s="15"/>
      <c r="L557" s="18"/>
      <c r="M557" s="18"/>
      <c r="N557" s="19"/>
      <c r="O557" s="18"/>
      <c r="P557" s="18"/>
      <c r="Q557" s="18"/>
    </row>
    <row r="558" spans="1:17" s="20" customFormat="1" x14ac:dyDescent="0.45">
      <c r="A558"/>
      <c r="B558"/>
      <c r="C558"/>
      <c r="D558"/>
      <c r="E558"/>
      <c r="F558"/>
      <c r="G558"/>
      <c r="H558" s="15"/>
      <c r="I558" s="15"/>
      <c r="J558" s="15"/>
      <c r="K558" s="15"/>
      <c r="L558" s="18"/>
      <c r="M558" s="18"/>
      <c r="N558" s="19"/>
      <c r="O558" s="18"/>
      <c r="P558" s="18"/>
      <c r="Q558" s="18"/>
    </row>
    <row r="559" spans="1:17" s="20" customFormat="1" x14ac:dyDescent="0.45">
      <c r="A559"/>
      <c r="B559"/>
      <c r="C559"/>
      <c r="D559"/>
      <c r="E559"/>
      <c r="F559"/>
      <c r="G559"/>
      <c r="H559" s="15"/>
      <c r="I559" s="15"/>
      <c r="J559" s="15"/>
      <c r="K559" s="15"/>
      <c r="L559" s="18"/>
      <c r="M559" s="18"/>
      <c r="N559" s="19"/>
      <c r="O559" s="18"/>
      <c r="P559" s="18"/>
      <c r="Q559" s="18"/>
    </row>
    <row r="560" spans="1:17" s="20" customFormat="1" x14ac:dyDescent="0.45">
      <c r="A560"/>
      <c r="B560"/>
      <c r="C560"/>
      <c r="D560"/>
      <c r="E560"/>
      <c r="F560"/>
      <c r="G560"/>
      <c r="H560" s="15"/>
      <c r="I560" s="15"/>
      <c r="J560" s="15"/>
      <c r="K560" s="15"/>
      <c r="L560" s="18"/>
      <c r="M560" s="18"/>
      <c r="N560" s="19"/>
      <c r="O560" s="18"/>
      <c r="P560" s="18"/>
      <c r="Q560" s="18"/>
    </row>
    <row r="561" spans="1:17" s="20" customFormat="1" x14ac:dyDescent="0.45">
      <c r="A561"/>
      <c r="B561"/>
      <c r="C561"/>
      <c r="D561"/>
      <c r="E561"/>
      <c r="F561"/>
      <c r="G561"/>
      <c r="H561" s="15"/>
      <c r="I561" s="15"/>
      <c r="J561" s="15"/>
      <c r="K561" s="15"/>
      <c r="L561" s="18"/>
      <c r="M561" s="18"/>
      <c r="N561" s="19"/>
      <c r="O561" s="18"/>
      <c r="P561" s="18"/>
      <c r="Q561" s="18"/>
    </row>
    <row r="562" spans="1:17" s="20" customFormat="1" x14ac:dyDescent="0.45">
      <c r="A562"/>
      <c r="B562"/>
      <c r="C562"/>
      <c r="D562"/>
      <c r="E562"/>
      <c r="F562"/>
      <c r="G562"/>
      <c r="H562" s="15"/>
      <c r="I562" s="15"/>
      <c r="J562" s="15"/>
      <c r="K562" s="15"/>
      <c r="L562" s="18"/>
      <c r="M562" s="18"/>
      <c r="N562" s="19"/>
      <c r="O562" s="18"/>
      <c r="P562" s="18"/>
      <c r="Q562" s="18"/>
    </row>
    <row r="563" spans="1:17" s="20" customFormat="1" x14ac:dyDescent="0.45">
      <c r="A563"/>
      <c r="B563"/>
      <c r="C563"/>
      <c r="D563"/>
      <c r="E563"/>
      <c r="F563"/>
      <c r="G563"/>
      <c r="H563" s="15"/>
      <c r="I563" s="15"/>
      <c r="J563" s="15"/>
      <c r="K563" s="15"/>
      <c r="L563" s="18"/>
      <c r="M563" s="18"/>
      <c r="N563" s="19"/>
      <c r="O563" s="18"/>
      <c r="P563" s="18"/>
      <c r="Q563" s="18"/>
    </row>
    <row r="564" spans="1:17" s="20" customFormat="1" x14ac:dyDescent="0.45">
      <c r="A564"/>
      <c r="B564"/>
      <c r="C564"/>
      <c r="D564"/>
      <c r="E564"/>
      <c r="F564"/>
      <c r="G564"/>
      <c r="H564" s="15"/>
      <c r="I564" s="15"/>
      <c r="J564" s="15"/>
      <c r="K564" s="15"/>
      <c r="L564" s="18"/>
      <c r="M564" s="18"/>
      <c r="N564" s="19"/>
      <c r="O564" s="18"/>
      <c r="P564" s="18"/>
      <c r="Q564" s="18"/>
    </row>
    <row r="565" spans="1:17" s="20" customFormat="1" x14ac:dyDescent="0.45">
      <c r="A565"/>
      <c r="B565"/>
      <c r="C565"/>
      <c r="D565"/>
      <c r="E565"/>
      <c r="F565"/>
      <c r="G565"/>
      <c r="H565" s="15"/>
      <c r="I565" s="15"/>
      <c r="J565" s="15"/>
      <c r="K565" s="15"/>
      <c r="L565" s="18"/>
      <c r="M565" s="18"/>
      <c r="N565" s="19"/>
      <c r="O565" s="18"/>
      <c r="P565" s="18"/>
      <c r="Q565" s="18"/>
    </row>
    <row r="566" spans="1:17" s="20" customFormat="1" x14ac:dyDescent="0.45">
      <c r="A566"/>
      <c r="B566"/>
      <c r="C566"/>
      <c r="D566"/>
      <c r="E566"/>
      <c r="F566"/>
      <c r="G566"/>
      <c r="H566" s="15"/>
      <c r="I566" s="15"/>
      <c r="J566" s="15"/>
      <c r="K566" s="15"/>
      <c r="L566" s="18"/>
      <c r="M566" s="18"/>
      <c r="N566" s="19"/>
      <c r="O566" s="18"/>
      <c r="P566" s="18"/>
      <c r="Q566" s="18"/>
    </row>
    <row r="567" spans="1:17" s="20" customFormat="1" x14ac:dyDescent="0.45">
      <c r="A567"/>
      <c r="B567"/>
      <c r="C567"/>
      <c r="D567"/>
      <c r="E567"/>
      <c r="F567"/>
      <c r="G567"/>
      <c r="H567" s="15"/>
      <c r="I567" s="15"/>
      <c r="J567" s="15"/>
      <c r="K567" s="15"/>
      <c r="L567" s="18"/>
      <c r="M567" s="18"/>
      <c r="N567" s="19"/>
      <c r="O567" s="18"/>
      <c r="P567" s="18"/>
      <c r="Q567" s="18"/>
    </row>
    <row r="568" spans="1:17" s="20" customFormat="1" x14ac:dyDescent="0.45">
      <c r="A568"/>
      <c r="B568"/>
      <c r="C568"/>
      <c r="D568"/>
      <c r="E568"/>
      <c r="F568"/>
      <c r="G568"/>
      <c r="H568" s="15"/>
      <c r="I568" s="15"/>
      <c r="J568" s="15"/>
      <c r="K568" s="15"/>
      <c r="L568" s="18"/>
      <c r="M568" s="18"/>
      <c r="N568" s="19"/>
      <c r="O568" s="18"/>
      <c r="P568" s="18"/>
      <c r="Q568" s="18"/>
    </row>
    <row r="569" spans="1:17" s="20" customFormat="1" x14ac:dyDescent="0.45">
      <c r="A569"/>
      <c r="B569"/>
      <c r="C569"/>
      <c r="D569"/>
      <c r="E569"/>
      <c r="F569"/>
      <c r="G569"/>
      <c r="H569" s="15"/>
      <c r="I569" s="15"/>
      <c r="J569" s="15"/>
      <c r="K569" s="15"/>
      <c r="L569" s="18"/>
      <c r="M569" s="18"/>
      <c r="N569" s="19"/>
      <c r="O569" s="18"/>
      <c r="P569" s="18"/>
      <c r="Q569" s="18"/>
    </row>
    <row r="570" spans="1:17" s="20" customFormat="1" x14ac:dyDescent="0.45">
      <c r="A570"/>
      <c r="B570"/>
      <c r="C570"/>
      <c r="D570"/>
      <c r="E570"/>
      <c r="F570"/>
      <c r="G570"/>
      <c r="H570" s="15"/>
      <c r="I570" s="15"/>
      <c r="J570" s="15"/>
      <c r="K570" s="15"/>
      <c r="L570" s="18"/>
      <c r="M570" s="18"/>
      <c r="N570" s="19"/>
      <c r="O570" s="18"/>
      <c r="P570" s="18"/>
      <c r="Q570" s="18"/>
    </row>
    <row r="571" spans="1:17" s="20" customFormat="1" x14ac:dyDescent="0.45">
      <c r="A571"/>
      <c r="B571"/>
      <c r="C571"/>
      <c r="D571"/>
      <c r="E571"/>
      <c r="F571"/>
      <c r="G571"/>
      <c r="H571" s="15"/>
      <c r="I571" s="15"/>
      <c r="J571" s="15"/>
      <c r="K571" s="15"/>
      <c r="L571" s="18"/>
      <c r="M571" s="18"/>
      <c r="N571" s="19"/>
      <c r="O571" s="18"/>
      <c r="P571" s="18"/>
      <c r="Q571" s="18"/>
    </row>
    <row r="572" spans="1:17" s="20" customFormat="1" x14ac:dyDescent="0.45">
      <c r="A572"/>
      <c r="B572"/>
      <c r="C572"/>
      <c r="D572"/>
      <c r="E572"/>
      <c r="F572"/>
      <c r="G572"/>
      <c r="H572" s="15"/>
      <c r="I572" s="15"/>
      <c r="J572" s="15"/>
      <c r="K572" s="15"/>
      <c r="L572" s="18"/>
      <c r="M572" s="18"/>
      <c r="N572" s="19"/>
      <c r="O572" s="18"/>
      <c r="P572" s="18"/>
      <c r="Q572" s="18"/>
    </row>
    <row r="573" spans="1:17" s="20" customFormat="1" x14ac:dyDescent="0.45">
      <c r="A573"/>
      <c r="B573"/>
      <c r="C573"/>
      <c r="D573"/>
      <c r="E573"/>
      <c r="F573"/>
      <c r="G573"/>
      <c r="H573" s="15"/>
      <c r="I573" s="15"/>
      <c r="J573" s="15"/>
      <c r="K573" s="15"/>
      <c r="L573" s="18"/>
      <c r="M573" s="18"/>
      <c r="N573" s="19"/>
      <c r="O573" s="18"/>
      <c r="P573" s="18"/>
      <c r="Q573" s="18"/>
    </row>
    <row r="574" spans="1:17" s="20" customFormat="1" x14ac:dyDescent="0.45">
      <c r="A574"/>
      <c r="B574"/>
      <c r="C574"/>
      <c r="D574"/>
      <c r="E574"/>
      <c r="F574"/>
      <c r="G574"/>
      <c r="H574" s="15"/>
      <c r="I574" s="15"/>
      <c r="J574" s="15"/>
      <c r="K574" s="15"/>
      <c r="L574" s="18"/>
      <c r="M574" s="18"/>
      <c r="N574" s="19"/>
      <c r="O574" s="18"/>
      <c r="P574" s="18"/>
      <c r="Q574" s="18"/>
    </row>
    <row r="575" spans="1:17" s="20" customFormat="1" x14ac:dyDescent="0.45">
      <c r="A575"/>
      <c r="B575"/>
      <c r="C575"/>
      <c r="D575"/>
      <c r="E575"/>
      <c r="F575"/>
      <c r="G575"/>
      <c r="H575" s="15"/>
      <c r="I575" s="15"/>
      <c r="J575" s="15"/>
      <c r="K575" s="15"/>
      <c r="L575" s="18"/>
      <c r="M575" s="18"/>
      <c r="N575" s="19"/>
      <c r="O575" s="18"/>
      <c r="P575" s="18"/>
      <c r="Q575" s="18"/>
    </row>
    <row r="576" spans="1:17" s="20" customFormat="1" x14ac:dyDescent="0.45">
      <c r="A576"/>
      <c r="B576"/>
      <c r="C576"/>
      <c r="D576"/>
      <c r="E576"/>
      <c r="F576"/>
      <c r="G576"/>
      <c r="H576" s="15"/>
      <c r="I576" s="15"/>
      <c r="J576" s="15"/>
      <c r="K576" s="15"/>
      <c r="L576" s="18"/>
      <c r="M576" s="18"/>
      <c r="N576" s="19"/>
      <c r="O576" s="18"/>
      <c r="P576" s="18"/>
      <c r="Q576" s="18"/>
    </row>
    <row r="577" spans="1:17" s="20" customFormat="1" x14ac:dyDescent="0.45">
      <c r="A577"/>
      <c r="B577"/>
      <c r="C577"/>
      <c r="D577"/>
      <c r="E577"/>
      <c r="F577"/>
      <c r="G577"/>
      <c r="H577" s="15"/>
      <c r="I577" s="15"/>
      <c r="J577" s="15"/>
      <c r="K577" s="15"/>
      <c r="L577" s="18"/>
      <c r="M577" s="18"/>
      <c r="N577" s="19"/>
      <c r="O577" s="18"/>
      <c r="P577" s="18"/>
      <c r="Q577" s="18"/>
    </row>
    <row r="578" spans="1:17" s="20" customFormat="1" x14ac:dyDescent="0.45">
      <c r="A578"/>
      <c r="B578"/>
      <c r="C578"/>
      <c r="D578"/>
      <c r="E578"/>
      <c r="F578"/>
      <c r="G578"/>
      <c r="H578" s="15"/>
      <c r="I578" s="15"/>
      <c r="J578" s="15"/>
      <c r="K578" s="15"/>
      <c r="L578" s="18"/>
      <c r="M578" s="18"/>
      <c r="N578" s="19"/>
      <c r="O578" s="18"/>
      <c r="P578" s="18"/>
      <c r="Q578" s="18"/>
    </row>
    <row r="579" spans="1:17" s="20" customFormat="1" x14ac:dyDescent="0.45">
      <c r="A579"/>
      <c r="B579"/>
      <c r="C579"/>
      <c r="D579"/>
      <c r="E579"/>
      <c r="F579"/>
      <c r="G579"/>
      <c r="H579" s="15"/>
      <c r="I579" s="15"/>
      <c r="J579" s="15"/>
      <c r="K579" s="15"/>
      <c r="L579" s="18"/>
      <c r="M579" s="18"/>
      <c r="N579" s="19"/>
      <c r="O579" s="18"/>
      <c r="P579" s="18"/>
      <c r="Q579" s="18"/>
    </row>
    <row r="580" spans="1:17" s="20" customFormat="1" x14ac:dyDescent="0.45">
      <c r="A580"/>
      <c r="B580"/>
      <c r="C580"/>
      <c r="D580"/>
      <c r="E580"/>
      <c r="F580"/>
      <c r="G580"/>
      <c r="H580" s="15"/>
      <c r="I580" s="15"/>
      <c r="J580" s="15"/>
      <c r="K580" s="15"/>
      <c r="L580" s="18"/>
      <c r="M580" s="18"/>
      <c r="N580" s="19"/>
      <c r="O580" s="18"/>
      <c r="P580" s="18"/>
      <c r="Q580" s="18"/>
    </row>
    <row r="581" spans="1:17" s="20" customFormat="1" x14ac:dyDescent="0.45">
      <c r="A581"/>
      <c r="B581"/>
      <c r="C581"/>
      <c r="D581"/>
      <c r="E581"/>
      <c r="F581"/>
      <c r="G581"/>
      <c r="H581" s="15"/>
      <c r="I581" s="15"/>
      <c r="J581" s="15"/>
      <c r="K581" s="15"/>
      <c r="L581" s="18"/>
      <c r="M581" s="18"/>
      <c r="N581" s="19"/>
      <c r="O581" s="18"/>
      <c r="P581" s="18"/>
      <c r="Q581" s="18"/>
    </row>
    <row r="582" spans="1:17" s="20" customFormat="1" x14ac:dyDescent="0.45">
      <c r="A582"/>
      <c r="B582"/>
      <c r="C582"/>
      <c r="D582"/>
      <c r="E582"/>
      <c r="F582"/>
      <c r="G582"/>
      <c r="H582" s="15"/>
      <c r="I582" s="15"/>
      <c r="J582" s="15"/>
      <c r="K582" s="15"/>
      <c r="L582" s="18"/>
      <c r="M582" s="18"/>
      <c r="N582" s="19"/>
      <c r="O582" s="18"/>
      <c r="P582" s="18"/>
      <c r="Q582" s="18"/>
    </row>
    <row r="583" spans="1:17" s="20" customFormat="1" x14ac:dyDescent="0.45">
      <c r="A583"/>
      <c r="B583"/>
      <c r="C583"/>
      <c r="D583"/>
      <c r="E583"/>
      <c r="F583"/>
      <c r="G583"/>
      <c r="H583" s="15"/>
      <c r="I583" s="15"/>
      <c r="J583" s="15"/>
      <c r="K583" s="15"/>
      <c r="L583" s="18"/>
      <c r="M583" s="18"/>
      <c r="N583" s="19"/>
      <c r="O583" s="18"/>
      <c r="P583" s="18"/>
      <c r="Q583" s="18"/>
    </row>
    <row r="584" spans="1:17" s="20" customFormat="1" x14ac:dyDescent="0.45">
      <c r="A584"/>
      <c r="B584"/>
      <c r="C584"/>
      <c r="D584"/>
      <c r="E584"/>
      <c r="F584"/>
      <c r="G584"/>
      <c r="H584" s="15"/>
      <c r="I584" s="15"/>
      <c r="J584" s="15"/>
      <c r="K584" s="15"/>
      <c r="L584" s="18"/>
      <c r="M584" s="18"/>
      <c r="N584" s="19"/>
      <c r="O584" s="18"/>
      <c r="P584" s="18"/>
      <c r="Q584" s="18"/>
    </row>
    <row r="585" spans="1:17" s="20" customFormat="1" x14ac:dyDescent="0.45">
      <c r="A585"/>
      <c r="B585"/>
      <c r="C585"/>
      <c r="D585"/>
      <c r="E585"/>
      <c r="F585"/>
      <c r="G585"/>
      <c r="H585" s="15"/>
      <c r="I585" s="15"/>
      <c r="J585" s="15"/>
      <c r="K585" s="15"/>
      <c r="L585" s="18"/>
      <c r="M585" s="18"/>
      <c r="N585" s="19"/>
      <c r="O585" s="18"/>
      <c r="P585" s="18"/>
      <c r="Q585" s="18"/>
    </row>
    <row r="586" spans="1:17" s="20" customFormat="1" x14ac:dyDescent="0.45">
      <c r="A586"/>
      <c r="B586"/>
      <c r="C586"/>
      <c r="D586"/>
      <c r="E586"/>
      <c r="F586"/>
      <c r="G586"/>
      <c r="H586" s="15"/>
      <c r="I586" s="15"/>
      <c r="J586" s="15"/>
      <c r="K586" s="15"/>
      <c r="L586" s="18"/>
      <c r="M586" s="18"/>
      <c r="N586" s="19"/>
      <c r="O586" s="18"/>
      <c r="P586" s="18"/>
      <c r="Q586" s="18"/>
    </row>
    <row r="587" spans="1:17" s="20" customFormat="1" x14ac:dyDescent="0.45">
      <c r="A587"/>
      <c r="B587"/>
      <c r="C587"/>
      <c r="D587"/>
      <c r="E587"/>
      <c r="F587"/>
      <c r="G587"/>
      <c r="H587" s="15"/>
      <c r="I587" s="15"/>
      <c r="J587" s="15"/>
      <c r="K587" s="15"/>
      <c r="L587" s="18"/>
      <c r="M587" s="18"/>
      <c r="N587" s="19"/>
      <c r="O587" s="18"/>
      <c r="P587" s="18"/>
      <c r="Q587" s="18"/>
    </row>
    <row r="588" spans="1:17" s="20" customFormat="1" x14ac:dyDescent="0.45">
      <c r="A588"/>
      <c r="B588"/>
      <c r="C588"/>
      <c r="D588"/>
      <c r="E588"/>
      <c r="F588"/>
      <c r="G588"/>
      <c r="H588" s="15"/>
      <c r="I588" s="15"/>
      <c r="J588" s="15"/>
      <c r="K588" s="15"/>
      <c r="L588" s="18"/>
      <c r="M588" s="18"/>
      <c r="N588" s="19"/>
      <c r="O588" s="18"/>
      <c r="P588" s="18"/>
      <c r="Q588" s="18"/>
    </row>
    <row r="589" spans="1:17" s="20" customFormat="1" x14ac:dyDescent="0.45">
      <c r="A589"/>
      <c r="B589"/>
      <c r="C589"/>
      <c r="D589"/>
      <c r="E589"/>
      <c r="F589"/>
      <c r="G589"/>
      <c r="H589" s="15"/>
      <c r="I589" s="15"/>
      <c r="J589" s="15"/>
      <c r="K589" s="15"/>
      <c r="L589" s="18"/>
      <c r="M589" s="18"/>
      <c r="N589" s="19"/>
      <c r="O589" s="18"/>
      <c r="P589" s="18"/>
      <c r="Q589" s="18"/>
    </row>
    <row r="590" spans="1:17" s="20" customFormat="1" x14ac:dyDescent="0.45">
      <c r="A590"/>
      <c r="B590"/>
      <c r="C590"/>
      <c r="D590"/>
      <c r="E590"/>
      <c r="F590"/>
      <c r="G590"/>
      <c r="H590" s="15"/>
      <c r="I590" s="15"/>
      <c r="J590" s="15"/>
      <c r="K590" s="15"/>
      <c r="L590" s="18"/>
      <c r="M590" s="18"/>
      <c r="N590" s="19"/>
      <c r="O590" s="18"/>
      <c r="P590" s="18"/>
      <c r="Q590" s="18"/>
    </row>
    <row r="591" spans="1:17" s="20" customFormat="1" x14ac:dyDescent="0.45">
      <c r="A591"/>
      <c r="B591"/>
      <c r="C591"/>
      <c r="D591"/>
      <c r="E591"/>
      <c r="F591"/>
      <c r="G591"/>
      <c r="H591" s="15"/>
      <c r="I591" s="15"/>
      <c r="J591" s="15"/>
      <c r="K591" s="15"/>
      <c r="L591" s="18"/>
      <c r="M591" s="18"/>
      <c r="N591" s="19"/>
      <c r="O591" s="18"/>
      <c r="P591" s="18"/>
      <c r="Q591" s="18"/>
    </row>
    <row r="592" spans="1:17" s="20" customFormat="1" x14ac:dyDescent="0.45">
      <c r="A592"/>
      <c r="B592"/>
      <c r="C592"/>
      <c r="D592"/>
      <c r="E592"/>
      <c r="F592"/>
      <c r="G592"/>
      <c r="H592" s="15"/>
      <c r="I592" s="15"/>
      <c r="J592" s="15"/>
      <c r="K592" s="15"/>
      <c r="L592" s="18"/>
      <c r="M592" s="18"/>
      <c r="N592" s="19"/>
      <c r="O592" s="18"/>
      <c r="P592" s="18"/>
      <c r="Q592" s="18"/>
    </row>
    <row r="593" spans="1:17" s="20" customFormat="1" x14ac:dyDescent="0.45">
      <c r="A593"/>
      <c r="B593"/>
      <c r="C593"/>
      <c r="D593"/>
      <c r="E593"/>
      <c r="F593"/>
      <c r="G593"/>
      <c r="H593" s="15"/>
      <c r="I593" s="15"/>
      <c r="J593" s="15"/>
      <c r="K593" s="15"/>
      <c r="L593" s="18"/>
      <c r="M593" s="18"/>
      <c r="N593" s="19"/>
      <c r="O593" s="18"/>
      <c r="P593" s="18"/>
      <c r="Q593" s="18"/>
    </row>
    <row r="594" spans="1:17" s="20" customFormat="1" x14ac:dyDescent="0.45">
      <c r="A594"/>
      <c r="B594"/>
      <c r="C594"/>
      <c r="D594"/>
      <c r="E594"/>
      <c r="F594"/>
      <c r="G594"/>
      <c r="H594" s="15"/>
      <c r="I594" s="15"/>
      <c r="J594" s="15"/>
      <c r="K594" s="15"/>
      <c r="L594" s="18"/>
      <c r="M594" s="18"/>
      <c r="N594" s="19"/>
      <c r="O594" s="18"/>
      <c r="P594" s="18"/>
      <c r="Q594" s="18"/>
    </row>
    <row r="595" spans="1:17" s="20" customFormat="1" x14ac:dyDescent="0.45">
      <c r="A595"/>
      <c r="B595"/>
      <c r="C595"/>
      <c r="D595"/>
      <c r="E595"/>
      <c r="F595"/>
      <c r="G595"/>
      <c r="H595" s="15"/>
      <c r="I595" s="15"/>
      <c r="J595" s="15"/>
      <c r="K595" s="15"/>
      <c r="L595" s="18"/>
      <c r="M595" s="18"/>
      <c r="N595" s="19"/>
      <c r="O595" s="18"/>
      <c r="P595" s="18"/>
      <c r="Q595" s="18"/>
    </row>
    <row r="596" spans="1:17" s="20" customFormat="1" x14ac:dyDescent="0.45">
      <c r="A596"/>
      <c r="B596"/>
      <c r="C596"/>
      <c r="D596"/>
      <c r="E596"/>
      <c r="F596"/>
      <c r="G596"/>
      <c r="H596" s="15"/>
      <c r="I596" s="15"/>
      <c r="J596" s="15"/>
      <c r="K596" s="15"/>
      <c r="L596" s="18"/>
      <c r="M596" s="18"/>
      <c r="N596" s="19"/>
      <c r="O596" s="18"/>
      <c r="P596" s="18"/>
      <c r="Q596" s="18"/>
    </row>
    <row r="597" spans="1:17" s="20" customFormat="1" x14ac:dyDescent="0.45">
      <c r="A597"/>
      <c r="B597"/>
      <c r="C597"/>
      <c r="D597"/>
      <c r="E597"/>
      <c r="F597"/>
      <c r="G597"/>
      <c r="H597" s="15"/>
      <c r="I597" s="15"/>
      <c r="J597" s="15"/>
      <c r="K597" s="15"/>
      <c r="L597" s="18"/>
      <c r="M597" s="18"/>
      <c r="N597" s="19"/>
      <c r="O597" s="18"/>
      <c r="P597" s="18"/>
      <c r="Q597" s="18"/>
    </row>
    <row r="598" spans="1:17" s="20" customFormat="1" x14ac:dyDescent="0.45">
      <c r="A598"/>
      <c r="B598"/>
      <c r="C598"/>
      <c r="D598"/>
      <c r="E598"/>
      <c r="F598"/>
      <c r="G598"/>
      <c r="H598" s="15"/>
      <c r="I598" s="15"/>
      <c r="J598" s="15"/>
      <c r="K598" s="15"/>
      <c r="L598" s="18"/>
      <c r="M598" s="18"/>
      <c r="N598" s="19"/>
      <c r="O598" s="18"/>
      <c r="P598" s="18"/>
      <c r="Q598" s="18"/>
    </row>
    <row r="599" spans="1:17" s="20" customFormat="1" x14ac:dyDescent="0.45">
      <c r="A599"/>
      <c r="B599"/>
      <c r="C599"/>
      <c r="D599"/>
      <c r="E599"/>
      <c r="F599"/>
      <c r="G599"/>
      <c r="H599" s="15"/>
      <c r="I599" s="15"/>
      <c r="J599" s="15"/>
      <c r="K599" s="15"/>
      <c r="L599" s="18"/>
      <c r="M599" s="18"/>
      <c r="N599" s="19"/>
      <c r="O599" s="18"/>
      <c r="P599" s="18"/>
      <c r="Q599" s="18"/>
    </row>
    <row r="600" spans="1:17" s="20" customFormat="1" x14ac:dyDescent="0.45">
      <c r="A600"/>
      <c r="B600"/>
      <c r="C600"/>
      <c r="D600"/>
      <c r="E600"/>
      <c r="F600"/>
      <c r="G600"/>
      <c r="H600" s="15"/>
      <c r="I600" s="15"/>
      <c r="J600" s="15"/>
      <c r="K600" s="15"/>
      <c r="L600" s="18"/>
      <c r="M600" s="18"/>
      <c r="N600" s="19"/>
      <c r="O600" s="18"/>
      <c r="P600" s="18"/>
      <c r="Q600" s="18"/>
    </row>
    <row r="601" spans="1:17" s="20" customFormat="1" x14ac:dyDescent="0.45">
      <c r="A601"/>
      <c r="B601"/>
      <c r="C601"/>
      <c r="D601"/>
      <c r="E601"/>
      <c r="F601"/>
      <c r="G601"/>
      <c r="H601" s="15"/>
      <c r="I601" s="15"/>
      <c r="J601" s="15"/>
      <c r="K601" s="15"/>
      <c r="L601" s="18"/>
      <c r="M601" s="18"/>
      <c r="N601" s="19"/>
      <c r="O601" s="18"/>
      <c r="P601" s="18"/>
      <c r="Q601" s="18"/>
    </row>
    <row r="602" spans="1:17" s="20" customFormat="1" x14ac:dyDescent="0.45">
      <c r="A602"/>
      <c r="B602"/>
      <c r="C602"/>
      <c r="D602"/>
      <c r="E602"/>
      <c r="F602"/>
      <c r="G602"/>
      <c r="H602" s="15"/>
      <c r="I602" s="15"/>
      <c r="J602" s="15"/>
      <c r="K602" s="15"/>
      <c r="L602" s="18"/>
      <c r="M602" s="18"/>
      <c r="N602" s="19"/>
      <c r="O602" s="18"/>
      <c r="P602" s="18"/>
      <c r="Q602" s="18"/>
    </row>
    <row r="603" spans="1:17" s="20" customFormat="1" x14ac:dyDescent="0.45">
      <c r="A603"/>
      <c r="B603"/>
      <c r="C603"/>
      <c r="D603"/>
      <c r="E603"/>
      <c r="F603"/>
      <c r="G603"/>
      <c r="H603" s="15"/>
      <c r="I603" s="15"/>
      <c r="J603" s="15"/>
      <c r="K603" s="15"/>
      <c r="L603" s="18"/>
      <c r="M603" s="18"/>
      <c r="N603" s="19"/>
      <c r="O603" s="18"/>
      <c r="P603" s="18"/>
      <c r="Q603" s="18"/>
    </row>
    <row r="604" spans="1:17" s="20" customFormat="1" x14ac:dyDescent="0.45">
      <c r="A604"/>
      <c r="B604"/>
      <c r="C604"/>
      <c r="D604"/>
      <c r="E604"/>
      <c r="F604"/>
      <c r="G604"/>
      <c r="H604" s="15"/>
      <c r="I604" s="15"/>
      <c r="J604" s="15"/>
      <c r="K604" s="15"/>
      <c r="L604" s="18"/>
      <c r="M604" s="18"/>
      <c r="N604" s="19"/>
      <c r="O604" s="18"/>
      <c r="P604" s="18"/>
      <c r="Q604" s="18"/>
    </row>
    <row r="605" spans="1:17" s="20" customFormat="1" x14ac:dyDescent="0.45">
      <c r="A605"/>
      <c r="B605"/>
      <c r="C605"/>
      <c r="D605"/>
      <c r="E605"/>
      <c r="F605"/>
      <c r="G605"/>
      <c r="H605" s="15"/>
      <c r="I605" s="15"/>
      <c r="J605" s="15"/>
      <c r="K605" s="15"/>
      <c r="L605" s="18"/>
      <c r="M605" s="18"/>
      <c r="N605" s="19"/>
      <c r="O605" s="18"/>
      <c r="P605" s="18"/>
      <c r="Q605" s="18"/>
    </row>
    <row r="606" spans="1:17" s="20" customFormat="1" x14ac:dyDescent="0.45">
      <c r="A606"/>
      <c r="B606"/>
      <c r="C606"/>
      <c r="D606"/>
      <c r="E606"/>
      <c r="F606"/>
      <c r="G606"/>
      <c r="H606" s="15"/>
      <c r="I606" s="15"/>
      <c r="J606" s="15"/>
      <c r="K606" s="15"/>
      <c r="L606" s="18"/>
      <c r="M606" s="18"/>
      <c r="N606" s="19"/>
      <c r="O606" s="18"/>
      <c r="P606" s="18"/>
      <c r="Q606" s="18"/>
    </row>
    <row r="607" spans="1:17" s="20" customFormat="1" x14ac:dyDescent="0.45">
      <c r="A607"/>
      <c r="B607"/>
      <c r="C607"/>
      <c r="D607"/>
      <c r="E607"/>
      <c r="F607"/>
      <c r="G607"/>
      <c r="H607" s="15"/>
      <c r="I607" s="15"/>
      <c r="J607" s="15"/>
      <c r="K607" s="15"/>
      <c r="L607" s="18"/>
      <c r="M607" s="18"/>
      <c r="N607" s="19"/>
      <c r="O607" s="18"/>
      <c r="P607" s="18"/>
      <c r="Q607" s="18"/>
    </row>
    <row r="608" spans="1:17" s="20" customFormat="1" x14ac:dyDescent="0.45">
      <c r="A608"/>
      <c r="B608"/>
      <c r="C608"/>
      <c r="D608"/>
      <c r="E608"/>
      <c r="F608"/>
      <c r="G608"/>
      <c r="H608" s="15"/>
      <c r="I608" s="15"/>
      <c r="J608" s="15"/>
      <c r="K608" s="15"/>
      <c r="L608" s="18"/>
      <c r="M608" s="18"/>
      <c r="N608" s="19"/>
      <c r="O608" s="18"/>
      <c r="P608" s="18"/>
      <c r="Q608" s="18"/>
    </row>
    <row r="609" spans="1:17" s="20" customFormat="1" x14ac:dyDescent="0.45">
      <c r="A609"/>
      <c r="B609"/>
      <c r="C609"/>
      <c r="D609"/>
      <c r="E609"/>
      <c r="F609"/>
      <c r="G609"/>
      <c r="H609" s="15"/>
      <c r="I609" s="15"/>
      <c r="J609" s="15"/>
      <c r="K609" s="15"/>
      <c r="L609" s="18"/>
      <c r="M609" s="18"/>
      <c r="N609" s="19"/>
      <c r="O609" s="18"/>
      <c r="P609" s="18"/>
      <c r="Q609" s="18"/>
    </row>
    <row r="610" spans="1:17" s="20" customFormat="1" x14ac:dyDescent="0.45">
      <c r="A610"/>
      <c r="B610"/>
      <c r="C610"/>
      <c r="D610"/>
      <c r="E610"/>
      <c r="F610"/>
      <c r="G610"/>
      <c r="H610" s="15"/>
      <c r="I610" s="15"/>
      <c r="J610" s="15"/>
      <c r="K610" s="15"/>
      <c r="L610" s="18"/>
      <c r="M610" s="18"/>
      <c r="N610" s="19"/>
      <c r="O610" s="18"/>
      <c r="P610" s="18"/>
      <c r="Q610" s="18"/>
    </row>
    <row r="611" spans="1:17" s="20" customFormat="1" x14ac:dyDescent="0.45">
      <c r="A611"/>
      <c r="B611"/>
      <c r="C611"/>
      <c r="D611"/>
      <c r="E611"/>
      <c r="F611"/>
      <c r="G611"/>
      <c r="H611" s="15"/>
      <c r="I611" s="15"/>
      <c r="J611" s="15"/>
      <c r="K611" s="15"/>
      <c r="L611" s="18"/>
      <c r="M611" s="18"/>
      <c r="N611" s="19"/>
      <c r="O611" s="18"/>
      <c r="P611" s="18"/>
      <c r="Q611" s="18"/>
    </row>
    <row r="612" spans="1:17" s="20" customFormat="1" x14ac:dyDescent="0.45">
      <c r="A612"/>
      <c r="B612"/>
      <c r="C612"/>
      <c r="D612"/>
      <c r="E612"/>
      <c r="F612"/>
      <c r="G612"/>
      <c r="H612" s="15"/>
      <c r="I612" s="15"/>
      <c r="J612" s="15"/>
      <c r="K612" s="15"/>
      <c r="L612" s="18"/>
      <c r="M612" s="18"/>
      <c r="N612" s="19"/>
      <c r="O612" s="18"/>
      <c r="P612" s="18"/>
      <c r="Q612" s="18"/>
    </row>
    <row r="613" spans="1:17" s="20" customFormat="1" x14ac:dyDescent="0.45">
      <c r="A613"/>
      <c r="B613"/>
      <c r="C613"/>
      <c r="D613"/>
      <c r="E613"/>
      <c r="F613"/>
      <c r="G613"/>
      <c r="H613" s="15"/>
      <c r="I613" s="15"/>
      <c r="J613" s="15"/>
      <c r="K613" s="15"/>
      <c r="L613" s="18"/>
      <c r="M613" s="18"/>
      <c r="N613" s="19"/>
      <c r="O613" s="18"/>
      <c r="P613" s="18"/>
      <c r="Q613" s="18"/>
    </row>
    <row r="614" spans="1:17" s="20" customFormat="1" x14ac:dyDescent="0.45">
      <c r="A614"/>
      <c r="B614"/>
      <c r="C614"/>
      <c r="D614"/>
      <c r="E614"/>
      <c r="F614"/>
      <c r="G614"/>
      <c r="H614" s="15"/>
      <c r="I614" s="15"/>
      <c r="J614" s="15"/>
      <c r="K614" s="15"/>
      <c r="L614" s="18"/>
      <c r="M614" s="18"/>
      <c r="N614" s="19"/>
      <c r="O614" s="18"/>
      <c r="P614" s="18"/>
      <c r="Q614" s="18"/>
    </row>
    <row r="615" spans="1:17" s="20" customFormat="1" x14ac:dyDescent="0.45">
      <c r="A615"/>
      <c r="B615"/>
      <c r="C615"/>
      <c r="D615"/>
      <c r="E615"/>
      <c r="F615"/>
      <c r="G615"/>
      <c r="H615" s="15"/>
      <c r="I615" s="15"/>
      <c r="J615" s="15"/>
      <c r="K615" s="15"/>
      <c r="L615" s="18"/>
      <c r="M615" s="18"/>
      <c r="N615" s="19"/>
      <c r="O615" s="18"/>
      <c r="P615" s="18"/>
      <c r="Q615" s="18"/>
    </row>
    <row r="616" spans="1:17" s="20" customFormat="1" x14ac:dyDescent="0.45">
      <c r="A616"/>
      <c r="B616"/>
      <c r="C616"/>
      <c r="D616"/>
      <c r="E616"/>
      <c r="F616"/>
      <c r="G616"/>
      <c r="H616" s="15"/>
      <c r="I616" s="15"/>
      <c r="J616" s="15"/>
      <c r="K616" s="15"/>
      <c r="L616" s="18"/>
      <c r="M616" s="18"/>
      <c r="N616" s="19"/>
      <c r="O616" s="18"/>
      <c r="P616" s="18"/>
      <c r="Q616" s="18"/>
    </row>
    <row r="617" spans="1:17" s="20" customFormat="1" x14ac:dyDescent="0.45">
      <c r="A617"/>
      <c r="B617"/>
      <c r="C617"/>
      <c r="D617"/>
      <c r="E617"/>
      <c r="F617"/>
      <c r="G617"/>
      <c r="H617" s="15"/>
      <c r="I617" s="15"/>
      <c r="J617" s="15"/>
      <c r="K617" s="15"/>
      <c r="L617" s="18"/>
      <c r="M617" s="18"/>
      <c r="N617" s="19"/>
      <c r="O617" s="18"/>
      <c r="P617" s="18"/>
      <c r="Q617" s="18"/>
    </row>
    <row r="618" spans="1:17" s="20" customFormat="1" x14ac:dyDescent="0.45">
      <c r="A618"/>
      <c r="B618"/>
      <c r="C618"/>
      <c r="D618"/>
      <c r="E618"/>
      <c r="F618"/>
      <c r="G618"/>
      <c r="H618" s="15"/>
      <c r="I618" s="15"/>
      <c r="J618" s="15"/>
      <c r="K618" s="15"/>
      <c r="L618" s="18"/>
      <c r="M618" s="18"/>
      <c r="N618" s="19"/>
      <c r="O618" s="18"/>
      <c r="P618" s="18"/>
      <c r="Q618" s="18"/>
    </row>
    <row r="619" spans="1:17" s="20" customFormat="1" x14ac:dyDescent="0.45">
      <c r="A619"/>
      <c r="B619"/>
      <c r="C619"/>
      <c r="D619"/>
      <c r="E619"/>
      <c r="F619"/>
      <c r="G619"/>
      <c r="H619" s="15"/>
      <c r="I619" s="15"/>
      <c r="J619" s="15"/>
      <c r="K619" s="15"/>
      <c r="L619" s="18"/>
      <c r="M619" s="18"/>
      <c r="N619" s="19"/>
      <c r="O619" s="18"/>
      <c r="P619" s="18"/>
      <c r="Q619" s="18"/>
    </row>
    <row r="620" spans="1:17" s="20" customFormat="1" x14ac:dyDescent="0.45">
      <c r="A620"/>
      <c r="B620"/>
      <c r="C620"/>
      <c r="D620"/>
      <c r="E620"/>
      <c r="F620"/>
      <c r="G620"/>
      <c r="H620" s="15"/>
      <c r="I620" s="15"/>
      <c r="J620" s="15"/>
      <c r="K620" s="15"/>
      <c r="L620" s="18"/>
      <c r="M620" s="18"/>
      <c r="N620" s="19"/>
      <c r="O620" s="18"/>
      <c r="P620" s="18"/>
      <c r="Q620" s="18"/>
    </row>
    <row r="621" spans="1:17" s="20" customFormat="1" x14ac:dyDescent="0.45">
      <c r="A621"/>
      <c r="B621"/>
      <c r="C621"/>
      <c r="D621"/>
      <c r="E621"/>
      <c r="F621"/>
      <c r="G621"/>
      <c r="H621" s="15"/>
      <c r="I621" s="15"/>
      <c r="J621" s="15"/>
      <c r="K621" s="15"/>
      <c r="L621" s="18"/>
      <c r="M621" s="18"/>
      <c r="N621" s="19"/>
      <c r="O621" s="18"/>
      <c r="P621" s="18"/>
      <c r="Q621" s="18"/>
    </row>
    <row r="622" spans="1:17" s="20" customFormat="1" x14ac:dyDescent="0.45">
      <c r="A622"/>
      <c r="B622"/>
      <c r="C622"/>
      <c r="D622"/>
      <c r="E622"/>
      <c r="F622"/>
      <c r="G622"/>
      <c r="H622" s="15"/>
      <c r="I622" s="15"/>
      <c r="J622" s="15"/>
      <c r="K622" s="15"/>
      <c r="L622" s="18"/>
      <c r="M622" s="18"/>
      <c r="N622" s="19"/>
      <c r="O622" s="18"/>
      <c r="P622" s="18"/>
      <c r="Q622" s="18"/>
    </row>
    <row r="623" spans="1:17" s="20" customFormat="1" x14ac:dyDescent="0.45">
      <c r="A623"/>
      <c r="B623"/>
      <c r="C623"/>
      <c r="D623"/>
      <c r="E623"/>
      <c r="F623"/>
      <c r="G623"/>
      <c r="H623" s="15"/>
      <c r="I623" s="15"/>
      <c r="J623" s="15"/>
      <c r="K623" s="15"/>
      <c r="L623" s="18"/>
      <c r="M623" s="18"/>
      <c r="N623" s="19"/>
      <c r="O623" s="18"/>
      <c r="P623" s="18"/>
      <c r="Q623" s="18"/>
    </row>
    <row r="624" spans="1:17" s="20" customFormat="1" x14ac:dyDescent="0.45">
      <c r="A624"/>
      <c r="B624"/>
      <c r="C624"/>
      <c r="D624"/>
      <c r="E624"/>
      <c r="F624"/>
      <c r="G624"/>
      <c r="H624" s="15"/>
      <c r="I624" s="15"/>
      <c r="J624" s="15"/>
      <c r="K624" s="15"/>
      <c r="L624" s="18"/>
      <c r="M624" s="18"/>
      <c r="N624" s="19"/>
      <c r="O624" s="18"/>
      <c r="P624" s="18"/>
      <c r="Q624" s="18"/>
    </row>
    <row r="625" spans="1:17" s="20" customFormat="1" x14ac:dyDescent="0.45">
      <c r="A625"/>
      <c r="B625"/>
      <c r="C625"/>
      <c r="D625"/>
      <c r="E625"/>
      <c r="F625"/>
      <c r="G625"/>
      <c r="H625" s="15"/>
      <c r="I625" s="15"/>
      <c r="J625" s="15"/>
      <c r="K625" s="15"/>
      <c r="L625" s="18"/>
      <c r="M625" s="18"/>
      <c r="N625" s="19"/>
      <c r="O625" s="18"/>
      <c r="P625" s="18"/>
      <c r="Q625" s="18"/>
    </row>
    <row r="626" spans="1:17" s="20" customFormat="1" x14ac:dyDescent="0.45">
      <c r="A626"/>
      <c r="B626"/>
      <c r="C626"/>
      <c r="D626"/>
      <c r="E626"/>
      <c r="F626"/>
      <c r="G626"/>
      <c r="H626" s="15"/>
      <c r="I626" s="15"/>
      <c r="J626" s="15"/>
      <c r="K626" s="15"/>
      <c r="L626" s="18"/>
      <c r="M626" s="18"/>
      <c r="N626" s="19"/>
      <c r="O626" s="18"/>
      <c r="P626" s="18"/>
      <c r="Q626" s="18"/>
    </row>
    <row r="627" spans="1:17" s="20" customFormat="1" x14ac:dyDescent="0.45">
      <c r="A627"/>
      <c r="B627"/>
      <c r="C627"/>
      <c r="D627"/>
      <c r="E627"/>
      <c r="F627"/>
      <c r="G627"/>
      <c r="H627" s="15"/>
      <c r="I627" s="15"/>
      <c r="J627" s="15"/>
      <c r="K627" s="15"/>
      <c r="L627" s="18"/>
      <c r="M627" s="18"/>
      <c r="N627" s="19"/>
      <c r="O627" s="18"/>
      <c r="P627" s="18"/>
      <c r="Q627" s="18"/>
    </row>
    <row r="628" spans="1:17" s="20" customFormat="1" x14ac:dyDescent="0.45">
      <c r="A628"/>
      <c r="B628"/>
      <c r="C628"/>
      <c r="D628"/>
      <c r="E628"/>
      <c r="F628"/>
      <c r="G628"/>
      <c r="H628" s="15"/>
      <c r="I628" s="15"/>
      <c r="J628" s="15"/>
      <c r="K628" s="15"/>
      <c r="L628" s="18"/>
      <c r="M628" s="18"/>
      <c r="N628" s="19"/>
      <c r="O628" s="18"/>
      <c r="P628" s="18"/>
      <c r="Q628" s="18"/>
    </row>
    <row r="629" spans="1:17" s="20" customFormat="1" x14ac:dyDescent="0.45">
      <c r="A629"/>
      <c r="B629"/>
      <c r="C629"/>
      <c r="D629"/>
      <c r="E629"/>
      <c r="F629"/>
      <c r="G629"/>
      <c r="H629" s="15"/>
      <c r="I629" s="15"/>
      <c r="J629" s="15"/>
      <c r="K629" s="15"/>
      <c r="L629" s="18"/>
      <c r="M629" s="18"/>
      <c r="N629" s="19"/>
      <c r="O629" s="18"/>
      <c r="P629" s="18"/>
      <c r="Q629" s="18"/>
    </row>
    <row r="630" spans="1:17" s="20" customFormat="1" x14ac:dyDescent="0.45">
      <c r="A630"/>
      <c r="B630"/>
      <c r="C630"/>
      <c r="D630"/>
      <c r="E630"/>
      <c r="F630"/>
      <c r="G630"/>
      <c r="H630" s="15"/>
      <c r="I630" s="15"/>
      <c r="J630" s="15"/>
      <c r="K630" s="15"/>
      <c r="L630" s="18"/>
      <c r="M630" s="18"/>
      <c r="N630" s="19"/>
      <c r="O630" s="18"/>
      <c r="P630" s="18"/>
      <c r="Q630" s="18"/>
    </row>
    <row r="631" spans="1:17" s="20" customFormat="1" x14ac:dyDescent="0.45">
      <c r="A631"/>
      <c r="B631"/>
      <c r="C631"/>
      <c r="D631"/>
      <c r="E631"/>
      <c r="F631"/>
      <c r="G631"/>
      <c r="H631" s="15"/>
      <c r="I631" s="15"/>
      <c r="J631" s="15"/>
      <c r="K631" s="15"/>
      <c r="L631" s="18"/>
      <c r="M631" s="18"/>
      <c r="N631" s="19"/>
      <c r="O631" s="18"/>
      <c r="P631" s="18"/>
      <c r="Q631" s="18"/>
    </row>
    <row r="632" spans="1:17" s="20" customFormat="1" x14ac:dyDescent="0.45">
      <c r="A632"/>
      <c r="B632"/>
      <c r="C632"/>
      <c r="D632"/>
      <c r="E632"/>
      <c r="F632"/>
      <c r="G632"/>
      <c r="H632" s="15"/>
      <c r="I632" s="15"/>
      <c r="J632" s="15"/>
      <c r="K632" s="15"/>
      <c r="L632" s="18"/>
      <c r="M632" s="18"/>
      <c r="N632" s="19"/>
      <c r="O632" s="18"/>
      <c r="P632" s="18"/>
      <c r="Q632" s="18"/>
    </row>
    <row r="633" spans="1:17" s="20" customFormat="1" x14ac:dyDescent="0.45">
      <c r="A633"/>
      <c r="B633"/>
      <c r="C633"/>
      <c r="D633"/>
      <c r="E633"/>
      <c r="F633"/>
      <c r="G633"/>
      <c r="H633" s="15"/>
      <c r="I633" s="15"/>
      <c r="J633" s="15"/>
      <c r="K633" s="15"/>
      <c r="L633" s="18"/>
      <c r="M633" s="18"/>
      <c r="N633" s="19"/>
      <c r="O633" s="18"/>
      <c r="P633" s="18"/>
      <c r="Q633" s="18"/>
    </row>
    <row r="634" spans="1:17" s="20" customFormat="1" x14ac:dyDescent="0.45">
      <c r="A634"/>
      <c r="B634"/>
      <c r="C634"/>
      <c r="D634"/>
      <c r="E634"/>
      <c r="F634"/>
      <c r="G634"/>
      <c r="H634" s="15"/>
      <c r="I634" s="15"/>
      <c r="J634" s="15"/>
      <c r="K634" s="15"/>
      <c r="L634" s="18"/>
      <c r="M634" s="18"/>
      <c r="N634" s="19"/>
      <c r="O634" s="18"/>
      <c r="P634" s="18"/>
      <c r="Q634" s="18"/>
    </row>
    <row r="635" spans="1:17" s="20" customFormat="1" x14ac:dyDescent="0.45">
      <c r="A635"/>
      <c r="B635"/>
      <c r="C635"/>
      <c r="D635"/>
      <c r="E635"/>
      <c r="F635"/>
      <c r="G635"/>
      <c r="H635" s="15"/>
      <c r="I635" s="15"/>
      <c r="J635" s="15"/>
      <c r="K635" s="15"/>
      <c r="L635" s="18"/>
      <c r="M635" s="18"/>
      <c r="N635" s="19"/>
      <c r="O635" s="18"/>
      <c r="P635" s="18"/>
      <c r="Q635" s="18"/>
    </row>
    <row r="636" spans="1:17" s="20" customFormat="1" x14ac:dyDescent="0.45">
      <c r="A636"/>
      <c r="B636"/>
      <c r="C636"/>
      <c r="D636"/>
      <c r="E636"/>
      <c r="F636"/>
      <c r="G636"/>
      <c r="H636" s="15"/>
      <c r="I636" s="15"/>
      <c r="J636" s="15"/>
      <c r="K636" s="15"/>
      <c r="L636" s="18"/>
      <c r="M636" s="18"/>
      <c r="N636" s="19"/>
      <c r="O636" s="18"/>
      <c r="P636" s="18"/>
      <c r="Q636" s="18"/>
    </row>
    <row r="637" spans="1:17" s="20" customFormat="1" x14ac:dyDescent="0.45">
      <c r="A637"/>
      <c r="B637"/>
      <c r="C637"/>
      <c r="D637"/>
      <c r="E637"/>
      <c r="F637"/>
      <c r="G637"/>
      <c r="H637" s="15"/>
      <c r="I637" s="15"/>
      <c r="J637" s="15"/>
      <c r="K637" s="15"/>
      <c r="L637" s="18"/>
      <c r="M637" s="18"/>
      <c r="N637" s="19"/>
      <c r="O637" s="18"/>
      <c r="P637" s="18"/>
      <c r="Q637" s="18"/>
    </row>
    <row r="638" spans="1:17" s="20" customFormat="1" x14ac:dyDescent="0.45">
      <c r="A638"/>
      <c r="B638"/>
      <c r="C638"/>
      <c r="D638"/>
      <c r="E638"/>
      <c r="F638"/>
      <c r="G638"/>
      <c r="H638" s="15"/>
      <c r="I638" s="15"/>
      <c r="J638" s="15"/>
      <c r="K638" s="15"/>
      <c r="L638" s="18"/>
      <c r="M638" s="18"/>
      <c r="N638" s="19"/>
      <c r="O638" s="18"/>
      <c r="P638" s="18"/>
      <c r="Q638" s="18"/>
    </row>
    <row r="639" spans="1:17" s="20" customFormat="1" x14ac:dyDescent="0.45">
      <c r="A639"/>
      <c r="B639"/>
      <c r="C639"/>
      <c r="D639"/>
      <c r="E639"/>
      <c r="F639"/>
      <c r="G639"/>
      <c r="H639" s="15"/>
      <c r="I639" s="15"/>
      <c r="J639" s="15"/>
      <c r="K639" s="15"/>
      <c r="L639" s="18"/>
      <c r="M639" s="18"/>
      <c r="N639" s="19"/>
      <c r="O639" s="18"/>
      <c r="P639" s="18"/>
      <c r="Q639" s="18"/>
    </row>
    <row r="640" spans="1:17" s="20" customFormat="1" x14ac:dyDescent="0.45">
      <c r="A640"/>
      <c r="B640"/>
      <c r="C640"/>
      <c r="D640"/>
      <c r="E640"/>
      <c r="F640"/>
      <c r="G640"/>
      <c r="H640" s="15"/>
      <c r="I640" s="15"/>
      <c r="J640" s="15"/>
      <c r="K640" s="15"/>
      <c r="L640" s="18"/>
      <c r="M640" s="18"/>
      <c r="N640" s="19"/>
      <c r="O640" s="18"/>
      <c r="P640" s="18"/>
      <c r="Q640" s="18"/>
    </row>
    <row r="641" spans="1:17" s="20" customFormat="1" x14ac:dyDescent="0.45">
      <c r="A641"/>
      <c r="B641"/>
      <c r="C641"/>
      <c r="D641"/>
      <c r="E641"/>
      <c r="F641"/>
      <c r="G641"/>
      <c r="H641" s="15"/>
      <c r="I641" s="15"/>
      <c r="J641" s="15"/>
      <c r="K641" s="15"/>
      <c r="L641" s="18"/>
      <c r="M641" s="18"/>
      <c r="N641" s="19"/>
      <c r="O641" s="18"/>
      <c r="P641" s="18"/>
      <c r="Q641" s="18"/>
    </row>
    <row r="642" spans="1:17" s="20" customFormat="1" x14ac:dyDescent="0.45">
      <c r="A642"/>
      <c r="B642"/>
      <c r="C642"/>
      <c r="D642"/>
      <c r="E642"/>
      <c r="F642"/>
      <c r="G642"/>
      <c r="H642" s="15"/>
      <c r="I642" s="15"/>
      <c r="J642" s="15"/>
      <c r="K642" s="15"/>
      <c r="L642" s="18"/>
      <c r="M642" s="18"/>
      <c r="N642" s="19"/>
      <c r="O642" s="18"/>
      <c r="P642" s="18"/>
      <c r="Q642" s="18"/>
    </row>
    <row r="643" spans="1:17" s="20" customFormat="1" x14ac:dyDescent="0.45">
      <c r="A643"/>
      <c r="B643"/>
      <c r="C643"/>
      <c r="D643"/>
      <c r="E643"/>
      <c r="F643"/>
      <c r="G643"/>
      <c r="H643" s="15"/>
      <c r="I643" s="15"/>
      <c r="J643" s="15"/>
      <c r="K643" s="15"/>
      <c r="L643" s="18"/>
      <c r="M643" s="18"/>
      <c r="N643" s="19"/>
      <c r="O643" s="18"/>
      <c r="P643" s="18"/>
      <c r="Q643" s="18"/>
    </row>
    <row r="644" spans="1:17" s="20" customFormat="1" x14ac:dyDescent="0.45">
      <c r="A644"/>
      <c r="B644"/>
      <c r="C644"/>
      <c r="D644"/>
      <c r="E644"/>
      <c r="F644"/>
      <c r="G644"/>
      <c r="H644" s="15"/>
      <c r="I644" s="15"/>
      <c r="J644" s="15"/>
      <c r="K644" s="15"/>
      <c r="L644" s="18"/>
      <c r="M644" s="18"/>
      <c r="N644" s="19"/>
      <c r="O644" s="18"/>
      <c r="P644" s="18"/>
      <c r="Q644" s="18"/>
    </row>
    <row r="645" spans="1:17" s="20" customFormat="1" x14ac:dyDescent="0.45">
      <c r="A645"/>
      <c r="B645"/>
      <c r="C645"/>
      <c r="D645"/>
      <c r="E645"/>
      <c r="F645"/>
      <c r="G645"/>
      <c r="H645" s="15"/>
      <c r="I645" s="15"/>
      <c r="J645" s="15"/>
      <c r="K645" s="15"/>
      <c r="L645" s="18"/>
      <c r="M645" s="18"/>
      <c r="N645" s="19"/>
      <c r="O645" s="18"/>
      <c r="P645" s="18"/>
      <c r="Q645" s="18"/>
    </row>
    <row r="646" spans="1:17" s="20" customFormat="1" x14ac:dyDescent="0.45">
      <c r="A646"/>
      <c r="B646"/>
      <c r="C646"/>
      <c r="D646"/>
      <c r="E646"/>
      <c r="F646"/>
      <c r="G646"/>
      <c r="H646" s="15"/>
      <c r="I646" s="15"/>
      <c r="J646" s="15"/>
      <c r="K646" s="15"/>
      <c r="L646" s="18"/>
      <c r="M646" s="18"/>
      <c r="N646" s="19"/>
      <c r="O646" s="18"/>
      <c r="P646" s="18"/>
      <c r="Q646" s="18"/>
    </row>
    <row r="647" spans="1:17" s="20" customFormat="1" x14ac:dyDescent="0.45">
      <c r="A647"/>
      <c r="B647"/>
      <c r="C647"/>
      <c r="D647"/>
      <c r="E647"/>
      <c r="F647"/>
      <c r="G647"/>
      <c r="H647" s="15"/>
      <c r="I647" s="15"/>
      <c r="J647" s="15"/>
      <c r="K647" s="15"/>
      <c r="L647" s="18"/>
      <c r="M647" s="18"/>
      <c r="N647" s="19"/>
      <c r="O647" s="18"/>
      <c r="P647" s="18"/>
      <c r="Q647" s="18"/>
    </row>
    <row r="648" spans="1:17" s="20" customFormat="1" x14ac:dyDescent="0.45">
      <c r="A648"/>
      <c r="B648"/>
      <c r="C648"/>
      <c r="D648"/>
      <c r="E648"/>
      <c r="F648"/>
      <c r="G648"/>
      <c r="H648" s="15"/>
      <c r="I648" s="15"/>
      <c r="J648" s="15"/>
      <c r="K648" s="15"/>
      <c r="L648" s="18"/>
      <c r="M648" s="18"/>
      <c r="N648" s="19"/>
      <c r="O648" s="18"/>
      <c r="P648" s="18"/>
      <c r="Q648" s="18"/>
    </row>
    <row r="649" spans="1:17" s="20" customFormat="1" x14ac:dyDescent="0.45">
      <c r="A649"/>
      <c r="B649"/>
      <c r="C649"/>
      <c r="D649"/>
      <c r="E649"/>
      <c r="F649"/>
      <c r="G649"/>
      <c r="H649" s="15"/>
      <c r="I649" s="15"/>
      <c r="J649" s="15"/>
      <c r="K649" s="15"/>
      <c r="L649" s="18"/>
      <c r="M649" s="18"/>
      <c r="N649" s="19"/>
      <c r="O649" s="18"/>
      <c r="P649" s="18"/>
      <c r="Q649" s="18"/>
    </row>
    <row r="650" spans="1:17" s="20" customFormat="1" x14ac:dyDescent="0.45">
      <c r="A650"/>
      <c r="B650"/>
      <c r="C650"/>
      <c r="D650"/>
      <c r="E650"/>
      <c r="F650"/>
      <c r="G650"/>
      <c r="H650" s="15"/>
      <c r="I650" s="15"/>
      <c r="J650" s="15"/>
      <c r="K650" s="15"/>
      <c r="L650" s="18"/>
      <c r="M650" s="18"/>
      <c r="N650" s="19"/>
      <c r="O650" s="18"/>
      <c r="P650" s="18"/>
      <c r="Q650" s="18"/>
    </row>
    <row r="651" spans="1:17" s="20" customFormat="1" x14ac:dyDescent="0.45">
      <c r="A651"/>
      <c r="B651"/>
      <c r="C651"/>
      <c r="D651"/>
      <c r="E651"/>
      <c r="F651"/>
      <c r="G651"/>
      <c r="H651" s="15"/>
      <c r="I651" s="15"/>
      <c r="J651" s="15"/>
      <c r="K651" s="15"/>
      <c r="L651" s="18"/>
      <c r="M651" s="18"/>
      <c r="N651" s="19"/>
      <c r="O651" s="18"/>
      <c r="P651" s="18"/>
      <c r="Q651" s="18"/>
    </row>
    <row r="652" spans="1:17" s="20" customFormat="1" x14ac:dyDescent="0.45">
      <c r="A652"/>
      <c r="B652"/>
      <c r="C652"/>
      <c r="D652"/>
      <c r="E652"/>
      <c r="F652"/>
      <c r="G652"/>
      <c r="H652" s="15"/>
      <c r="I652" s="15"/>
      <c r="J652" s="15"/>
      <c r="K652" s="15"/>
      <c r="L652" s="18"/>
      <c r="M652" s="18"/>
      <c r="N652" s="19"/>
      <c r="O652" s="18"/>
      <c r="P652" s="18"/>
      <c r="Q652" s="18"/>
    </row>
    <row r="653" spans="1:17" s="20" customFormat="1" x14ac:dyDescent="0.45">
      <c r="A653"/>
      <c r="B653"/>
      <c r="C653"/>
      <c r="D653"/>
      <c r="E653"/>
      <c r="F653"/>
      <c r="G653"/>
      <c r="H653" s="15"/>
      <c r="I653" s="15"/>
      <c r="J653" s="15"/>
      <c r="K653" s="15"/>
      <c r="L653" s="18"/>
      <c r="M653" s="18"/>
      <c r="N653" s="19"/>
      <c r="O653" s="18"/>
      <c r="P653" s="18"/>
      <c r="Q653" s="18"/>
    </row>
    <row r="654" spans="1:17" s="20" customFormat="1" x14ac:dyDescent="0.45">
      <c r="A654"/>
      <c r="B654"/>
      <c r="C654"/>
      <c r="D654"/>
      <c r="E654"/>
      <c r="F654"/>
      <c r="G654"/>
      <c r="H654" s="15"/>
      <c r="I654" s="15"/>
      <c r="J654" s="15"/>
      <c r="K654" s="15"/>
      <c r="L654" s="18"/>
      <c r="M654" s="18"/>
      <c r="N654" s="19"/>
      <c r="O654" s="18"/>
      <c r="P654" s="18"/>
      <c r="Q654" s="18"/>
    </row>
    <row r="655" spans="1:17" s="20" customFormat="1" x14ac:dyDescent="0.45">
      <c r="A655"/>
      <c r="B655"/>
      <c r="C655"/>
      <c r="D655"/>
      <c r="E655"/>
      <c r="F655"/>
      <c r="G655"/>
      <c r="H655" s="15"/>
      <c r="I655" s="15"/>
      <c r="J655" s="15"/>
      <c r="K655" s="15"/>
      <c r="L655" s="18"/>
      <c r="M655" s="18"/>
      <c r="N655" s="19"/>
      <c r="O655" s="18"/>
      <c r="P655" s="18"/>
      <c r="Q655" s="18"/>
    </row>
    <row r="656" spans="1:17" s="20" customFormat="1" x14ac:dyDescent="0.45">
      <c r="A656"/>
      <c r="B656"/>
      <c r="C656"/>
      <c r="D656"/>
      <c r="E656"/>
      <c r="F656"/>
      <c r="G656"/>
      <c r="H656" s="15"/>
      <c r="I656" s="15"/>
      <c r="J656" s="15"/>
      <c r="K656" s="15"/>
      <c r="L656" s="18"/>
      <c r="M656" s="18"/>
      <c r="N656" s="19"/>
      <c r="O656" s="18"/>
      <c r="P656" s="18"/>
      <c r="Q656" s="18"/>
    </row>
    <row r="657" spans="1:17" s="20" customFormat="1" x14ac:dyDescent="0.45">
      <c r="A657"/>
      <c r="B657"/>
      <c r="C657"/>
      <c r="D657"/>
      <c r="E657"/>
      <c r="F657"/>
      <c r="G657"/>
      <c r="H657" s="15"/>
      <c r="I657" s="15"/>
      <c r="J657" s="15"/>
      <c r="K657" s="15"/>
      <c r="L657" s="18"/>
      <c r="M657" s="18"/>
      <c r="N657" s="19"/>
      <c r="O657" s="18"/>
      <c r="P657" s="18"/>
      <c r="Q657" s="18"/>
    </row>
    <row r="658" spans="1:17" s="20" customFormat="1" x14ac:dyDescent="0.45">
      <c r="A658"/>
      <c r="B658"/>
      <c r="C658"/>
      <c r="D658"/>
      <c r="E658"/>
      <c r="F658"/>
      <c r="G658"/>
      <c r="H658" s="15"/>
      <c r="I658" s="15"/>
      <c r="J658" s="15"/>
      <c r="K658" s="15"/>
      <c r="L658" s="18"/>
      <c r="M658" s="18"/>
      <c r="N658" s="19"/>
      <c r="O658" s="18"/>
      <c r="P658" s="18"/>
      <c r="Q658" s="18"/>
    </row>
    <row r="659" spans="1:17" s="20" customFormat="1" x14ac:dyDescent="0.45">
      <c r="A659"/>
      <c r="B659"/>
      <c r="C659"/>
      <c r="D659"/>
      <c r="E659"/>
      <c r="F659"/>
      <c r="G659"/>
      <c r="H659" s="15"/>
      <c r="I659" s="15"/>
      <c r="J659" s="15"/>
      <c r="K659" s="15"/>
      <c r="L659" s="18"/>
      <c r="M659" s="18"/>
      <c r="N659" s="19"/>
      <c r="O659" s="18"/>
      <c r="P659" s="18"/>
      <c r="Q659" s="18"/>
    </row>
    <row r="660" spans="1:17" s="20" customFormat="1" x14ac:dyDescent="0.45">
      <c r="A660"/>
      <c r="B660"/>
      <c r="C660"/>
      <c r="D660"/>
      <c r="E660"/>
      <c r="F660"/>
      <c r="G660"/>
      <c r="H660" s="15"/>
      <c r="I660" s="15"/>
      <c r="J660" s="15"/>
      <c r="K660" s="15"/>
      <c r="L660" s="18"/>
      <c r="M660" s="18"/>
      <c r="N660" s="19"/>
      <c r="O660" s="18"/>
      <c r="P660" s="18"/>
      <c r="Q660" s="18"/>
    </row>
    <row r="661" spans="1:17" s="20" customFormat="1" x14ac:dyDescent="0.45">
      <c r="A661"/>
      <c r="B661"/>
      <c r="C661"/>
      <c r="D661"/>
      <c r="E661"/>
      <c r="F661"/>
      <c r="G661"/>
      <c r="H661" s="15"/>
      <c r="I661" s="15"/>
      <c r="J661" s="15"/>
      <c r="K661" s="15"/>
      <c r="L661" s="18"/>
      <c r="M661" s="18"/>
      <c r="N661" s="19"/>
      <c r="O661" s="18"/>
      <c r="P661" s="18"/>
      <c r="Q661" s="18"/>
    </row>
    <row r="662" spans="1:17" s="20" customFormat="1" x14ac:dyDescent="0.45">
      <c r="A662"/>
      <c r="B662"/>
      <c r="C662"/>
      <c r="D662"/>
      <c r="E662"/>
      <c r="F662"/>
      <c r="G662"/>
      <c r="H662" s="15"/>
      <c r="I662" s="15"/>
      <c r="J662" s="15"/>
      <c r="K662" s="15"/>
      <c r="L662" s="18"/>
      <c r="M662" s="18"/>
      <c r="N662" s="19"/>
      <c r="O662" s="18"/>
      <c r="P662" s="18"/>
      <c r="Q662" s="18"/>
    </row>
    <row r="663" spans="1:17" s="20" customFormat="1" x14ac:dyDescent="0.45">
      <c r="A663"/>
      <c r="B663"/>
      <c r="C663"/>
      <c r="D663"/>
      <c r="E663"/>
      <c r="F663"/>
      <c r="G663"/>
      <c r="H663" s="15"/>
      <c r="I663" s="15"/>
      <c r="J663" s="15"/>
      <c r="K663" s="15"/>
      <c r="L663" s="18"/>
      <c r="M663" s="18"/>
      <c r="N663" s="19"/>
      <c r="O663" s="18"/>
      <c r="P663" s="18"/>
      <c r="Q663" s="18"/>
    </row>
    <row r="664" spans="1:17" s="20" customFormat="1" x14ac:dyDescent="0.45">
      <c r="A664"/>
      <c r="B664"/>
      <c r="C664"/>
      <c r="D664"/>
      <c r="E664"/>
      <c r="F664"/>
      <c r="G664"/>
      <c r="H664" s="15"/>
      <c r="I664" s="15"/>
      <c r="J664" s="15"/>
      <c r="K664" s="15"/>
      <c r="L664" s="18"/>
      <c r="M664" s="18"/>
      <c r="N664" s="19"/>
      <c r="O664" s="18"/>
      <c r="P664" s="18"/>
      <c r="Q664" s="18"/>
    </row>
    <row r="665" spans="1:17" s="20" customFormat="1" x14ac:dyDescent="0.45">
      <c r="A665"/>
      <c r="B665"/>
      <c r="C665"/>
      <c r="D665"/>
      <c r="E665"/>
      <c r="F665"/>
      <c r="G665"/>
      <c r="H665" s="15"/>
      <c r="I665" s="15"/>
      <c r="J665" s="15"/>
      <c r="K665" s="15"/>
      <c r="L665" s="18"/>
      <c r="M665" s="18"/>
      <c r="N665" s="19"/>
      <c r="O665" s="18"/>
      <c r="P665" s="18"/>
      <c r="Q665" s="18"/>
    </row>
    <row r="666" spans="1:17" s="20" customFormat="1" x14ac:dyDescent="0.45">
      <c r="A666"/>
      <c r="B666"/>
      <c r="C666"/>
      <c r="D666"/>
      <c r="E666"/>
      <c r="F666"/>
      <c r="G666"/>
      <c r="H666" s="15"/>
      <c r="I666" s="15"/>
      <c r="J666" s="15"/>
      <c r="K666" s="15"/>
      <c r="L666" s="18"/>
      <c r="M666" s="18"/>
      <c r="N666" s="19"/>
      <c r="O666" s="18"/>
      <c r="P666" s="18"/>
      <c r="Q666" s="18"/>
    </row>
    <row r="667" spans="1:17" s="20" customFormat="1" x14ac:dyDescent="0.45">
      <c r="A667"/>
      <c r="B667"/>
      <c r="C667"/>
      <c r="D667"/>
      <c r="E667"/>
      <c r="F667"/>
      <c r="G667"/>
      <c r="H667" s="15"/>
      <c r="I667" s="15"/>
      <c r="J667" s="15"/>
      <c r="K667" s="15"/>
      <c r="L667" s="18"/>
      <c r="M667" s="18"/>
      <c r="N667" s="19"/>
      <c r="O667" s="18"/>
      <c r="P667" s="18"/>
      <c r="Q667" s="18"/>
    </row>
    <row r="668" spans="1:17" s="20" customFormat="1" x14ac:dyDescent="0.45">
      <c r="A668"/>
      <c r="B668"/>
      <c r="C668"/>
      <c r="D668"/>
      <c r="E668"/>
      <c r="F668"/>
      <c r="G668"/>
      <c r="H668" s="15"/>
      <c r="I668" s="15"/>
      <c r="J668" s="15"/>
      <c r="K668" s="15"/>
      <c r="L668" s="18"/>
      <c r="M668" s="18"/>
      <c r="N668" s="19"/>
      <c r="O668" s="18"/>
      <c r="P668" s="18"/>
      <c r="Q668" s="18"/>
    </row>
    <row r="669" spans="1:17" s="20" customFormat="1" x14ac:dyDescent="0.45">
      <c r="A669"/>
      <c r="B669"/>
      <c r="C669"/>
      <c r="D669"/>
      <c r="E669"/>
      <c r="F669"/>
      <c r="G669"/>
      <c r="H669" s="15"/>
      <c r="I669" s="15"/>
      <c r="J669" s="15"/>
      <c r="K669" s="15"/>
      <c r="L669" s="18"/>
      <c r="M669" s="18"/>
      <c r="N669" s="19"/>
      <c r="O669" s="18"/>
      <c r="P669" s="18"/>
      <c r="Q669" s="18"/>
    </row>
    <row r="670" spans="1:17" s="20" customFormat="1" x14ac:dyDescent="0.45">
      <c r="A670"/>
      <c r="B670"/>
      <c r="C670"/>
      <c r="D670"/>
      <c r="E670"/>
      <c r="F670"/>
      <c r="G670"/>
      <c r="H670" s="15"/>
      <c r="I670" s="15"/>
      <c r="J670" s="15"/>
      <c r="K670" s="15"/>
      <c r="L670" s="18"/>
      <c r="M670" s="18"/>
      <c r="N670" s="19"/>
      <c r="O670" s="18"/>
      <c r="P670" s="18"/>
      <c r="Q670" s="18"/>
    </row>
    <row r="671" spans="1:17" s="20" customFormat="1" x14ac:dyDescent="0.45">
      <c r="A671"/>
      <c r="B671"/>
      <c r="C671"/>
      <c r="D671"/>
      <c r="E671"/>
      <c r="F671"/>
      <c r="G671"/>
      <c r="H671" s="15"/>
      <c r="I671" s="15"/>
      <c r="J671" s="15"/>
      <c r="K671" s="15"/>
      <c r="L671" s="18"/>
      <c r="M671" s="18"/>
      <c r="N671" s="19"/>
      <c r="O671" s="18"/>
      <c r="P671" s="18"/>
      <c r="Q671" s="18"/>
    </row>
    <row r="672" spans="1:17" s="20" customFormat="1" x14ac:dyDescent="0.45">
      <c r="A672"/>
      <c r="B672"/>
      <c r="C672"/>
      <c r="D672"/>
      <c r="E672"/>
      <c r="F672"/>
      <c r="G672"/>
      <c r="H672" s="15"/>
      <c r="I672" s="15"/>
      <c r="J672" s="15"/>
      <c r="K672" s="15"/>
      <c r="L672" s="18"/>
      <c r="M672" s="18"/>
      <c r="N672" s="19"/>
      <c r="O672" s="18"/>
      <c r="P672" s="18"/>
      <c r="Q672" s="18"/>
    </row>
    <row r="673" spans="1:17" s="20" customFormat="1" x14ac:dyDescent="0.45">
      <c r="A673"/>
      <c r="B673"/>
      <c r="C673"/>
      <c r="D673"/>
      <c r="E673"/>
      <c r="F673"/>
      <c r="G673"/>
      <c r="H673" s="15"/>
      <c r="I673" s="15"/>
      <c r="J673" s="15"/>
      <c r="K673" s="15"/>
      <c r="L673" s="18"/>
      <c r="M673" s="18"/>
      <c r="N673" s="19"/>
      <c r="O673" s="18"/>
      <c r="P673" s="18"/>
      <c r="Q673" s="18"/>
    </row>
    <row r="674" spans="1:17" s="20" customFormat="1" x14ac:dyDescent="0.45">
      <c r="A674"/>
      <c r="B674"/>
      <c r="C674"/>
      <c r="D674"/>
      <c r="E674"/>
      <c r="F674"/>
      <c r="G674"/>
      <c r="H674" s="15"/>
      <c r="I674" s="15"/>
      <c r="J674" s="15"/>
      <c r="K674" s="15"/>
      <c r="L674" s="18"/>
      <c r="M674" s="18"/>
      <c r="N674" s="19"/>
      <c r="O674" s="18"/>
      <c r="P674" s="18"/>
      <c r="Q674" s="18"/>
    </row>
    <row r="675" spans="1:17" s="20" customFormat="1" x14ac:dyDescent="0.45">
      <c r="A675"/>
      <c r="B675"/>
      <c r="C675"/>
      <c r="D675"/>
      <c r="E675"/>
      <c r="F675"/>
      <c r="G675"/>
      <c r="H675" s="15"/>
      <c r="I675" s="15"/>
      <c r="J675" s="15"/>
      <c r="K675" s="15"/>
      <c r="L675" s="18"/>
      <c r="M675" s="18"/>
      <c r="N675" s="19"/>
      <c r="O675" s="18"/>
      <c r="P675" s="18"/>
      <c r="Q675" s="18"/>
    </row>
    <row r="676" spans="1:17" s="20" customFormat="1" x14ac:dyDescent="0.45">
      <c r="A676"/>
      <c r="B676"/>
      <c r="C676"/>
      <c r="D676"/>
      <c r="E676"/>
      <c r="F676"/>
      <c r="G676"/>
      <c r="H676" s="15"/>
      <c r="I676" s="15"/>
      <c r="J676" s="15"/>
      <c r="K676" s="15"/>
      <c r="L676" s="18"/>
      <c r="M676" s="18"/>
      <c r="N676" s="19"/>
      <c r="O676" s="18"/>
      <c r="P676" s="18"/>
      <c r="Q676" s="18"/>
    </row>
    <row r="677" spans="1:17" s="20" customFormat="1" x14ac:dyDescent="0.45">
      <c r="A677"/>
      <c r="B677"/>
      <c r="C677"/>
      <c r="D677"/>
      <c r="E677"/>
      <c r="F677"/>
      <c r="G677"/>
      <c r="H677" s="15"/>
      <c r="I677" s="15"/>
      <c r="J677" s="15"/>
      <c r="K677" s="15"/>
      <c r="L677" s="18"/>
      <c r="M677" s="18"/>
      <c r="N677" s="19"/>
      <c r="O677" s="18"/>
      <c r="P677" s="18"/>
      <c r="Q677" s="18"/>
    </row>
    <row r="678" spans="1:17" s="20" customFormat="1" x14ac:dyDescent="0.45">
      <c r="A678"/>
      <c r="B678"/>
      <c r="C678"/>
      <c r="D678"/>
      <c r="E678"/>
      <c r="F678"/>
      <c r="G678"/>
      <c r="H678" s="15"/>
      <c r="I678" s="15"/>
      <c r="J678" s="15"/>
      <c r="K678" s="15"/>
      <c r="L678" s="18"/>
      <c r="M678" s="18"/>
      <c r="N678" s="19"/>
      <c r="O678" s="18"/>
      <c r="P678" s="18"/>
      <c r="Q678" s="18"/>
    </row>
    <row r="679" spans="1:17" s="20" customFormat="1" x14ac:dyDescent="0.45">
      <c r="A679"/>
      <c r="B679"/>
      <c r="C679"/>
      <c r="D679"/>
      <c r="E679"/>
      <c r="F679"/>
      <c r="G679"/>
      <c r="H679" s="15"/>
      <c r="I679" s="15"/>
      <c r="J679" s="15"/>
      <c r="K679" s="15"/>
      <c r="L679" s="18"/>
      <c r="M679" s="18"/>
      <c r="N679" s="19"/>
      <c r="O679" s="18"/>
      <c r="P679" s="18"/>
      <c r="Q679" s="18"/>
    </row>
    <row r="680" spans="1:17" s="20" customFormat="1" x14ac:dyDescent="0.45">
      <c r="A680"/>
      <c r="B680"/>
      <c r="C680"/>
      <c r="D680"/>
      <c r="E680"/>
      <c r="F680"/>
      <c r="G680"/>
      <c r="H680" s="15"/>
      <c r="I680" s="15"/>
      <c r="J680" s="15"/>
      <c r="K680" s="15"/>
      <c r="L680" s="18"/>
      <c r="M680" s="18"/>
      <c r="N680" s="19"/>
      <c r="O680" s="18"/>
      <c r="P680" s="18"/>
      <c r="Q680" s="18"/>
    </row>
    <row r="681" spans="1:17" s="20" customFormat="1" x14ac:dyDescent="0.45">
      <c r="A681"/>
      <c r="B681"/>
      <c r="C681"/>
      <c r="D681"/>
      <c r="E681"/>
      <c r="F681"/>
      <c r="G681"/>
      <c r="H681" s="15"/>
      <c r="I681" s="15"/>
      <c r="J681" s="15"/>
      <c r="K681" s="15"/>
      <c r="L681" s="18"/>
      <c r="M681" s="18"/>
      <c r="N681" s="19"/>
      <c r="O681" s="18"/>
      <c r="P681" s="18"/>
      <c r="Q681" s="18"/>
    </row>
    <row r="682" spans="1:17" s="20" customFormat="1" x14ac:dyDescent="0.45">
      <c r="A682"/>
      <c r="B682"/>
      <c r="C682"/>
      <c r="D682"/>
      <c r="E682"/>
      <c r="F682"/>
      <c r="G682"/>
      <c r="H682" s="15"/>
      <c r="I682" s="15"/>
      <c r="J682" s="15"/>
      <c r="K682" s="15"/>
      <c r="L682" s="18"/>
      <c r="M682" s="18"/>
      <c r="N682" s="19"/>
      <c r="O682" s="18"/>
      <c r="P682" s="18"/>
      <c r="Q682" s="18"/>
    </row>
    <row r="683" spans="1:17" s="20" customFormat="1" x14ac:dyDescent="0.45">
      <c r="A683"/>
      <c r="B683"/>
      <c r="C683"/>
      <c r="D683"/>
      <c r="E683"/>
      <c r="F683"/>
      <c r="G683"/>
      <c r="H683" s="15"/>
      <c r="I683" s="15"/>
      <c r="J683" s="15"/>
      <c r="K683" s="15"/>
      <c r="L683" s="18"/>
      <c r="M683" s="18"/>
      <c r="N683" s="19"/>
      <c r="O683" s="18"/>
      <c r="P683" s="18"/>
      <c r="Q683" s="18"/>
    </row>
    <row r="684" spans="1:17" s="20" customFormat="1" x14ac:dyDescent="0.45">
      <c r="A684"/>
      <c r="B684"/>
      <c r="C684"/>
      <c r="D684"/>
      <c r="E684"/>
      <c r="F684"/>
      <c r="G684"/>
      <c r="H684" s="15"/>
      <c r="I684" s="15"/>
      <c r="J684" s="15"/>
      <c r="K684" s="15"/>
      <c r="L684" s="18"/>
      <c r="M684" s="18"/>
      <c r="N684" s="19"/>
      <c r="O684" s="18"/>
      <c r="P684" s="18"/>
      <c r="Q684" s="18"/>
    </row>
    <row r="685" spans="1:17" s="20" customFormat="1" x14ac:dyDescent="0.45">
      <c r="A685"/>
      <c r="B685"/>
      <c r="C685"/>
      <c r="D685"/>
      <c r="E685"/>
      <c r="F685"/>
      <c r="G685"/>
      <c r="H685" s="15"/>
      <c r="I685" s="15"/>
      <c r="J685" s="15"/>
      <c r="K685" s="15"/>
      <c r="L685" s="18"/>
      <c r="M685" s="18"/>
      <c r="N685" s="19"/>
      <c r="O685" s="18"/>
      <c r="P685" s="18"/>
      <c r="Q685" s="18"/>
    </row>
    <row r="686" spans="1:17" s="20" customFormat="1" x14ac:dyDescent="0.45">
      <c r="A686"/>
      <c r="B686"/>
      <c r="C686"/>
      <c r="D686"/>
      <c r="E686"/>
      <c r="F686"/>
      <c r="G686"/>
      <c r="H686" s="15"/>
      <c r="I686" s="15"/>
      <c r="J686" s="15"/>
      <c r="K686" s="15"/>
      <c r="L686" s="18"/>
      <c r="M686" s="18"/>
      <c r="N686" s="19"/>
      <c r="O686" s="18"/>
      <c r="P686" s="18"/>
      <c r="Q686" s="18"/>
    </row>
    <row r="687" spans="1:17" s="20" customFormat="1" x14ac:dyDescent="0.45">
      <c r="A687"/>
      <c r="B687"/>
      <c r="C687"/>
      <c r="D687"/>
      <c r="E687"/>
      <c r="F687"/>
      <c r="G687"/>
      <c r="H687" s="15"/>
      <c r="I687" s="15"/>
      <c r="J687" s="15"/>
      <c r="K687" s="15"/>
      <c r="L687" s="18"/>
      <c r="M687" s="18"/>
      <c r="N687" s="19"/>
      <c r="O687" s="18"/>
      <c r="P687" s="18"/>
      <c r="Q687" s="18"/>
    </row>
    <row r="688" spans="1:17" s="20" customFormat="1" x14ac:dyDescent="0.45">
      <c r="A688"/>
      <c r="B688"/>
      <c r="C688"/>
      <c r="D688"/>
      <c r="E688"/>
      <c r="F688"/>
      <c r="G688"/>
      <c r="H688" s="15"/>
      <c r="I688" s="15"/>
      <c r="J688" s="15"/>
      <c r="K688" s="15"/>
      <c r="L688" s="18"/>
      <c r="M688" s="18"/>
      <c r="N688" s="19"/>
      <c r="O688" s="18"/>
      <c r="P688" s="18"/>
      <c r="Q688" s="18"/>
    </row>
    <row r="689" spans="1:17" s="20" customFormat="1" x14ac:dyDescent="0.45">
      <c r="A689"/>
      <c r="B689"/>
      <c r="C689"/>
      <c r="D689"/>
      <c r="E689"/>
      <c r="F689"/>
      <c r="G689"/>
      <c r="H689" s="15"/>
      <c r="I689" s="15"/>
      <c r="J689" s="15"/>
      <c r="K689" s="15"/>
      <c r="L689" s="18"/>
      <c r="M689" s="18"/>
      <c r="N689" s="19"/>
      <c r="O689" s="18"/>
      <c r="P689" s="18"/>
      <c r="Q689" s="18"/>
    </row>
    <row r="690" spans="1:17" s="20" customFormat="1" x14ac:dyDescent="0.45">
      <c r="A690"/>
      <c r="B690"/>
      <c r="C690"/>
      <c r="D690"/>
      <c r="E690"/>
      <c r="F690"/>
      <c r="G690"/>
      <c r="H690" s="15"/>
      <c r="I690" s="15"/>
      <c r="J690" s="15"/>
      <c r="K690" s="15"/>
      <c r="L690" s="18"/>
      <c r="M690" s="18"/>
      <c r="N690" s="19"/>
      <c r="O690" s="18"/>
      <c r="P690" s="18"/>
      <c r="Q690" s="18"/>
    </row>
    <row r="691" spans="1:17" s="20" customFormat="1" x14ac:dyDescent="0.45">
      <c r="A691"/>
      <c r="B691"/>
      <c r="C691"/>
      <c r="D691"/>
      <c r="E691"/>
      <c r="F691"/>
      <c r="G691"/>
      <c r="H691" s="15"/>
      <c r="I691" s="15"/>
      <c r="J691" s="15"/>
      <c r="K691" s="15"/>
      <c r="L691" s="18"/>
      <c r="M691" s="18"/>
      <c r="N691" s="19"/>
      <c r="O691" s="18"/>
      <c r="P691" s="18"/>
      <c r="Q691" s="18"/>
    </row>
    <row r="692" spans="1:17" s="20" customFormat="1" x14ac:dyDescent="0.45">
      <c r="A692"/>
      <c r="B692"/>
      <c r="C692"/>
      <c r="D692"/>
      <c r="E692"/>
      <c r="F692"/>
      <c r="G692"/>
      <c r="H692" s="15"/>
      <c r="I692" s="15"/>
      <c r="J692" s="15"/>
      <c r="K692" s="15"/>
      <c r="L692" s="18"/>
      <c r="M692" s="18"/>
      <c r="N692" s="19"/>
      <c r="O692" s="18"/>
      <c r="P692" s="18"/>
      <c r="Q692" s="18"/>
    </row>
    <row r="693" spans="1:17" s="20" customFormat="1" x14ac:dyDescent="0.45">
      <c r="A693"/>
      <c r="B693"/>
      <c r="C693"/>
      <c r="D693"/>
      <c r="E693"/>
      <c r="F693"/>
      <c r="G693"/>
      <c r="H693" s="15"/>
      <c r="I693" s="15"/>
      <c r="J693" s="15"/>
      <c r="K693" s="15"/>
      <c r="L693" s="18"/>
      <c r="M693" s="18"/>
      <c r="N693" s="19"/>
      <c r="O693" s="18"/>
      <c r="P693" s="18"/>
      <c r="Q693" s="18"/>
    </row>
    <row r="694" spans="1:17" s="20" customFormat="1" x14ac:dyDescent="0.45">
      <c r="A694"/>
      <c r="B694"/>
      <c r="C694"/>
      <c r="D694"/>
      <c r="E694"/>
      <c r="F694"/>
      <c r="G694"/>
      <c r="H694" s="15"/>
      <c r="I694" s="15"/>
      <c r="J694" s="15"/>
      <c r="K694" s="15"/>
      <c r="L694" s="18"/>
      <c r="M694" s="18"/>
      <c r="N694" s="19"/>
      <c r="O694" s="18"/>
      <c r="P694" s="18"/>
      <c r="Q694" s="18"/>
    </row>
    <row r="695" spans="1:17" s="20" customFormat="1" x14ac:dyDescent="0.45">
      <c r="A695"/>
      <c r="B695"/>
      <c r="C695"/>
      <c r="D695"/>
      <c r="E695"/>
      <c r="F695"/>
      <c r="G695"/>
      <c r="H695" s="15"/>
      <c r="I695" s="15"/>
      <c r="J695" s="15"/>
      <c r="K695" s="15"/>
      <c r="L695" s="18"/>
      <c r="M695" s="18"/>
      <c r="N695" s="19"/>
      <c r="O695" s="18"/>
      <c r="P695" s="18"/>
      <c r="Q695" s="18"/>
    </row>
    <row r="696" spans="1:17" s="20" customFormat="1" x14ac:dyDescent="0.45">
      <c r="A696"/>
      <c r="B696"/>
      <c r="C696"/>
      <c r="D696"/>
      <c r="E696"/>
      <c r="F696"/>
      <c r="G696"/>
      <c r="H696" s="15"/>
      <c r="I696" s="15"/>
      <c r="J696" s="15"/>
      <c r="K696" s="15"/>
      <c r="L696" s="18"/>
      <c r="M696" s="18"/>
      <c r="N696" s="19"/>
      <c r="O696" s="18"/>
      <c r="P696" s="18"/>
      <c r="Q696" s="18"/>
    </row>
    <row r="697" spans="1:17" s="20" customFormat="1" x14ac:dyDescent="0.45">
      <c r="A697"/>
      <c r="B697"/>
      <c r="C697"/>
      <c r="D697"/>
      <c r="E697"/>
      <c r="F697"/>
      <c r="G697"/>
      <c r="H697" s="15"/>
      <c r="I697" s="15"/>
      <c r="J697" s="15"/>
      <c r="K697" s="15"/>
      <c r="L697" s="18"/>
      <c r="M697" s="18"/>
      <c r="N697" s="19"/>
      <c r="O697" s="18"/>
      <c r="P697" s="18"/>
      <c r="Q697" s="18"/>
    </row>
    <row r="698" spans="1:17" s="20" customFormat="1" x14ac:dyDescent="0.45">
      <c r="A698"/>
      <c r="B698"/>
      <c r="C698"/>
      <c r="D698"/>
      <c r="E698"/>
      <c r="F698"/>
      <c r="G698"/>
      <c r="H698" s="15"/>
      <c r="I698" s="15"/>
      <c r="J698" s="15"/>
      <c r="K698" s="15"/>
      <c r="L698" s="18"/>
      <c r="M698" s="18"/>
      <c r="N698" s="19"/>
      <c r="O698" s="18"/>
      <c r="P698" s="18"/>
      <c r="Q698" s="18"/>
    </row>
    <row r="699" spans="1:17" s="20" customFormat="1" x14ac:dyDescent="0.45">
      <c r="A699"/>
      <c r="B699"/>
      <c r="C699"/>
      <c r="D699"/>
      <c r="E699"/>
      <c r="F699"/>
      <c r="G699"/>
      <c r="H699" s="15"/>
      <c r="I699" s="15"/>
      <c r="J699" s="15"/>
      <c r="K699" s="15"/>
      <c r="L699" s="18"/>
      <c r="M699" s="18"/>
      <c r="N699" s="19"/>
      <c r="O699" s="18"/>
      <c r="P699" s="18"/>
      <c r="Q699" s="18"/>
    </row>
    <row r="700" spans="1:17" s="20" customFormat="1" x14ac:dyDescent="0.45">
      <c r="A700"/>
      <c r="B700"/>
      <c r="C700"/>
      <c r="D700"/>
      <c r="E700"/>
      <c r="F700"/>
      <c r="G700"/>
      <c r="H700" s="15"/>
      <c r="I700" s="15"/>
      <c r="J700" s="15"/>
      <c r="K700" s="15"/>
      <c r="L700" s="18"/>
      <c r="M700" s="18"/>
      <c r="N700" s="19"/>
      <c r="O700" s="18"/>
      <c r="P700" s="18"/>
      <c r="Q700" s="18"/>
    </row>
    <row r="701" spans="1:17" s="20" customFormat="1" x14ac:dyDescent="0.45">
      <c r="A701"/>
      <c r="B701"/>
      <c r="C701"/>
      <c r="D701"/>
      <c r="E701"/>
      <c r="F701"/>
      <c r="G701"/>
      <c r="H701" s="15"/>
      <c r="I701" s="15"/>
      <c r="J701" s="15"/>
      <c r="K701" s="15"/>
      <c r="L701" s="18"/>
      <c r="M701" s="18"/>
      <c r="N701" s="19"/>
      <c r="O701" s="18"/>
      <c r="P701" s="18"/>
      <c r="Q701" s="18"/>
    </row>
    <row r="702" spans="1:17" s="20" customFormat="1" x14ac:dyDescent="0.45">
      <c r="A702"/>
      <c r="B702"/>
      <c r="C702"/>
      <c r="D702"/>
      <c r="E702"/>
      <c r="F702"/>
      <c r="G702"/>
      <c r="H702" s="15"/>
      <c r="I702" s="15"/>
      <c r="J702" s="15"/>
      <c r="K702" s="15"/>
      <c r="L702" s="18"/>
      <c r="M702" s="18"/>
      <c r="N702" s="19"/>
      <c r="O702" s="18"/>
      <c r="P702" s="18"/>
      <c r="Q702" s="18"/>
    </row>
    <row r="703" spans="1:17" s="20" customFormat="1" x14ac:dyDescent="0.45">
      <c r="A703"/>
      <c r="B703"/>
      <c r="C703"/>
      <c r="D703"/>
      <c r="E703"/>
      <c r="F703"/>
      <c r="G703"/>
      <c r="H703" s="15"/>
      <c r="I703" s="15"/>
      <c r="J703" s="15"/>
      <c r="K703" s="15"/>
      <c r="L703" s="18"/>
      <c r="M703" s="18"/>
      <c r="N703" s="19"/>
      <c r="O703" s="18"/>
      <c r="P703" s="18"/>
      <c r="Q703" s="18"/>
    </row>
    <row r="704" spans="1:17" s="20" customFormat="1" x14ac:dyDescent="0.45">
      <c r="A704"/>
      <c r="B704"/>
      <c r="C704"/>
      <c r="D704"/>
      <c r="E704"/>
      <c r="F704"/>
      <c r="G704"/>
      <c r="H704" s="15"/>
      <c r="I704" s="15"/>
      <c r="J704" s="15"/>
      <c r="K704" s="15"/>
      <c r="L704" s="18"/>
      <c r="M704" s="18"/>
      <c r="N704" s="19"/>
      <c r="O704" s="18"/>
      <c r="P704" s="18"/>
      <c r="Q704" s="18"/>
    </row>
    <row r="705" spans="1:17" s="20" customFormat="1" x14ac:dyDescent="0.45">
      <c r="A705"/>
      <c r="B705"/>
      <c r="C705"/>
      <c r="D705"/>
      <c r="E705"/>
      <c r="F705"/>
      <c r="G705"/>
      <c r="H705" s="15"/>
      <c r="I705" s="15"/>
      <c r="J705" s="15"/>
      <c r="K705" s="15"/>
      <c r="L705" s="18"/>
      <c r="M705" s="18"/>
      <c r="N705" s="19"/>
      <c r="O705" s="18"/>
      <c r="P705" s="18"/>
      <c r="Q705" s="18"/>
    </row>
    <row r="706" spans="1:17" s="20" customFormat="1" x14ac:dyDescent="0.45">
      <c r="A706"/>
      <c r="B706"/>
      <c r="C706"/>
      <c r="D706"/>
      <c r="E706"/>
      <c r="F706"/>
      <c r="G706"/>
      <c r="H706" s="15"/>
      <c r="I706" s="15"/>
      <c r="J706" s="15"/>
      <c r="K706" s="15"/>
      <c r="L706" s="18"/>
      <c r="M706" s="18"/>
      <c r="N706" s="19"/>
      <c r="O706" s="18"/>
      <c r="P706" s="18"/>
      <c r="Q706" s="18"/>
    </row>
    <row r="707" spans="1:17" s="20" customFormat="1" x14ac:dyDescent="0.45">
      <c r="A707"/>
      <c r="B707"/>
      <c r="C707"/>
      <c r="D707"/>
      <c r="E707"/>
      <c r="F707"/>
      <c r="G707"/>
      <c r="H707" s="15"/>
      <c r="I707" s="15"/>
      <c r="J707" s="15"/>
      <c r="K707" s="15"/>
      <c r="L707" s="18"/>
      <c r="M707" s="18"/>
      <c r="N707" s="19"/>
      <c r="O707" s="18"/>
      <c r="P707" s="18"/>
      <c r="Q707" s="18"/>
    </row>
    <row r="708" spans="1:17" s="20" customFormat="1" x14ac:dyDescent="0.45">
      <c r="A708"/>
      <c r="B708"/>
      <c r="C708"/>
      <c r="D708"/>
      <c r="E708"/>
      <c r="F708"/>
      <c r="G708"/>
      <c r="H708" s="15"/>
      <c r="I708" s="15"/>
      <c r="J708" s="15"/>
      <c r="K708" s="15"/>
      <c r="L708" s="18"/>
      <c r="M708" s="18"/>
      <c r="N708" s="19"/>
      <c r="O708" s="18"/>
      <c r="P708" s="18"/>
      <c r="Q708" s="18"/>
    </row>
    <row r="709" spans="1:17" s="20" customFormat="1" x14ac:dyDescent="0.45">
      <c r="A709"/>
      <c r="B709"/>
      <c r="C709"/>
      <c r="D709"/>
      <c r="E709"/>
      <c r="F709"/>
      <c r="G709"/>
      <c r="H709" s="15"/>
      <c r="I709" s="15"/>
      <c r="J709" s="15"/>
      <c r="K709" s="15"/>
      <c r="L709" s="18"/>
      <c r="M709" s="18"/>
      <c r="N709" s="19"/>
      <c r="O709" s="18"/>
      <c r="P709" s="18"/>
      <c r="Q709" s="18"/>
    </row>
    <row r="710" spans="1:17" s="20" customFormat="1" x14ac:dyDescent="0.45">
      <c r="A710"/>
      <c r="B710"/>
      <c r="C710"/>
      <c r="D710"/>
      <c r="E710"/>
      <c r="F710"/>
      <c r="G710"/>
      <c r="H710" s="15"/>
      <c r="I710" s="15"/>
      <c r="J710" s="15"/>
      <c r="K710" s="15"/>
      <c r="L710" s="18"/>
      <c r="M710" s="18"/>
      <c r="N710" s="19"/>
      <c r="O710" s="18"/>
      <c r="P710" s="18"/>
      <c r="Q710" s="18"/>
    </row>
    <row r="711" spans="1:17" s="20" customFormat="1" x14ac:dyDescent="0.45">
      <c r="A711"/>
      <c r="B711"/>
      <c r="C711"/>
      <c r="D711"/>
      <c r="E711"/>
      <c r="F711"/>
      <c r="G711"/>
      <c r="H711" s="15"/>
      <c r="I711" s="15"/>
      <c r="J711" s="15"/>
      <c r="K711" s="15"/>
      <c r="L711" s="18"/>
      <c r="M711" s="18"/>
      <c r="N711" s="19"/>
      <c r="O711" s="18"/>
      <c r="P711" s="18"/>
      <c r="Q711" s="18"/>
    </row>
    <row r="712" spans="1:17" s="20" customFormat="1" x14ac:dyDescent="0.45">
      <c r="A712"/>
      <c r="B712"/>
      <c r="C712"/>
      <c r="D712"/>
      <c r="E712"/>
      <c r="F712"/>
      <c r="G712"/>
      <c r="H712" s="15"/>
      <c r="I712" s="15"/>
      <c r="J712" s="15"/>
      <c r="K712" s="15"/>
      <c r="L712" s="18"/>
      <c r="M712" s="18"/>
      <c r="N712" s="19"/>
      <c r="O712" s="18"/>
      <c r="P712" s="18"/>
      <c r="Q712" s="18"/>
    </row>
    <row r="713" spans="1:17" s="20" customFormat="1" x14ac:dyDescent="0.45">
      <c r="A713"/>
      <c r="B713"/>
      <c r="C713"/>
      <c r="D713"/>
      <c r="E713"/>
      <c r="F713"/>
      <c r="G713"/>
      <c r="H713" s="15"/>
      <c r="I713" s="15"/>
      <c r="J713" s="15"/>
      <c r="K713" s="15"/>
      <c r="L713" s="18"/>
      <c r="M713" s="18"/>
      <c r="N713" s="19"/>
      <c r="O713" s="18"/>
      <c r="P713" s="18"/>
      <c r="Q713" s="18"/>
    </row>
    <row r="714" spans="1:17" s="20" customFormat="1" x14ac:dyDescent="0.45">
      <c r="A714"/>
      <c r="B714"/>
      <c r="C714"/>
      <c r="D714"/>
      <c r="E714"/>
      <c r="F714"/>
      <c r="G714"/>
      <c r="H714" s="15"/>
      <c r="I714" s="15"/>
      <c r="J714" s="15"/>
      <c r="K714" s="15"/>
      <c r="L714" s="18"/>
      <c r="M714" s="18"/>
      <c r="N714" s="19"/>
      <c r="O714" s="18"/>
      <c r="P714" s="18"/>
      <c r="Q714" s="18"/>
    </row>
    <row r="715" spans="1:17" s="20" customFormat="1" x14ac:dyDescent="0.45">
      <c r="A715"/>
      <c r="B715"/>
      <c r="C715"/>
      <c r="D715"/>
      <c r="E715"/>
      <c r="F715"/>
      <c r="G715"/>
      <c r="H715" s="15"/>
      <c r="I715" s="15"/>
      <c r="J715" s="15"/>
      <c r="K715" s="15"/>
      <c r="L715" s="18"/>
      <c r="M715" s="18"/>
      <c r="N715" s="19"/>
      <c r="O715" s="18"/>
      <c r="P715" s="18"/>
      <c r="Q715" s="18"/>
    </row>
    <row r="716" spans="1:17" s="20" customFormat="1" x14ac:dyDescent="0.45">
      <c r="A716"/>
      <c r="B716"/>
      <c r="C716"/>
      <c r="D716"/>
      <c r="E716"/>
      <c r="F716"/>
      <c r="G716"/>
      <c r="H716" s="15"/>
      <c r="I716" s="15"/>
      <c r="J716" s="15"/>
      <c r="K716" s="15"/>
      <c r="L716" s="18"/>
      <c r="M716" s="18"/>
      <c r="N716" s="19"/>
      <c r="O716" s="18"/>
      <c r="P716" s="18"/>
      <c r="Q716" s="18"/>
    </row>
    <row r="717" spans="1:17" s="20" customFormat="1" x14ac:dyDescent="0.45">
      <c r="A717"/>
      <c r="B717"/>
      <c r="C717"/>
      <c r="D717"/>
      <c r="E717"/>
      <c r="F717"/>
      <c r="G717"/>
      <c r="H717" s="15"/>
      <c r="I717" s="15"/>
      <c r="J717" s="15"/>
      <c r="K717" s="15"/>
      <c r="L717" s="18"/>
      <c r="M717" s="18"/>
      <c r="N717" s="19"/>
      <c r="O717" s="18"/>
      <c r="P717" s="18"/>
      <c r="Q717" s="18"/>
    </row>
    <row r="718" spans="1:17" s="20" customFormat="1" x14ac:dyDescent="0.45">
      <c r="A718"/>
      <c r="B718"/>
      <c r="C718"/>
      <c r="D718"/>
      <c r="E718"/>
      <c r="F718"/>
      <c r="G718"/>
      <c r="H718" s="15"/>
      <c r="I718" s="15"/>
      <c r="J718" s="15"/>
      <c r="K718" s="15"/>
      <c r="L718" s="18"/>
      <c r="M718" s="18"/>
      <c r="N718" s="19"/>
      <c r="O718" s="18"/>
      <c r="P718" s="18"/>
      <c r="Q718" s="18"/>
    </row>
    <row r="719" spans="1:17" s="20" customFormat="1" x14ac:dyDescent="0.45">
      <c r="A719"/>
      <c r="B719"/>
      <c r="C719"/>
      <c r="D719"/>
      <c r="E719"/>
      <c r="F719"/>
      <c r="G719"/>
      <c r="H719" s="15"/>
      <c r="I719" s="15"/>
      <c r="J719" s="15"/>
      <c r="K719" s="15"/>
      <c r="L719" s="18"/>
      <c r="M719" s="18"/>
      <c r="N719" s="19"/>
      <c r="O719" s="18"/>
      <c r="P719" s="18"/>
      <c r="Q719" s="18"/>
    </row>
    <row r="720" spans="1:17" s="20" customFormat="1" x14ac:dyDescent="0.45">
      <c r="A720"/>
      <c r="B720"/>
      <c r="C720"/>
      <c r="D720"/>
      <c r="E720"/>
      <c r="F720"/>
      <c r="G720"/>
      <c r="H720" s="15"/>
      <c r="I720" s="15"/>
      <c r="J720" s="15"/>
      <c r="K720" s="15"/>
      <c r="L720" s="18"/>
      <c r="M720" s="18"/>
      <c r="N720" s="19"/>
      <c r="O720" s="18"/>
      <c r="P720" s="18"/>
      <c r="Q720" s="18"/>
    </row>
    <row r="721" spans="1:17" s="20" customFormat="1" x14ac:dyDescent="0.45">
      <c r="A721"/>
      <c r="B721"/>
      <c r="C721"/>
      <c r="D721"/>
      <c r="E721"/>
      <c r="F721"/>
      <c r="G721"/>
      <c r="H721" s="15"/>
      <c r="I721" s="15"/>
      <c r="J721" s="15"/>
      <c r="K721" s="15"/>
      <c r="L721" s="18"/>
      <c r="M721" s="18"/>
      <c r="N721" s="19"/>
      <c r="O721" s="18"/>
      <c r="P721" s="18"/>
      <c r="Q721" s="18"/>
    </row>
    <row r="722" spans="1:17" s="20" customFormat="1" x14ac:dyDescent="0.45">
      <c r="A722"/>
      <c r="B722"/>
      <c r="C722"/>
      <c r="D722"/>
      <c r="E722"/>
      <c r="F722"/>
      <c r="G722"/>
      <c r="H722" s="15"/>
      <c r="I722" s="15"/>
      <c r="J722" s="15"/>
      <c r="K722" s="15"/>
      <c r="L722" s="18"/>
      <c r="M722" s="18"/>
      <c r="N722" s="19"/>
      <c r="O722" s="18"/>
      <c r="P722" s="18"/>
      <c r="Q722" s="18"/>
    </row>
    <row r="723" spans="1:17" s="20" customFormat="1" x14ac:dyDescent="0.45">
      <c r="A723"/>
      <c r="B723"/>
      <c r="C723"/>
      <c r="D723"/>
      <c r="E723"/>
      <c r="F723"/>
      <c r="G723"/>
      <c r="H723" s="15"/>
      <c r="I723" s="15"/>
      <c r="J723" s="15"/>
      <c r="K723" s="15"/>
      <c r="L723" s="18"/>
      <c r="M723" s="18"/>
      <c r="N723" s="19"/>
      <c r="O723" s="18"/>
      <c r="P723" s="18"/>
      <c r="Q723" s="18"/>
    </row>
    <row r="724" spans="1:17" s="20" customFormat="1" x14ac:dyDescent="0.45">
      <c r="A724"/>
      <c r="B724"/>
      <c r="C724"/>
      <c r="D724"/>
      <c r="E724"/>
      <c r="F724"/>
      <c r="G724"/>
      <c r="H724" s="15"/>
      <c r="I724" s="15"/>
      <c r="J724" s="15"/>
      <c r="K724" s="15"/>
      <c r="L724" s="18"/>
      <c r="M724" s="18"/>
      <c r="N724" s="19"/>
      <c r="O724" s="18"/>
      <c r="P724" s="18"/>
      <c r="Q724" s="18"/>
    </row>
    <row r="725" spans="1:17" s="20" customFormat="1" x14ac:dyDescent="0.45">
      <c r="A725"/>
      <c r="B725"/>
      <c r="C725"/>
      <c r="D725"/>
      <c r="E725"/>
      <c r="F725"/>
      <c r="G725"/>
      <c r="H725" s="15"/>
      <c r="I725" s="15"/>
      <c r="J725" s="15"/>
      <c r="K725" s="15"/>
      <c r="L725" s="18"/>
      <c r="M725" s="18"/>
      <c r="N725" s="19"/>
      <c r="O725" s="18"/>
      <c r="P725" s="18"/>
      <c r="Q725" s="18"/>
    </row>
    <row r="726" spans="1:17" s="20" customFormat="1" x14ac:dyDescent="0.45">
      <c r="A726"/>
      <c r="B726"/>
      <c r="C726"/>
      <c r="D726"/>
      <c r="E726"/>
      <c r="F726"/>
      <c r="G726"/>
      <c r="H726" s="15"/>
      <c r="I726" s="15"/>
      <c r="J726" s="15"/>
      <c r="K726" s="15"/>
      <c r="L726" s="18"/>
      <c r="M726" s="18"/>
      <c r="N726" s="19"/>
      <c r="O726" s="18"/>
      <c r="P726" s="18"/>
      <c r="Q726" s="18"/>
    </row>
    <row r="727" spans="1:17" s="20" customFormat="1" x14ac:dyDescent="0.45">
      <c r="A727"/>
      <c r="B727"/>
      <c r="C727"/>
      <c r="D727"/>
      <c r="E727"/>
      <c r="F727"/>
      <c r="G727"/>
      <c r="H727" s="15"/>
      <c r="I727" s="15"/>
      <c r="J727" s="15"/>
      <c r="K727" s="15"/>
      <c r="L727" s="18"/>
      <c r="M727" s="18"/>
      <c r="N727" s="19"/>
      <c r="O727" s="18"/>
      <c r="P727" s="18"/>
      <c r="Q727" s="18"/>
    </row>
    <row r="728" spans="1:17" s="20" customFormat="1" x14ac:dyDescent="0.45">
      <c r="A728"/>
      <c r="B728"/>
      <c r="C728"/>
      <c r="D728"/>
      <c r="E728"/>
      <c r="F728"/>
      <c r="G728"/>
      <c r="H728" s="15"/>
      <c r="I728" s="15"/>
      <c r="J728" s="15"/>
      <c r="K728" s="15"/>
      <c r="L728" s="18"/>
      <c r="M728" s="18"/>
      <c r="N728" s="19"/>
      <c r="O728" s="18"/>
      <c r="P728" s="18"/>
      <c r="Q728" s="18"/>
    </row>
    <row r="729" spans="1:17" s="20" customFormat="1" x14ac:dyDescent="0.45">
      <c r="A729"/>
      <c r="B729"/>
      <c r="C729"/>
      <c r="D729"/>
      <c r="E729"/>
      <c r="F729"/>
      <c r="G729"/>
      <c r="H729" s="15"/>
      <c r="I729" s="15"/>
      <c r="J729" s="15"/>
      <c r="K729" s="15"/>
      <c r="L729" s="18"/>
      <c r="M729" s="18"/>
      <c r="N729" s="19"/>
      <c r="O729" s="18"/>
      <c r="P729" s="18"/>
      <c r="Q729" s="18"/>
    </row>
    <row r="730" spans="1:17" s="20" customFormat="1" x14ac:dyDescent="0.45">
      <c r="A730"/>
      <c r="B730"/>
      <c r="C730"/>
      <c r="D730"/>
      <c r="E730"/>
      <c r="F730"/>
      <c r="G730"/>
      <c r="H730" s="15"/>
      <c r="I730" s="15"/>
      <c r="J730" s="15"/>
      <c r="K730" s="15"/>
      <c r="L730" s="18"/>
      <c r="M730" s="18"/>
      <c r="N730" s="19"/>
      <c r="O730" s="18"/>
      <c r="P730" s="18"/>
      <c r="Q730" s="18"/>
    </row>
    <row r="731" spans="1:17" s="20" customFormat="1" x14ac:dyDescent="0.45">
      <c r="A731"/>
      <c r="B731"/>
      <c r="C731"/>
      <c r="D731"/>
      <c r="E731"/>
      <c r="F731"/>
      <c r="G731"/>
      <c r="H731" s="15"/>
      <c r="I731" s="15"/>
      <c r="J731" s="15"/>
      <c r="K731" s="15"/>
      <c r="L731" s="18"/>
      <c r="M731" s="18"/>
      <c r="N731" s="19"/>
      <c r="O731" s="18"/>
      <c r="P731" s="18"/>
      <c r="Q731" s="18"/>
    </row>
    <row r="732" spans="1:17" s="20" customFormat="1" x14ac:dyDescent="0.45">
      <c r="A732"/>
      <c r="B732"/>
      <c r="C732"/>
      <c r="D732"/>
      <c r="E732"/>
      <c r="F732"/>
      <c r="G732"/>
      <c r="H732" s="15"/>
      <c r="I732" s="15"/>
      <c r="J732" s="15"/>
      <c r="K732" s="15"/>
      <c r="L732" s="18"/>
      <c r="M732" s="18"/>
      <c r="N732" s="19"/>
      <c r="O732" s="18"/>
      <c r="P732" s="18"/>
      <c r="Q732" s="18"/>
    </row>
    <row r="733" spans="1:17" s="20" customFormat="1" x14ac:dyDescent="0.45">
      <c r="A733"/>
      <c r="B733"/>
      <c r="C733"/>
      <c r="D733"/>
      <c r="E733"/>
      <c r="F733"/>
      <c r="G733"/>
      <c r="H733" s="15"/>
      <c r="I733" s="15"/>
      <c r="J733" s="15"/>
      <c r="K733" s="15"/>
      <c r="L733" s="18"/>
      <c r="M733" s="18"/>
      <c r="N733" s="19"/>
      <c r="O733" s="18"/>
      <c r="P733" s="18"/>
      <c r="Q733" s="18"/>
    </row>
    <row r="734" spans="1:17" s="20" customFormat="1" x14ac:dyDescent="0.45">
      <c r="A734"/>
      <c r="B734"/>
      <c r="C734"/>
      <c r="D734"/>
      <c r="E734"/>
      <c r="F734"/>
      <c r="G734"/>
      <c r="H734" s="15"/>
      <c r="I734" s="15"/>
      <c r="J734" s="15"/>
      <c r="K734" s="15"/>
      <c r="L734" s="18"/>
      <c r="M734" s="18"/>
      <c r="N734" s="19"/>
      <c r="O734" s="18"/>
      <c r="P734" s="18"/>
      <c r="Q734" s="18"/>
    </row>
    <row r="735" spans="1:17" s="20" customFormat="1" x14ac:dyDescent="0.45">
      <c r="A735"/>
      <c r="B735"/>
      <c r="C735"/>
      <c r="D735"/>
      <c r="E735"/>
      <c r="F735"/>
      <c r="G735"/>
      <c r="H735" s="15"/>
      <c r="I735" s="15"/>
      <c r="J735" s="15"/>
      <c r="K735" s="15"/>
      <c r="L735" s="18"/>
      <c r="M735" s="18"/>
      <c r="N735" s="19"/>
      <c r="O735" s="18"/>
      <c r="P735" s="18"/>
      <c r="Q735" s="18"/>
    </row>
    <row r="736" spans="1:17" s="20" customFormat="1" x14ac:dyDescent="0.45">
      <c r="A736"/>
      <c r="B736"/>
      <c r="C736"/>
      <c r="D736"/>
      <c r="E736"/>
      <c r="F736"/>
      <c r="G736"/>
      <c r="H736" s="15"/>
      <c r="I736" s="15"/>
      <c r="J736" s="15"/>
      <c r="K736" s="15"/>
      <c r="L736" s="18"/>
      <c r="M736" s="18"/>
      <c r="N736" s="19"/>
      <c r="O736" s="18"/>
      <c r="P736" s="18"/>
      <c r="Q736" s="18"/>
    </row>
    <row r="737" spans="1:17" s="20" customFormat="1" x14ac:dyDescent="0.45">
      <c r="A737"/>
      <c r="B737"/>
      <c r="C737"/>
      <c r="D737"/>
      <c r="E737"/>
      <c r="F737"/>
      <c r="G737"/>
      <c r="H737" s="15"/>
      <c r="I737" s="15"/>
      <c r="J737" s="15"/>
      <c r="K737" s="15"/>
      <c r="L737" s="18"/>
      <c r="M737" s="18"/>
      <c r="N737" s="19"/>
      <c r="O737" s="18"/>
      <c r="P737" s="18"/>
      <c r="Q737" s="18"/>
    </row>
    <row r="738" spans="1:17" s="20" customFormat="1" x14ac:dyDescent="0.45">
      <c r="A738"/>
      <c r="B738"/>
      <c r="C738"/>
      <c r="D738"/>
      <c r="E738"/>
      <c r="F738"/>
      <c r="G738"/>
      <c r="H738" s="15"/>
      <c r="I738" s="15"/>
      <c r="J738" s="15"/>
      <c r="K738" s="15"/>
      <c r="L738" s="18"/>
      <c r="M738" s="18"/>
      <c r="N738" s="19"/>
      <c r="O738" s="18"/>
      <c r="P738" s="18"/>
      <c r="Q738" s="18"/>
    </row>
    <row r="739" spans="1:17" s="20" customFormat="1" x14ac:dyDescent="0.45">
      <c r="A739"/>
      <c r="B739"/>
      <c r="C739"/>
      <c r="D739"/>
      <c r="E739"/>
      <c r="F739"/>
      <c r="G739"/>
      <c r="H739" s="15"/>
      <c r="I739" s="15"/>
      <c r="J739" s="15"/>
      <c r="K739" s="15"/>
      <c r="L739" s="18"/>
      <c r="M739" s="18"/>
      <c r="N739" s="19"/>
      <c r="O739" s="18"/>
      <c r="P739" s="18"/>
      <c r="Q739" s="18"/>
    </row>
    <row r="740" spans="1:17" s="20" customFormat="1" x14ac:dyDescent="0.45">
      <c r="A740"/>
      <c r="B740"/>
      <c r="C740"/>
      <c r="D740"/>
      <c r="E740"/>
      <c r="F740"/>
      <c r="G740"/>
      <c r="H740" s="15"/>
      <c r="I740" s="15"/>
      <c r="J740" s="15"/>
      <c r="K740" s="15"/>
      <c r="L740" s="18"/>
      <c r="M740" s="18"/>
      <c r="N740" s="19"/>
      <c r="O740" s="18"/>
      <c r="P740" s="18"/>
      <c r="Q740" s="18"/>
    </row>
    <row r="741" spans="1:17" s="20" customFormat="1" x14ac:dyDescent="0.45">
      <c r="A741"/>
      <c r="B741"/>
      <c r="C741"/>
      <c r="D741"/>
      <c r="E741"/>
      <c r="F741"/>
      <c r="G741"/>
      <c r="H741" s="15"/>
      <c r="I741" s="15"/>
      <c r="J741" s="15"/>
      <c r="K741" s="15"/>
      <c r="L741" s="18"/>
      <c r="M741" s="18"/>
      <c r="N741" s="19"/>
      <c r="O741" s="18"/>
      <c r="P741" s="18"/>
      <c r="Q741" s="18"/>
    </row>
    <row r="742" spans="1:17" s="20" customFormat="1" x14ac:dyDescent="0.45">
      <c r="A742"/>
      <c r="B742"/>
      <c r="C742"/>
      <c r="D742"/>
      <c r="E742"/>
      <c r="F742"/>
      <c r="G742"/>
      <c r="H742" s="15"/>
      <c r="I742" s="15"/>
      <c r="J742" s="15"/>
      <c r="K742" s="15"/>
      <c r="L742" s="18"/>
      <c r="M742" s="18"/>
      <c r="N742" s="19"/>
      <c r="O742" s="18"/>
      <c r="P742" s="18"/>
      <c r="Q742" s="18"/>
    </row>
    <row r="743" spans="1:17" s="20" customFormat="1" x14ac:dyDescent="0.45">
      <c r="A743"/>
      <c r="B743"/>
      <c r="C743"/>
      <c r="D743"/>
      <c r="E743"/>
      <c r="F743"/>
      <c r="G743"/>
      <c r="H743" s="15"/>
      <c r="I743" s="15"/>
      <c r="J743" s="15"/>
      <c r="K743" s="15"/>
      <c r="L743" s="18"/>
      <c r="M743" s="18"/>
      <c r="N743" s="19"/>
      <c r="O743" s="18"/>
      <c r="P743" s="18"/>
      <c r="Q743" s="18"/>
    </row>
    <row r="744" spans="1:17" s="20" customFormat="1" x14ac:dyDescent="0.45">
      <c r="A744"/>
      <c r="B744"/>
      <c r="C744"/>
      <c r="D744"/>
      <c r="E744"/>
      <c r="F744"/>
      <c r="G744"/>
      <c r="H744" s="15"/>
      <c r="I744" s="15"/>
      <c r="J744" s="15"/>
      <c r="K744" s="15"/>
      <c r="L744" s="18"/>
      <c r="M744" s="18"/>
      <c r="N744" s="19"/>
      <c r="O744" s="18"/>
      <c r="P744" s="18"/>
      <c r="Q744" s="18"/>
    </row>
    <row r="745" spans="1:17" s="20" customFormat="1" x14ac:dyDescent="0.45">
      <c r="A745"/>
      <c r="B745"/>
      <c r="C745"/>
      <c r="D745"/>
      <c r="E745"/>
      <c r="F745"/>
      <c r="G745"/>
      <c r="H745" s="15"/>
      <c r="I745" s="15"/>
      <c r="J745" s="15"/>
      <c r="K745" s="15"/>
      <c r="L745" s="18"/>
      <c r="M745" s="18"/>
      <c r="N745" s="19"/>
      <c r="O745" s="18"/>
      <c r="P745" s="18"/>
      <c r="Q745" s="18"/>
    </row>
    <row r="746" spans="1:17" s="20" customFormat="1" x14ac:dyDescent="0.45">
      <c r="A746"/>
      <c r="B746"/>
      <c r="C746"/>
      <c r="D746"/>
      <c r="E746"/>
      <c r="F746"/>
      <c r="G746"/>
      <c r="H746" s="15"/>
      <c r="I746" s="15"/>
      <c r="J746" s="15"/>
      <c r="K746" s="15"/>
      <c r="L746" s="18"/>
      <c r="M746" s="18"/>
      <c r="N746" s="19"/>
      <c r="O746" s="18"/>
      <c r="P746" s="18"/>
      <c r="Q746" s="18"/>
    </row>
    <row r="747" spans="1:17" s="20" customFormat="1" x14ac:dyDescent="0.45">
      <c r="A747"/>
      <c r="B747"/>
      <c r="C747"/>
      <c r="D747"/>
      <c r="E747"/>
      <c r="F747"/>
      <c r="G747"/>
      <c r="H747" s="15"/>
      <c r="I747" s="15"/>
      <c r="J747" s="15"/>
      <c r="K747" s="15"/>
      <c r="L747" s="18"/>
      <c r="M747" s="18"/>
      <c r="N747" s="19"/>
      <c r="O747" s="18"/>
      <c r="P747" s="18"/>
      <c r="Q747" s="18"/>
    </row>
    <row r="748" spans="1:17" s="20" customFormat="1" x14ac:dyDescent="0.45">
      <c r="A748"/>
      <c r="B748"/>
      <c r="C748"/>
      <c r="D748"/>
      <c r="E748"/>
      <c r="F748"/>
      <c r="G748"/>
      <c r="H748" s="15"/>
      <c r="I748" s="15"/>
      <c r="J748" s="15"/>
      <c r="K748" s="15"/>
      <c r="L748" s="18"/>
      <c r="M748" s="18"/>
      <c r="N748" s="19"/>
      <c r="O748" s="18"/>
      <c r="P748" s="18"/>
      <c r="Q748" s="18"/>
    </row>
    <row r="749" spans="1:17" s="20" customFormat="1" x14ac:dyDescent="0.45">
      <c r="A749"/>
      <c r="B749"/>
      <c r="C749"/>
      <c r="D749"/>
      <c r="E749"/>
      <c r="F749"/>
      <c r="G749"/>
      <c r="H749" s="15"/>
      <c r="I749" s="15"/>
      <c r="J749" s="15"/>
      <c r="K749" s="15"/>
      <c r="L749" s="18"/>
      <c r="M749" s="18"/>
      <c r="N749" s="19"/>
      <c r="O749" s="18"/>
      <c r="P749" s="18"/>
      <c r="Q749" s="18"/>
    </row>
    <row r="750" spans="1:17" s="20" customFormat="1" x14ac:dyDescent="0.45">
      <c r="A750"/>
      <c r="B750"/>
      <c r="C750"/>
      <c r="D750"/>
      <c r="E750"/>
      <c r="F750"/>
      <c r="G750"/>
      <c r="H750" s="15"/>
      <c r="I750" s="15"/>
      <c r="J750" s="15"/>
      <c r="K750" s="15"/>
      <c r="L750" s="18"/>
      <c r="M750" s="18"/>
      <c r="N750" s="19"/>
      <c r="O750" s="18"/>
      <c r="P750" s="18"/>
      <c r="Q750" s="18"/>
    </row>
    <row r="751" spans="1:17" s="20" customFormat="1" x14ac:dyDescent="0.45">
      <c r="A751"/>
      <c r="B751"/>
      <c r="C751"/>
      <c r="D751"/>
      <c r="E751"/>
      <c r="F751"/>
      <c r="G751"/>
      <c r="H751" s="15"/>
      <c r="I751" s="15"/>
      <c r="J751" s="15"/>
      <c r="K751" s="15"/>
      <c r="L751" s="18"/>
      <c r="M751" s="18"/>
      <c r="N751" s="19"/>
      <c r="O751" s="18"/>
      <c r="P751" s="18"/>
      <c r="Q751" s="18"/>
    </row>
    <row r="752" spans="1:17" s="20" customFormat="1" x14ac:dyDescent="0.45">
      <c r="A752"/>
      <c r="B752"/>
      <c r="C752"/>
      <c r="D752"/>
      <c r="E752"/>
      <c r="F752"/>
      <c r="G752"/>
      <c r="H752" s="15"/>
      <c r="I752" s="15"/>
      <c r="J752" s="15"/>
      <c r="K752" s="15"/>
      <c r="L752" s="18"/>
      <c r="M752" s="18"/>
      <c r="N752" s="19"/>
      <c r="O752" s="18"/>
      <c r="P752" s="18"/>
      <c r="Q752" s="18"/>
    </row>
    <row r="753" spans="1:17" s="20" customFormat="1" x14ac:dyDescent="0.45">
      <c r="A753"/>
      <c r="B753"/>
      <c r="C753"/>
      <c r="D753"/>
      <c r="E753"/>
      <c r="F753"/>
      <c r="G753"/>
      <c r="H753" s="15"/>
      <c r="I753" s="15"/>
      <c r="J753" s="15"/>
      <c r="K753" s="15"/>
      <c r="L753" s="18"/>
      <c r="M753" s="18"/>
      <c r="N753" s="19"/>
      <c r="O753" s="18"/>
      <c r="P753" s="18"/>
      <c r="Q753" s="18"/>
    </row>
    <row r="754" spans="1:17" s="20" customFormat="1" x14ac:dyDescent="0.45">
      <c r="A754"/>
      <c r="B754"/>
      <c r="C754"/>
      <c r="D754"/>
      <c r="E754"/>
      <c r="F754"/>
      <c r="G754"/>
      <c r="H754" s="15"/>
      <c r="I754" s="15"/>
      <c r="J754" s="15"/>
      <c r="K754" s="15"/>
      <c r="L754" s="18"/>
      <c r="M754" s="18"/>
      <c r="N754" s="19"/>
      <c r="O754" s="18"/>
      <c r="P754" s="18"/>
      <c r="Q754" s="18"/>
    </row>
    <row r="755" spans="1:17" s="20" customFormat="1" x14ac:dyDescent="0.45">
      <c r="A755"/>
      <c r="B755"/>
      <c r="C755"/>
      <c r="D755"/>
      <c r="E755"/>
      <c r="F755"/>
      <c r="G755"/>
      <c r="H755" s="15"/>
      <c r="I755" s="15"/>
      <c r="J755" s="15"/>
      <c r="K755" s="15"/>
      <c r="L755" s="18"/>
      <c r="M755" s="18"/>
      <c r="N755" s="19"/>
      <c r="O755" s="18"/>
      <c r="P755" s="18"/>
      <c r="Q755" s="18"/>
    </row>
    <row r="756" spans="1:17" s="20" customFormat="1" x14ac:dyDescent="0.45">
      <c r="A756"/>
      <c r="B756"/>
      <c r="C756"/>
      <c r="D756"/>
      <c r="E756"/>
      <c r="F756"/>
      <c r="G756"/>
      <c r="H756" s="15"/>
      <c r="I756" s="15"/>
      <c r="J756" s="15"/>
      <c r="K756" s="15"/>
      <c r="L756" s="18"/>
      <c r="M756" s="18"/>
      <c r="N756" s="19"/>
      <c r="O756" s="18"/>
      <c r="P756" s="18"/>
      <c r="Q756" s="18"/>
    </row>
    <row r="757" spans="1:17" s="20" customFormat="1" x14ac:dyDescent="0.45">
      <c r="A757"/>
      <c r="B757"/>
      <c r="C757"/>
      <c r="D757"/>
      <c r="E757"/>
      <c r="F757"/>
      <c r="G757"/>
      <c r="H757" s="15"/>
      <c r="I757" s="15"/>
      <c r="J757" s="15"/>
      <c r="K757" s="15"/>
      <c r="L757" s="18"/>
      <c r="M757" s="18"/>
      <c r="N757" s="19"/>
      <c r="O757" s="18"/>
      <c r="P757" s="18"/>
      <c r="Q757" s="18"/>
    </row>
    <row r="758" spans="1:17" s="20" customFormat="1" x14ac:dyDescent="0.45">
      <c r="A758"/>
      <c r="B758"/>
      <c r="C758"/>
      <c r="D758"/>
      <c r="E758"/>
      <c r="F758"/>
      <c r="G758"/>
      <c r="H758" s="15"/>
      <c r="I758" s="15"/>
      <c r="J758" s="15"/>
      <c r="K758" s="15"/>
      <c r="L758" s="18"/>
      <c r="M758" s="18"/>
      <c r="N758" s="19"/>
      <c r="O758" s="18"/>
      <c r="P758" s="18"/>
      <c r="Q758" s="18"/>
    </row>
    <row r="759" spans="1:17" s="20" customFormat="1" x14ac:dyDescent="0.45">
      <c r="A759"/>
      <c r="B759"/>
      <c r="C759"/>
      <c r="D759"/>
      <c r="E759"/>
      <c r="F759"/>
      <c r="G759"/>
      <c r="H759" s="15"/>
      <c r="I759" s="15"/>
      <c r="J759" s="15"/>
      <c r="K759" s="15"/>
      <c r="L759" s="18"/>
      <c r="M759" s="18"/>
      <c r="N759" s="19"/>
      <c r="O759" s="18"/>
      <c r="P759" s="18"/>
      <c r="Q759" s="18"/>
    </row>
    <row r="760" spans="1:17" s="20" customFormat="1" x14ac:dyDescent="0.45">
      <c r="A760"/>
      <c r="B760"/>
      <c r="C760"/>
      <c r="D760"/>
      <c r="E760"/>
      <c r="F760"/>
      <c r="G760"/>
      <c r="H760" s="15"/>
      <c r="I760" s="15"/>
      <c r="J760" s="15"/>
      <c r="K760" s="15"/>
      <c r="L760" s="18"/>
      <c r="M760" s="18"/>
      <c r="N760" s="19"/>
      <c r="O760" s="18"/>
      <c r="P760" s="18"/>
      <c r="Q760" s="18"/>
    </row>
    <row r="761" spans="1:17" s="20" customFormat="1" x14ac:dyDescent="0.45">
      <c r="A761"/>
      <c r="B761"/>
      <c r="C761"/>
      <c r="D761"/>
      <c r="E761"/>
      <c r="F761"/>
      <c r="G761"/>
      <c r="H761" s="15"/>
      <c r="I761" s="15"/>
      <c r="J761" s="15"/>
      <c r="K761" s="15"/>
      <c r="L761" s="18"/>
      <c r="M761" s="18"/>
      <c r="N761" s="19"/>
      <c r="O761" s="18"/>
      <c r="P761" s="18"/>
      <c r="Q761" s="18"/>
    </row>
    <row r="762" spans="1:17" s="20" customFormat="1" x14ac:dyDescent="0.45">
      <c r="A762"/>
      <c r="B762"/>
      <c r="C762"/>
      <c r="D762"/>
      <c r="E762"/>
      <c r="F762"/>
      <c r="G762"/>
      <c r="H762" s="15"/>
      <c r="I762" s="15"/>
      <c r="J762" s="15"/>
      <c r="K762" s="15"/>
      <c r="L762" s="18"/>
      <c r="M762" s="18"/>
      <c r="N762" s="19"/>
      <c r="O762" s="18"/>
      <c r="P762" s="18"/>
      <c r="Q762" s="18"/>
    </row>
    <row r="763" spans="1:17" s="20" customFormat="1" x14ac:dyDescent="0.45">
      <c r="A763"/>
      <c r="B763"/>
      <c r="C763"/>
      <c r="D763"/>
      <c r="E763"/>
      <c r="F763"/>
      <c r="G763"/>
      <c r="H763" s="15"/>
      <c r="I763" s="15"/>
      <c r="J763" s="15"/>
      <c r="K763" s="15"/>
      <c r="L763" s="18"/>
      <c r="M763" s="18"/>
      <c r="N763" s="19"/>
      <c r="O763" s="18"/>
      <c r="P763" s="18"/>
      <c r="Q763" s="18"/>
    </row>
    <row r="764" spans="1:17" s="20" customFormat="1" x14ac:dyDescent="0.45">
      <c r="A764"/>
      <c r="B764"/>
      <c r="C764"/>
      <c r="D764"/>
      <c r="E764"/>
      <c r="F764"/>
      <c r="G764"/>
      <c r="H764" s="15"/>
      <c r="I764" s="15"/>
      <c r="J764" s="15"/>
      <c r="K764" s="15"/>
      <c r="L764" s="18"/>
      <c r="M764" s="18"/>
      <c r="N764" s="19"/>
      <c r="O764" s="18"/>
      <c r="P764" s="18"/>
      <c r="Q764" s="18"/>
    </row>
    <row r="765" spans="1:17" s="20" customFormat="1" x14ac:dyDescent="0.45">
      <c r="A765"/>
      <c r="B765"/>
      <c r="C765"/>
      <c r="D765"/>
      <c r="E765"/>
      <c r="F765"/>
      <c r="G765"/>
      <c r="H765" s="15"/>
      <c r="I765" s="15"/>
      <c r="J765" s="15"/>
      <c r="K765" s="15"/>
      <c r="L765" s="18"/>
      <c r="M765" s="18"/>
      <c r="N765" s="19"/>
      <c r="O765" s="18"/>
      <c r="P765" s="18"/>
      <c r="Q765" s="18"/>
    </row>
    <row r="766" spans="1:17" s="20" customFormat="1" x14ac:dyDescent="0.45">
      <c r="A766"/>
      <c r="B766"/>
      <c r="C766"/>
      <c r="D766"/>
      <c r="E766"/>
      <c r="F766"/>
      <c r="G766"/>
      <c r="H766" s="15"/>
      <c r="I766" s="15"/>
      <c r="J766" s="15"/>
      <c r="K766" s="15"/>
      <c r="L766" s="18"/>
      <c r="M766" s="18"/>
      <c r="N766" s="19"/>
      <c r="O766" s="18"/>
      <c r="P766" s="18"/>
      <c r="Q766" s="18"/>
    </row>
    <row r="767" spans="1:17" s="20" customFormat="1" x14ac:dyDescent="0.45">
      <c r="A767"/>
      <c r="B767"/>
      <c r="C767"/>
      <c r="D767"/>
      <c r="E767"/>
      <c r="F767"/>
      <c r="G767"/>
      <c r="H767" s="15"/>
      <c r="I767" s="15"/>
      <c r="J767" s="15"/>
      <c r="K767" s="15"/>
      <c r="L767" s="18"/>
      <c r="M767" s="18"/>
      <c r="N767" s="19"/>
      <c r="O767" s="18"/>
      <c r="P767" s="18"/>
      <c r="Q767" s="18"/>
    </row>
    <row r="768" spans="1:17" s="20" customFormat="1" x14ac:dyDescent="0.45">
      <c r="A768"/>
      <c r="B768"/>
      <c r="C768"/>
      <c r="D768"/>
      <c r="E768"/>
      <c r="F768"/>
      <c r="G768"/>
      <c r="H768" s="15"/>
      <c r="I768" s="15"/>
      <c r="J768" s="15"/>
      <c r="K768" s="15"/>
      <c r="L768" s="18"/>
      <c r="M768" s="18"/>
      <c r="N768" s="19"/>
      <c r="O768" s="18"/>
      <c r="P768" s="18"/>
      <c r="Q768" s="18"/>
    </row>
    <row r="769" spans="1:17" s="20" customFormat="1" x14ac:dyDescent="0.45">
      <c r="A769"/>
      <c r="B769"/>
      <c r="C769"/>
      <c r="D769"/>
      <c r="E769"/>
      <c r="F769"/>
      <c r="G769"/>
      <c r="H769" s="15"/>
      <c r="I769" s="15"/>
      <c r="J769" s="15"/>
      <c r="K769" s="15"/>
      <c r="L769" s="18"/>
      <c r="M769" s="18"/>
      <c r="N769" s="19"/>
      <c r="O769" s="18"/>
      <c r="P769" s="18"/>
      <c r="Q769" s="18"/>
    </row>
    <row r="770" spans="1:17" s="20" customFormat="1" x14ac:dyDescent="0.45">
      <c r="A770"/>
      <c r="B770"/>
      <c r="C770"/>
      <c r="D770"/>
      <c r="E770"/>
      <c r="F770"/>
      <c r="G770"/>
      <c r="H770" s="15"/>
      <c r="I770" s="15"/>
      <c r="J770" s="15"/>
      <c r="K770" s="15"/>
      <c r="L770" s="18"/>
      <c r="M770" s="18"/>
      <c r="N770" s="19"/>
      <c r="O770" s="18"/>
      <c r="P770" s="18"/>
      <c r="Q770" s="18"/>
    </row>
    <row r="771" spans="1:17" s="20" customFormat="1" x14ac:dyDescent="0.45">
      <c r="A771"/>
      <c r="B771"/>
      <c r="C771"/>
      <c r="D771"/>
      <c r="E771"/>
      <c r="F771"/>
      <c r="G771"/>
      <c r="H771" s="15"/>
      <c r="I771" s="15"/>
      <c r="J771" s="15"/>
      <c r="K771" s="15"/>
      <c r="L771" s="18"/>
      <c r="M771" s="18"/>
      <c r="N771" s="19"/>
      <c r="O771" s="18"/>
      <c r="P771" s="18"/>
      <c r="Q771" s="18"/>
    </row>
    <row r="772" spans="1:17" s="20" customFormat="1" x14ac:dyDescent="0.45">
      <c r="A772"/>
      <c r="B772"/>
      <c r="C772"/>
      <c r="D772"/>
      <c r="E772"/>
      <c r="F772"/>
      <c r="G772"/>
      <c r="H772" s="15"/>
      <c r="I772" s="15"/>
      <c r="J772" s="15"/>
      <c r="K772" s="15"/>
      <c r="L772" s="18"/>
      <c r="M772" s="18"/>
      <c r="N772" s="19"/>
      <c r="O772" s="18"/>
      <c r="P772" s="18"/>
      <c r="Q772" s="18"/>
    </row>
    <row r="773" spans="1:17" s="20" customFormat="1" x14ac:dyDescent="0.45">
      <c r="A773"/>
      <c r="B773"/>
      <c r="C773"/>
      <c r="D773"/>
      <c r="E773"/>
      <c r="F773"/>
      <c r="G773"/>
      <c r="H773" s="15"/>
      <c r="I773" s="15"/>
      <c r="J773" s="15"/>
      <c r="K773" s="15"/>
      <c r="L773" s="18"/>
      <c r="M773" s="18"/>
      <c r="N773" s="19"/>
      <c r="O773" s="18"/>
      <c r="P773" s="18"/>
      <c r="Q773" s="18"/>
    </row>
    <row r="774" spans="1:17" s="20" customFormat="1" x14ac:dyDescent="0.45">
      <c r="A774"/>
      <c r="B774"/>
      <c r="C774"/>
      <c r="D774"/>
      <c r="E774"/>
      <c r="F774"/>
      <c r="G774"/>
      <c r="H774" s="15"/>
      <c r="I774" s="15"/>
      <c r="J774" s="15"/>
      <c r="K774" s="15"/>
      <c r="L774" s="18"/>
      <c r="M774" s="18"/>
      <c r="N774" s="19"/>
      <c r="O774" s="18"/>
      <c r="P774" s="18"/>
      <c r="Q774" s="18"/>
    </row>
    <row r="775" spans="1:17" s="20" customFormat="1" x14ac:dyDescent="0.45">
      <c r="A775"/>
      <c r="B775"/>
      <c r="C775"/>
      <c r="D775"/>
      <c r="E775"/>
      <c r="F775"/>
      <c r="G775"/>
      <c r="H775" s="15"/>
      <c r="I775" s="15"/>
      <c r="J775" s="15"/>
      <c r="K775" s="15"/>
      <c r="L775" s="18"/>
      <c r="M775" s="18"/>
      <c r="N775" s="19"/>
      <c r="O775" s="18"/>
      <c r="P775" s="18"/>
      <c r="Q775" s="18"/>
    </row>
    <row r="776" spans="1:17" s="20" customFormat="1" x14ac:dyDescent="0.45">
      <c r="A776"/>
      <c r="B776"/>
      <c r="C776"/>
      <c r="D776"/>
      <c r="E776"/>
      <c r="F776"/>
      <c r="G776"/>
      <c r="H776" s="15"/>
      <c r="I776" s="15"/>
      <c r="J776" s="15"/>
      <c r="K776" s="15"/>
      <c r="L776" s="18"/>
      <c r="M776" s="18"/>
      <c r="N776" s="19"/>
      <c r="O776" s="18"/>
      <c r="P776" s="18"/>
      <c r="Q776" s="18"/>
    </row>
    <row r="777" spans="1:17" s="20" customFormat="1" x14ac:dyDescent="0.45">
      <c r="A777"/>
      <c r="B777"/>
      <c r="C777"/>
      <c r="D777"/>
      <c r="E777"/>
      <c r="F777"/>
      <c r="G777"/>
      <c r="H777" s="15"/>
      <c r="I777" s="15"/>
      <c r="J777" s="15"/>
      <c r="K777" s="15"/>
      <c r="L777" s="18"/>
      <c r="M777" s="18"/>
      <c r="N777" s="19"/>
      <c r="O777" s="18"/>
      <c r="P777" s="18"/>
      <c r="Q777" s="18"/>
    </row>
    <row r="778" spans="1:17" s="20" customFormat="1" x14ac:dyDescent="0.45">
      <c r="A778"/>
      <c r="B778"/>
      <c r="C778"/>
      <c r="D778"/>
      <c r="E778"/>
      <c r="F778"/>
      <c r="G778"/>
      <c r="H778" s="15"/>
      <c r="I778" s="15"/>
      <c r="J778" s="15"/>
      <c r="K778" s="15"/>
      <c r="L778" s="18"/>
      <c r="M778" s="18"/>
      <c r="N778" s="19"/>
      <c r="O778" s="18"/>
      <c r="P778" s="18"/>
      <c r="Q778" s="18"/>
    </row>
    <row r="779" spans="1:17" s="20" customFormat="1" x14ac:dyDescent="0.45">
      <c r="A779"/>
      <c r="B779"/>
      <c r="C779"/>
      <c r="D779"/>
      <c r="E779"/>
      <c r="F779"/>
      <c r="G779"/>
      <c r="H779" s="15"/>
      <c r="I779" s="15"/>
      <c r="J779" s="15"/>
      <c r="K779" s="15"/>
      <c r="L779" s="18"/>
      <c r="M779" s="18"/>
      <c r="N779" s="19"/>
      <c r="O779" s="18"/>
      <c r="P779" s="18"/>
      <c r="Q779" s="18"/>
    </row>
    <row r="780" spans="1:17" s="20" customFormat="1" x14ac:dyDescent="0.45">
      <c r="A780"/>
      <c r="B780"/>
      <c r="C780"/>
      <c r="D780"/>
      <c r="E780"/>
      <c r="F780"/>
      <c r="G780"/>
      <c r="H780" s="15"/>
      <c r="I780" s="15"/>
      <c r="J780" s="15"/>
      <c r="K780" s="15"/>
      <c r="L780" s="18"/>
      <c r="M780" s="18"/>
      <c r="N780" s="19"/>
      <c r="O780" s="18"/>
      <c r="P780" s="18"/>
      <c r="Q780" s="18"/>
    </row>
    <row r="781" spans="1:17" s="20" customFormat="1" x14ac:dyDescent="0.45">
      <c r="A781"/>
      <c r="B781"/>
      <c r="C781"/>
      <c r="D781"/>
      <c r="E781"/>
      <c r="F781"/>
      <c r="G781"/>
      <c r="H781" s="15"/>
      <c r="I781" s="15"/>
      <c r="J781" s="15"/>
      <c r="K781" s="15"/>
      <c r="L781" s="18"/>
      <c r="M781" s="18"/>
      <c r="N781" s="19"/>
      <c r="O781" s="18"/>
      <c r="P781" s="18"/>
      <c r="Q781" s="18"/>
    </row>
    <row r="782" spans="1:17" s="20" customFormat="1" x14ac:dyDescent="0.45">
      <c r="A782"/>
      <c r="B782"/>
      <c r="C782"/>
      <c r="D782"/>
      <c r="E782"/>
      <c r="F782"/>
      <c r="G782"/>
      <c r="H782" s="15"/>
      <c r="I782" s="15"/>
      <c r="J782" s="15"/>
      <c r="K782" s="15"/>
      <c r="L782" s="18"/>
      <c r="M782" s="18"/>
      <c r="N782" s="19"/>
      <c r="O782" s="18"/>
      <c r="P782" s="18"/>
      <c r="Q782" s="18"/>
    </row>
    <row r="783" spans="1:17" s="20" customFormat="1" x14ac:dyDescent="0.45">
      <c r="A783"/>
      <c r="B783"/>
      <c r="C783"/>
      <c r="D783"/>
      <c r="E783"/>
      <c r="F783"/>
      <c r="G783"/>
      <c r="H783" s="15"/>
      <c r="I783" s="15"/>
      <c r="J783" s="15"/>
      <c r="K783" s="15"/>
      <c r="L783" s="18"/>
      <c r="M783" s="18"/>
      <c r="N783" s="19"/>
      <c r="O783" s="18"/>
      <c r="P783" s="18"/>
      <c r="Q783" s="18"/>
    </row>
    <row r="784" spans="1:17" s="20" customFormat="1" x14ac:dyDescent="0.45">
      <c r="A784"/>
      <c r="B784"/>
      <c r="C784"/>
      <c r="D784"/>
      <c r="E784"/>
      <c r="F784"/>
      <c r="G784"/>
      <c r="H784" s="15"/>
      <c r="I784" s="15"/>
      <c r="J784" s="15"/>
      <c r="K784" s="15"/>
      <c r="L784" s="18"/>
      <c r="M784" s="18"/>
      <c r="N784" s="19"/>
      <c r="O784" s="18"/>
      <c r="P784" s="18"/>
      <c r="Q784" s="18"/>
    </row>
    <row r="785" spans="1:17" s="20" customFormat="1" x14ac:dyDescent="0.45">
      <c r="A785"/>
      <c r="B785"/>
      <c r="C785"/>
      <c r="D785"/>
      <c r="E785"/>
      <c r="F785"/>
      <c r="G785"/>
      <c r="H785" s="15"/>
      <c r="I785" s="15"/>
      <c r="J785" s="15"/>
      <c r="K785" s="15"/>
      <c r="L785" s="18"/>
      <c r="M785" s="18"/>
      <c r="N785" s="19"/>
      <c r="O785" s="18"/>
      <c r="P785" s="18"/>
      <c r="Q785" s="18"/>
    </row>
    <row r="786" spans="1:17" s="20" customFormat="1" x14ac:dyDescent="0.45">
      <c r="A786"/>
      <c r="B786"/>
      <c r="C786"/>
      <c r="D786"/>
      <c r="E786"/>
      <c r="F786"/>
      <c r="G786"/>
      <c r="H786" s="15"/>
      <c r="I786" s="15"/>
      <c r="J786" s="15"/>
      <c r="K786" s="15"/>
      <c r="L786" s="18"/>
      <c r="M786" s="18"/>
      <c r="N786" s="19"/>
      <c r="O786" s="18"/>
      <c r="P786" s="18"/>
      <c r="Q786" s="18"/>
    </row>
    <row r="787" spans="1:17" s="20" customFormat="1" x14ac:dyDescent="0.45">
      <c r="A787"/>
      <c r="B787"/>
      <c r="C787"/>
      <c r="D787"/>
      <c r="E787"/>
      <c r="F787"/>
      <c r="G787"/>
      <c r="H787" s="15"/>
      <c r="I787" s="15"/>
      <c r="J787" s="15"/>
      <c r="K787" s="15"/>
      <c r="L787" s="18"/>
      <c r="M787" s="18"/>
      <c r="N787" s="19"/>
      <c r="O787" s="18"/>
      <c r="P787" s="18"/>
      <c r="Q787" s="18"/>
    </row>
    <row r="788" spans="1:17" s="20" customFormat="1" x14ac:dyDescent="0.45">
      <c r="A788"/>
      <c r="B788"/>
      <c r="C788"/>
      <c r="D788"/>
      <c r="E788"/>
      <c r="F788"/>
      <c r="G788"/>
      <c r="H788" s="15"/>
      <c r="I788" s="15"/>
      <c r="J788" s="15"/>
      <c r="K788" s="15"/>
      <c r="L788" s="18"/>
      <c r="M788" s="18"/>
      <c r="N788" s="19"/>
      <c r="O788" s="18"/>
      <c r="P788" s="18"/>
      <c r="Q788" s="18"/>
    </row>
    <row r="789" spans="1:17" s="20" customFormat="1" x14ac:dyDescent="0.45">
      <c r="A789"/>
      <c r="B789"/>
      <c r="C789"/>
      <c r="D789"/>
      <c r="E789"/>
      <c r="F789"/>
      <c r="G789"/>
      <c r="H789" s="15"/>
      <c r="I789" s="15"/>
      <c r="J789" s="15"/>
      <c r="K789" s="15"/>
      <c r="L789" s="18"/>
      <c r="M789" s="18"/>
      <c r="N789" s="19"/>
      <c r="O789" s="18"/>
      <c r="P789" s="18"/>
      <c r="Q789" s="18"/>
    </row>
    <row r="790" spans="1:17" s="20" customFormat="1" x14ac:dyDescent="0.45">
      <c r="A790"/>
      <c r="B790"/>
      <c r="C790"/>
      <c r="D790"/>
      <c r="E790"/>
      <c r="F790"/>
      <c r="G790"/>
      <c r="H790" s="15"/>
      <c r="I790" s="15"/>
      <c r="J790" s="15"/>
      <c r="K790" s="15"/>
      <c r="L790" s="18"/>
      <c r="M790" s="18"/>
      <c r="N790" s="19"/>
      <c r="O790" s="18"/>
      <c r="P790" s="18"/>
      <c r="Q790" s="18"/>
    </row>
    <row r="791" spans="1:17" s="20" customFormat="1" x14ac:dyDescent="0.45">
      <c r="A791"/>
      <c r="B791"/>
      <c r="C791"/>
      <c r="D791"/>
      <c r="E791"/>
      <c r="F791"/>
      <c r="G791"/>
      <c r="H791" s="15"/>
      <c r="I791" s="15"/>
      <c r="J791" s="15"/>
      <c r="K791" s="15"/>
      <c r="L791" s="18"/>
      <c r="M791" s="18"/>
      <c r="N791" s="19"/>
      <c r="O791" s="18"/>
      <c r="P791" s="18"/>
      <c r="Q791" s="18"/>
    </row>
    <row r="792" spans="1:17" s="20" customFormat="1" x14ac:dyDescent="0.45">
      <c r="A792"/>
      <c r="B792"/>
      <c r="C792"/>
      <c r="D792"/>
      <c r="E792"/>
      <c r="F792"/>
      <c r="G792"/>
      <c r="H792" s="15"/>
      <c r="I792" s="15"/>
      <c r="J792" s="15"/>
      <c r="K792" s="15"/>
      <c r="L792" s="18"/>
      <c r="M792" s="18"/>
      <c r="N792" s="19"/>
      <c r="O792" s="18"/>
      <c r="P792" s="18"/>
      <c r="Q792" s="18"/>
    </row>
    <row r="793" spans="1:17" s="20" customFormat="1" x14ac:dyDescent="0.45">
      <c r="A793"/>
      <c r="B793"/>
      <c r="C793"/>
      <c r="D793"/>
      <c r="E793"/>
      <c r="F793"/>
      <c r="G793"/>
      <c r="H793" s="15"/>
      <c r="I793" s="15"/>
      <c r="J793" s="15"/>
      <c r="K793" s="15"/>
      <c r="L793" s="18"/>
      <c r="M793" s="18"/>
      <c r="N793" s="19"/>
      <c r="O793" s="18"/>
      <c r="P793" s="18"/>
      <c r="Q793" s="18"/>
    </row>
    <row r="794" spans="1:17" s="20" customFormat="1" x14ac:dyDescent="0.45">
      <c r="A794"/>
      <c r="B794"/>
      <c r="C794"/>
      <c r="D794"/>
      <c r="E794"/>
      <c r="F794"/>
      <c r="G794"/>
      <c r="H794" s="15"/>
      <c r="I794" s="15"/>
      <c r="J794" s="15"/>
      <c r="K794" s="15"/>
      <c r="L794" s="18"/>
      <c r="M794" s="18"/>
      <c r="N794" s="19"/>
      <c r="O794" s="18"/>
      <c r="P794" s="18"/>
      <c r="Q794" s="18"/>
    </row>
    <row r="795" spans="1:17" s="20" customFormat="1" x14ac:dyDescent="0.45">
      <c r="A795"/>
      <c r="B795"/>
      <c r="C795"/>
      <c r="D795"/>
      <c r="E795"/>
      <c r="F795"/>
      <c r="G795"/>
      <c r="H795" s="15"/>
      <c r="I795" s="15"/>
      <c r="J795" s="15"/>
      <c r="K795" s="15"/>
      <c r="L795" s="18"/>
      <c r="M795" s="18"/>
      <c r="N795" s="19"/>
      <c r="O795" s="18"/>
      <c r="P795" s="18"/>
      <c r="Q795" s="18"/>
    </row>
    <row r="796" spans="1:17" s="20" customFormat="1" x14ac:dyDescent="0.45">
      <c r="A796"/>
      <c r="B796"/>
      <c r="C796"/>
      <c r="D796"/>
      <c r="E796"/>
      <c r="F796"/>
      <c r="G796"/>
      <c r="H796" s="15"/>
      <c r="I796" s="15"/>
      <c r="J796" s="15"/>
      <c r="K796" s="15"/>
      <c r="L796" s="18"/>
      <c r="M796" s="18"/>
      <c r="N796" s="19"/>
      <c r="O796" s="18"/>
      <c r="P796" s="18"/>
      <c r="Q796" s="18"/>
    </row>
    <row r="797" spans="1:17" s="20" customFormat="1" x14ac:dyDescent="0.45">
      <c r="A797"/>
      <c r="B797"/>
      <c r="C797"/>
      <c r="D797"/>
      <c r="E797"/>
      <c r="F797"/>
      <c r="G797"/>
      <c r="H797" s="15"/>
      <c r="I797" s="15"/>
      <c r="J797" s="15"/>
      <c r="K797" s="15"/>
      <c r="L797" s="18"/>
      <c r="M797" s="18"/>
      <c r="N797" s="19"/>
      <c r="O797" s="18"/>
      <c r="P797" s="18"/>
      <c r="Q797" s="18"/>
    </row>
    <row r="798" spans="1:17" s="20" customFormat="1" x14ac:dyDescent="0.45">
      <c r="A798"/>
      <c r="B798"/>
      <c r="C798"/>
      <c r="D798"/>
      <c r="E798"/>
      <c r="F798"/>
      <c r="G798"/>
      <c r="H798" s="15"/>
      <c r="I798" s="15"/>
      <c r="J798" s="15"/>
      <c r="K798" s="15"/>
      <c r="L798" s="18"/>
      <c r="M798" s="18"/>
      <c r="N798" s="19"/>
      <c r="O798" s="18"/>
      <c r="P798" s="18"/>
      <c r="Q798" s="18"/>
    </row>
    <row r="799" spans="1:17" s="20" customFormat="1" x14ac:dyDescent="0.45">
      <c r="A799"/>
      <c r="B799"/>
      <c r="C799"/>
      <c r="D799"/>
      <c r="E799"/>
      <c r="F799"/>
      <c r="G799"/>
      <c r="H799" s="15"/>
      <c r="I799" s="15"/>
      <c r="J799" s="15"/>
      <c r="K799" s="15"/>
      <c r="L799" s="18"/>
      <c r="M799" s="18"/>
      <c r="N799" s="19"/>
      <c r="O799" s="18"/>
      <c r="P799" s="18"/>
      <c r="Q799" s="18"/>
    </row>
    <row r="800" spans="1:17" s="20" customFormat="1" x14ac:dyDescent="0.45">
      <c r="A800"/>
      <c r="B800"/>
      <c r="C800"/>
      <c r="D800"/>
      <c r="E800"/>
      <c r="F800"/>
      <c r="G800"/>
      <c r="H800" s="15"/>
      <c r="I800" s="15"/>
      <c r="J800" s="15"/>
      <c r="K800" s="15"/>
      <c r="L800" s="18"/>
      <c r="M800" s="18"/>
      <c r="N800" s="19"/>
      <c r="O800" s="18"/>
      <c r="P800" s="18"/>
      <c r="Q800" s="18"/>
    </row>
    <row r="801" spans="1:17" s="20" customFormat="1" x14ac:dyDescent="0.45">
      <c r="A801"/>
      <c r="B801"/>
      <c r="C801"/>
      <c r="D801"/>
      <c r="E801"/>
      <c r="F801"/>
      <c r="G801"/>
      <c r="H801" s="15"/>
      <c r="I801" s="15"/>
      <c r="J801" s="15"/>
      <c r="K801" s="15"/>
      <c r="L801" s="18"/>
      <c r="M801" s="18"/>
      <c r="N801" s="19"/>
      <c r="O801" s="18"/>
      <c r="P801" s="18"/>
      <c r="Q801" s="18"/>
    </row>
    <row r="802" spans="1:17" s="20" customFormat="1" x14ac:dyDescent="0.45">
      <c r="A802"/>
      <c r="B802"/>
      <c r="C802"/>
      <c r="D802"/>
      <c r="E802"/>
      <c r="F802"/>
      <c r="G802"/>
      <c r="H802" s="15"/>
      <c r="I802" s="15"/>
      <c r="J802" s="15"/>
      <c r="K802" s="15"/>
      <c r="L802" s="18"/>
      <c r="M802" s="18"/>
      <c r="N802" s="19"/>
      <c r="O802" s="18"/>
      <c r="P802" s="18"/>
      <c r="Q802" s="18"/>
    </row>
    <row r="803" spans="1:17" s="20" customFormat="1" x14ac:dyDescent="0.45">
      <c r="A803"/>
      <c r="B803"/>
      <c r="C803"/>
      <c r="D803"/>
      <c r="E803"/>
      <c r="F803"/>
      <c r="G803"/>
      <c r="H803" s="15"/>
      <c r="I803" s="15"/>
      <c r="J803" s="15"/>
      <c r="K803" s="15"/>
      <c r="L803" s="18"/>
      <c r="M803" s="18"/>
      <c r="N803" s="19"/>
      <c r="O803" s="18"/>
      <c r="P803" s="18"/>
      <c r="Q803" s="18"/>
    </row>
    <row r="804" spans="1:17" s="20" customFormat="1" x14ac:dyDescent="0.45">
      <c r="A804"/>
      <c r="B804"/>
      <c r="C804"/>
      <c r="D804"/>
      <c r="E804"/>
      <c r="F804"/>
      <c r="G804"/>
      <c r="H804" s="15"/>
      <c r="I804" s="15"/>
      <c r="J804" s="15"/>
      <c r="K804" s="15"/>
      <c r="L804" s="18"/>
      <c r="M804" s="18"/>
      <c r="N804" s="19"/>
      <c r="O804" s="18"/>
      <c r="P804" s="18"/>
      <c r="Q804" s="18"/>
    </row>
    <row r="805" spans="1:17" s="20" customFormat="1" x14ac:dyDescent="0.45">
      <c r="A805"/>
      <c r="B805"/>
      <c r="C805"/>
      <c r="D805"/>
      <c r="E805"/>
      <c r="F805"/>
      <c r="G805"/>
      <c r="H805" s="15"/>
      <c r="I805" s="15"/>
      <c r="J805" s="15"/>
      <c r="K805" s="15"/>
      <c r="L805" s="18"/>
      <c r="M805" s="18"/>
      <c r="N805" s="19"/>
      <c r="O805" s="18"/>
      <c r="P805" s="18"/>
      <c r="Q805" s="18"/>
    </row>
    <row r="806" spans="1:17" s="20" customFormat="1" x14ac:dyDescent="0.45">
      <c r="A806"/>
      <c r="B806"/>
      <c r="C806"/>
      <c r="D806"/>
      <c r="E806"/>
      <c r="F806"/>
      <c r="G806"/>
      <c r="H806" s="15"/>
      <c r="I806" s="15"/>
      <c r="J806" s="15"/>
      <c r="K806" s="15"/>
      <c r="L806" s="18"/>
      <c r="M806" s="18"/>
      <c r="N806" s="19"/>
      <c r="O806" s="18"/>
      <c r="P806" s="18"/>
      <c r="Q806" s="18"/>
    </row>
    <row r="807" spans="1:17" s="20" customFormat="1" x14ac:dyDescent="0.45">
      <c r="A807"/>
      <c r="B807"/>
      <c r="C807"/>
      <c r="D807"/>
      <c r="E807"/>
      <c r="F807"/>
      <c r="G807"/>
      <c r="H807" s="15"/>
      <c r="I807" s="15"/>
      <c r="J807" s="15"/>
      <c r="K807" s="15"/>
      <c r="L807" s="18"/>
      <c r="M807" s="18"/>
      <c r="N807" s="19"/>
      <c r="O807" s="18"/>
      <c r="P807" s="18"/>
      <c r="Q807" s="18"/>
    </row>
    <row r="808" spans="1:17" s="20" customFormat="1" x14ac:dyDescent="0.45">
      <c r="A808"/>
      <c r="B808"/>
      <c r="C808"/>
      <c r="D808"/>
      <c r="E808"/>
      <c r="F808"/>
      <c r="G808"/>
      <c r="H808" s="15"/>
      <c r="I808" s="15"/>
      <c r="J808" s="15"/>
      <c r="K808" s="15"/>
      <c r="L808" s="18"/>
      <c r="M808" s="18"/>
      <c r="N808" s="19"/>
      <c r="O808" s="18"/>
      <c r="P808" s="18"/>
      <c r="Q808" s="18"/>
    </row>
    <row r="809" spans="1:17" s="20" customFormat="1" x14ac:dyDescent="0.45">
      <c r="A809"/>
      <c r="B809"/>
      <c r="C809"/>
      <c r="D809"/>
      <c r="E809"/>
      <c r="F809"/>
      <c r="G809"/>
      <c r="H809" s="15"/>
      <c r="I809" s="15"/>
      <c r="J809" s="15"/>
      <c r="K809" s="15"/>
      <c r="L809" s="18"/>
      <c r="M809" s="18"/>
      <c r="N809" s="19"/>
      <c r="O809" s="18"/>
      <c r="P809" s="18"/>
      <c r="Q809" s="18"/>
    </row>
    <row r="810" spans="1:17" s="20" customFormat="1" x14ac:dyDescent="0.45">
      <c r="A810"/>
      <c r="B810"/>
      <c r="C810"/>
      <c r="D810"/>
      <c r="E810"/>
      <c r="F810"/>
      <c r="G810"/>
      <c r="H810" s="15"/>
      <c r="I810" s="15"/>
      <c r="J810" s="15"/>
      <c r="K810" s="15"/>
      <c r="L810" s="18"/>
      <c r="M810" s="18"/>
      <c r="N810" s="19"/>
      <c r="O810" s="18"/>
      <c r="P810" s="18"/>
      <c r="Q810" s="18"/>
    </row>
    <row r="811" spans="1:17" s="20" customFormat="1" x14ac:dyDescent="0.45">
      <c r="A811"/>
      <c r="B811"/>
      <c r="C811"/>
      <c r="D811"/>
      <c r="E811"/>
      <c r="F811"/>
      <c r="G811"/>
      <c r="H811" s="15"/>
      <c r="I811" s="15"/>
      <c r="J811" s="15"/>
      <c r="K811" s="15"/>
      <c r="L811" s="18"/>
      <c r="M811" s="18"/>
      <c r="N811" s="19"/>
      <c r="O811" s="18"/>
      <c r="P811" s="18"/>
      <c r="Q811" s="18"/>
    </row>
    <row r="812" spans="1:17" s="20" customFormat="1" x14ac:dyDescent="0.45">
      <c r="A812"/>
      <c r="B812"/>
      <c r="C812"/>
      <c r="D812"/>
      <c r="E812"/>
      <c r="F812"/>
      <c r="G812"/>
      <c r="H812" s="15"/>
      <c r="I812" s="15"/>
      <c r="J812" s="15"/>
      <c r="K812" s="15"/>
      <c r="L812" s="18"/>
      <c r="M812" s="18"/>
      <c r="N812" s="19"/>
      <c r="O812" s="18"/>
      <c r="P812" s="18"/>
      <c r="Q812" s="18"/>
    </row>
    <row r="813" spans="1:17" s="20" customFormat="1" x14ac:dyDescent="0.45">
      <c r="A813"/>
      <c r="B813"/>
      <c r="C813"/>
      <c r="D813"/>
      <c r="E813"/>
      <c r="F813"/>
      <c r="G813"/>
      <c r="H813" s="15"/>
      <c r="I813" s="15"/>
      <c r="J813" s="15"/>
      <c r="K813" s="15"/>
      <c r="L813" s="18"/>
      <c r="M813" s="18"/>
      <c r="N813" s="19"/>
      <c r="O813" s="18"/>
      <c r="P813" s="18"/>
      <c r="Q813" s="18"/>
    </row>
    <row r="814" spans="1:17" s="20" customFormat="1" x14ac:dyDescent="0.45">
      <c r="A814"/>
      <c r="B814"/>
      <c r="C814"/>
      <c r="D814"/>
      <c r="E814"/>
      <c r="F814"/>
      <c r="G814"/>
      <c r="H814" s="15"/>
      <c r="I814" s="15"/>
      <c r="J814" s="15"/>
      <c r="K814" s="15"/>
      <c r="L814" s="18"/>
      <c r="M814" s="18"/>
      <c r="N814" s="19"/>
      <c r="O814" s="18"/>
      <c r="P814" s="18"/>
      <c r="Q814" s="18"/>
    </row>
    <row r="815" spans="1:17" s="20" customFormat="1" x14ac:dyDescent="0.45">
      <c r="A815"/>
      <c r="B815"/>
      <c r="C815"/>
      <c r="D815"/>
      <c r="E815"/>
      <c r="F815"/>
      <c r="G815"/>
      <c r="H815" s="15"/>
      <c r="I815" s="15"/>
      <c r="J815" s="15"/>
      <c r="K815" s="15"/>
      <c r="L815" s="18"/>
      <c r="M815" s="18"/>
      <c r="N815" s="19"/>
      <c r="O815" s="18"/>
      <c r="P815" s="18"/>
      <c r="Q815" s="18"/>
    </row>
    <row r="816" spans="1:17" s="20" customFormat="1" x14ac:dyDescent="0.45">
      <c r="A816"/>
      <c r="B816"/>
      <c r="C816"/>
      <c r="D816"/>
      <c r="E816"/>
      <c r="F816"/>
      <c r="G816"/>
      <c r="H816" s="15"/>
      <c r="I816" s="15"/>
      <c r="J816" s="15"/>
      <c r="K816" s="15"/>
      <c r="L816" s="18"/>
      <c r="M816" s="18"/>
      <c r="N816" s="19"/>
      <c r="O816" s="18"/>
      <c r="P816" s="18"/>
      <c r="Q816" s="18"/>
    </row>
    <row r="817" spans="1:17" s="20" customFormat="1" x14ac:dyDescent="0.45">
      <c r="A817"/>
      <c r="B817"/>
      <c r="C817"/>
      <c r="D817"/>
      <c r="E817"/>
      <c r="F817"/>
      <c r="G817"/>
      <c r="H817" s="15"/>
      <c r="I817" s="15"/>
      <c r="J817" s="15"/>
      <c r="K817" s="15"/>
      <c r="L817" s="18"/>
      <c r="M817" s="18"/>
      <c r="N817" s="19"/>
      <c r="O817" s="18"/>
      <c r="P817" s="18"/>
      <c r="Q817" s="18"/>
    </row>
    <row r="818" spans="1:17" s="20" customFormat="1" x14ac:dyDescent="0.45">
      <c r="A818"/>
      <c r="B818"/>
      <c r="C818"/>
      <c r="D818"/>
      <c r="E818"/>
      <c r="F818"/>
      <c r="G818"/>
      <c r="H818" s="15"/>
      <c r="I818" s="15"/>
      <c r="J818" s="15"/>
      <c r="K818" s="15"/>
      <c r="L818" s="18"/>
      <c r="M818" s="18"/>
      <c r="N818" s="19"/>
      <c r="O818" s="18"/>
      <c r="P818" s="18"/>
      <c r="Q818" s="18"/>
    </row>
    <row r="819" spans="1:17" s="20" customFormat="1" x14ac:dyDescent="0.45">
      <c r="A819"/>
      <c r="B819"/>
      <c r="C819"/>
      <c r="D819"/>
      <c r="E819"/>
      <c r="F819"/>
      <c r="G819"/>
      <c r="H819" s="15"/>
      <c r="I819" s="15"/>
      <c r="J819" s="15"/>
      <c r="K819" s="15"/>
      <c r="L819" s="18"/>
      <c r="M819" s="18"/>
      <c r="N819" s="19"/>
      <c r="O819" s="18"/>
      <c r="P819" s="18"/>
      <c r="Q819" s="18"/>
    </row>
    <row r="820" spans="1:17" s="20" customFormat="1" x14ac:dyDescent="0.45">
      <c r="A820"/>
      <c r="B820"/>
      <c r="C820"/>
      <c r="D820"/>
      <c r="E820"/>
      <c r="F820"/>
      <c r="G820"/>
      <c r="H820" s="15"/>
      <c r="I820" s="15"/>
      <c r="J820" s="15"/>
      <c r="K820" s="15"/>
      <c r="L820" s="18"/>
      <c r="M820" s="18"/>
      <c r="N820" s="19"/>
      <c r="O820" s="18"/>
      <c r="P820" s="18"/>
      <c r="Q820" s="18"/>
    </row>
    <row r="821" spans="1:17" s="20" customFormat="1" x14ac:dyDescent="0.45">
      <c r="A821"/>
      <c r="B821"/>
      <c r="C821"/>
      <c r="D821"/>
      <c r="E821"/>
      <c r="F821"/>
      <c r="G821"/>
      <c r="H821" s="15"/>
      <c r="I821" s="15"/>
      <c r="J821" s="15"/>
      <c r="K821" s="15"/>
      <c r="L821" s="18"/>
      <c r="M821" s="18"/>
      <c r="N821" s="19"/>
      <c r="O821" s="18"/>
      <c r="P821" s="18"/>
      <c r="Q821" s="18"/>
    </row>
    <row r="822" spans="1:17" s="20" customFormat="1" x14ac:dyDescent="0.45">
      <c r="A822"/>
      <c r="B822"/>
      <c r="C822"/>
      <c r="D822"/>
      <c r="E822"/>
      <c r="F822"/>
      <c r="G822"/>
      <c r="H822" s="15"/>
      <c r="I822" s="15"/>
      <c r="J822" s="15"/>
      <c r="K822" s="15"/>
      <c r="L822" s="18"/>
      <c r="M822" s="18"/>
      <c r="N822" s="19"/>
      <c r="O822" s="18"/>
      <c r="P822" s="18"/>
      <c r="Q822" s="18"/>
    </row>
    <row r="823" spans="1:17" s="20" customFormat="1" x14ac:dyDescent="0.45">
      <c r="A823"/>
      <c r="B823"/>
      <c r="C823"/>
      <c r="D823"/>
      <c r="E823"/>
      <c r="F823"/>
      <c r="G823"/>
      <c r="H823" s="15"/>
      <c r="I823" s="15"/>
      <c r="J823" s="15"/>
      <c r="K823" s="15"/>
      <c r="L823" s="18"/>
      <c r="M823" s="18"/>
      <c r="N823" s="19"/>
      <c r="O823" s="18"/>
      <c r="P823" s="18"/>
      <c r="Q823" s="18"/>
    </row>
    <row r="824" spans="1:17" s="20" customFormat="1" x14ac:dyDescent="0.45">
      <c r="A824"/>
      <c r="B824"/>
      <c r="C824"/>
      <c r="D824"/>
      <c r="E824"/>
      <c r="F824"/>
      <c r="G824"/>
      <c r="H824" s="15"/>
      <c r="I824" s="15"/>
      <c r="J824" s="15"/>
      <c r="K824" s="15"/>
      <c r="L824" s="18"/>
      <c r="M824" s="18"/>
      <c r="N824" s="19"/>
      <c r="O824" s="18"/>
      <c r="P824" s="18"/>
      <c r="Q824" s="18"/>
    </row>
    <row r="825" spans="1:17" s="20" customFormat="1" x14ac:dyDescent="0.45">
      <c r="A825"/>
      <c r="B825"/>
      <c r="C825"/>
      <c r="D825"/>
      <c r="E825"/>
      <c r="F825"/>
      <c r="G825"/>
      <c r="H825" s="15"/>
      <c r="I825" s="15"/>
      <c r="J825" s="15"/>
      <c r="K825" s="15"/>
      <c r="L825" s="18"/>
      <c r="M825" s="18"/>
      <c r="N825" s="19"/>
      <c r="O825" s="18"/>
      <c r="P825" s="18"/>
      <c r="Q825" s="18"/>
    </row>
    <row r="826" spans="1:17" s="20" customFormat="1" x14ac:dyDescent="0.45">
      <c r="A826"/>
      <c r="B826"/>
      <c r="C826"/>
      <c r="D826"/>
      <c r="E826"/>
      <c r="F826"/>
      <c r="G826"/>
      <c r="H826" s="15"/>
      <c r="I826" s="15"/>
      <c r="J826" s="15"/>
      <c r="K826" s="15"/>
      <c r="L826" s="18"/>
      <c r="M826" s="18"/>
      <c r="N826" s="19"/>
      <c r="O826" s="18"/>
      <c r="P826" s="18"/>
      <c r="Q826" s="18"/>
    </row>
    <row r="827" spans="1:17" s="20" customFormat="1" x14ac:dyDescent="0.45">
      <c r="A827"/>
      <c r="B827"/>
      <c r="C827"/>
      <c r="D827"/>
      <c r="E827"/>
      <c r="F827"/>
      <c r="G827"/>
      <c r="H827" s="15"/>
      <c r="I827" s="15"/>
      <c r="J827" s="15"/>
      <c r="K827" s="15"/>
      <c r="L827" s="18"/>
      <c r="M827" s="18"/>
      <c r="N827" s="19"/>
      <c r="O827" s="18"/>
      <c r="P827" s="18"/>
      <c r="Q827" s="18"/>
    </row>
    <row r="828" spans="1:17" s="20" customFormat="1" x14ac:dyDescent="0.45">
      <c r="A828"/>
      <c r="B828"/>
      <c r="C828"/>
      <c r="D828"/>
      <c r="E828"/>
      <c r="F828"/>
      <c r="G828"/>
      <c r="H828" s="15"/>
      <c r="I828" s="15"/>
      <c r="J828" s="15"/>
      <c r="K828" s="15"/>
      <c r="L828" s="18"/>
      <c r="M828" s="18"/>
      <c r="N828" s="19"/>
      <c r="O828" s="18"/>
      <c r="P828" s="18"/>
      <c r="Q828" s="18"/>
    </row>
    <row r="829" spans="1:17" s="20" customFormat="1" x14ac:dyDescent="0.45">
      <c r="A829"/>
      <c r="B829"/>
      <c r="C829"/>
      <c r="D829"/>
      <c r="E829"/>
      <c r="F829"/>
      <c r="G829"/>
      <c r="H829" s="15"/>
      <c r="I829" s="15"/>
      <c r="J829" s="15"/>
      <c r="K829" s="15"/>
      <c r="L829" s="18"/>
      <c r="M829" s="18"/>
      <c r="N829" s="19"/>
      <c r="O829" s="18"/>
      <c r="P829" s="18"/>
      <c r="Q829" s="18"/>
    </row>
    <row r="830" spans="1:17" s="20" customFormat="1" x14ac:dyDescent="0.45">
      <c r="A830"/>
      <c r="B830"/>
      <c r="C830"/>
      <c r="D830"/>
      <c r="E830"/>
      <c r="F830"/>
      <c r="G830"/>
      <c r="H830" s="15"/>
      <c r="I830" s="15"/>
      <c r="J830" s="15"/>
      <c r="K830" s="15"/>
      <c r="L830" s="18"/>
      <c r="M830" s="18"/>
      <c r="N830" s="19"/>
      <c r="O830" s="18"/>
      <c r="P830" s="18"/>
      <c r="Q830" s="18"/>
    </row>
    <row r="831" spans="1:17" s="20" customFormat="1" x14ac:dyDescent="0.45">
      <c r="A831"/>
      <c r="B831"/>
      <c r="C831"/>
      <c r="D831"/>
      <c r="E831"/>
      <c r="F831"/>
      <c r="G831"/>
      <c r="H831" s="15"/>
      <c r="I831" s="15"/>
      <c r="J831" s="15"/>
      <c r="K831" s="15"/>
      <c r="L831" s="18"/>
      <c r="M831" s="18"/>
      <c r="N831" s="19"/>
      <c r="O831" s="18"/>
      <c r="P831" s="18"/>
      <c r="Q831" s="18"/>
    </row>
    <row r="832" spans="1:17" s="20" customFormat="1" x14ac:dyDescent="0.45">
      <c r="A832"/>
      <c r="B832"/>
      <c r="C832"/>
      <c r="D832"/>
      <c r="E832"/>
      <c r="F832"/>
      <c r="G832"/>
      <c r="H832" s="15"/>
      <c r="I832" s="15"/>
      <c r="J832" s="15"/>
      <c r="K832" s="15"/>
      <c r="L832" s="18"/>
      <c r="M832" s="18"/>
      <c r="N832" s="19"/>
      <c r="O832" s="18"/>
      <c r="P832" s="18"/>
      <c r="Q832" s="18"/>
    </row>
    <row r="833" spans="1:17" s="20" customFormat="1" x14ac:dyDescent="0.45">
      <c r="A833"/>
      <c r="B833"/>
      <c r="C833"/>
      <c r="D833"/>
      <c r="E833"/>
      <c r="F833"/>
      <c r="G833"/>
      <c r="H833" s="15"/>
      <c r="I833" s="15"/>
      <c r="J833" s="15"/>
      <c r="K833" s="15"/>
      <c r="L833" s="18"/>
      <c r="M833" s="18"/>
      <c r="N833" s="19"/>
      <c r="O833" s="18"/>
      <c r="P833" s="18"/>
      <c r="Q833" s="18"/>
    </row>
    <row r="834" spans="1:17" s="20" customFormat="1" x14ac:dyDescent="0.45">
      <c r="A834"/>
      <c r="B834"/>
      <c r="C834"/>
      <c r="D834"/>
      <c r="E834"/>
      <c r="F834"/>
      <c r="G834"/>
      <c r="H834" s="15"/>
      <c r="I834" s="15"/>
      <c r="J834" s="15"/>
      <c r="K834" s="15"/>
      <c r="L834" s="18"/>
      <c r="M834" s="18"/>
      <c r="N834" s="19"/>
      <c r="O834" s="18"/>
      <c r="P834" s="18"/>
      <c r="Q834" s="18"/>
    </row>
    <row r="835" spans="1:17" s="20" customFormat="1" x14ac:dyDescent="0.45">
      <c r="A835"/>
      <c r="B835"/>
      <c r="C835"/>
      <c r="D835"/>
      <c r="E835"/>
      <c r="F835"/>
      <c r="G835"/>
      <c r="H835" s="15"/>
      <c r="I835" s="15"/>
      <c r="J835" s="15"/>
      <c r="K835" s="15"/>
      <c r="L835" s="18"/>
      <c r="M835" s="18"/>
      <c r="N835" s="19"/>
      <c r="O835" s="18"/>
      <c r="P835" s="18"/>
      <c r="Q835" s="18"/>
    </row>
    <row r="836" spans="1:17" s="20" customFormat="1" x14ac:dyDescent="0.45">
      <c r="A836"/>
      <c r="B836"/>
      <c r="C836"/>
      <c r="D836"/>
      <c r="E836"/>
      <c r="F836"/>
      <c r="G836"/>
      <c r="H836" s="15"/>
      <c r="I836" s="15"/>
      <c r="J836" s="15"/>
      <c r="K836" s="15"/>
      <c r="L836" s="18"/>
      <c r="M836" s="18"/>
      <c r="N836" s="19"/>
      <c r="O836" s="18"/>
      <c r="P836" s="18"/>
      <c r="Q836" s="18"/>
    </row>
    <row r="837" spans="1:17" s="20" customFormat="1" x14ac:dyDescent="0.45">
      <c r="A837"/>
      <c r="B837"/>
      <c r="C837"/>
      <c r="D837"/>
      <c r="E837"/>
      <c r="F837"/>
      <c r="G837"/>
      <c r="H837" s="15"/>
      <c r="I837" s="15"/>
      <c r="J837" s="15"/>
      <c r="K837" s="15"/>
      <c r="L837" s="18"/>
      <c r="M837" s="18"/>
      <c r="N837" s="19"/>
      <c r="O837" s="18"/>
      <c r="P837" s="18"/>
      <c r="Q837" s="18"/>
    </row>
    <row r="838" spans="1:17" s="20" customFormat="1" x14ac:dyDescent="0.45">
      <c r="A838"/>
      <c r="B838"/>
      <c r="C838"/>
      <c r="D838"/>
      <c r="E838"/>
      <c r="F838"/>
      <c r="G838"/>
      <c r="H838" s="15"/>
      <c r="I838" s="15"/>
      <c r="J838" s="15"/>
      <c r="K838" s="15"/>
      <c r="L838" s="18"/>
      <c r="M838" s="18"/>
      <c r="N838" s="19"/>
      <c r="O838" s="18"/>
      <c r="P838" s="18"/>
      <c r="Q838" s="18"/>
    </row>
    <row r="839" spans="1:17" s="20" customFormat="1" x14ac:dyDescent="0.45">
      <c r="A839"/>
      <c r="B839"/>
      <c r="C839"/>
      <c r="D839"/>
      <c r="E839"/>
      <c r="F839"/>
      <c r="G839"/>
      <c r="H839" s="15"/>
      <c r="I839" s="15"/>
      <c r="J839" s="15"/>
      <c r="K839" s="15"/>
      <c r="L839" s="18"/>
      <c r="M839" s="18"/>
      <c r="N839" s="19"/>
      <c r="O839" s="18"/>
      <c r="P839" s="18"/>
      <c r="Q839" s="18"/>
    </row>
    <row r="840" spans="1:17" s="20" customFormat="1" x14ac:dyDescent="0.45">
      <c r="A840"/>
      <c r="B840"/>
      <c r="C840"/>
      <c r="D840"/>
      <c r="E840"/>
      <c r="F840"/>
      <c r="G840"/>
      <c r="H840" s="15"/>
      <c r="I840" s="15"/>
      <c r="J840" s="15"/>
      <c r="K840" s="15"/>
      <c r="L840" s="18"/>
      <c r="M840" s="18"/>
      <c r="N840" s="19"/>
      <c r="O840" s="18"/>
      <c r="P840" s="18"/>
      <c r="Q840" s="18"/>
    </row>
    <row r="841" spans="1:17" s="20" customFormat="1" x14ac:dyDescent="0.45">
      <c r="A841"/>
      <c r="B841"/>
      <c r="C841"/>
      <c r="D841"/>
      <c r="E841"/>
      <c r="F841"/>
      <c r="G841"/>
      <c r="H841" s="15"/>
      <c r="I841" s="15"/>
      <c r="J841" s="15"/>
      <c r="K841" s="15"/>
      <c r="L841" s="18"/>
      <c r="M841" s="18"/>
      <c r="N841" s="19"/>
      <c r="O841" s="18"/>
      <c r="P841" s="18"/>
      <c r="Q841" s="18"/>
    </row>
    <row r="842" spans="1:17" s="20" customFormat="1" x14ac:dyDescent="0.45">
      <c r="A842"/>
      <c r="B842"/>
      <c r="C842"/>
      <c r="D842"/>
      <c r="E842"/>
      <c r="F842"/>
      <c r="G842"/>
      <c r="H842" s="15"/>
      <c r="I842" s="15"/>
      <c r="J842" s="15"/>
      <c r="K842" s="15"/>
      <c r="L842" s="18"/>
      <c r="M842" s="18"/>
      <c r="N842" s="19"/>
      <c r="O842" s="18"/>
      <c r="P842" s="18"/>
      <c r="Q842" s="18"/>
    </row>
    <row r="843" spans="1:17" s="20" customFormat="1" x14ac:dyDescent="0.45">
      <c r="A843"/>
      <c r="B843"/>
      <c r="C843"/>
      <c r="D843"/>
      <c r="E843"/>
      <c r="F843"/>
      <c r="G843"/>
      <c r="H843" s="15"/>
      <c r="I843" s="15"/>
      <c r="J843" s="15"/>
      <c r="K843" s="15"/>
      <c r="L843" s="18"/>
      <c r="M843" s="18"/>
      <c r="N843" s="19"/>
      <c r="O843" s="18"/>
      <c r="P843" s="18"/>
      <c r="Q843" s="18"/>
    </row>
    <row r="844" spans="1:17" s="20" customFormat="1" x14ac:dyDescent="0.45">
      <c r="A844"/>
      <c r="B844"/>
      <c r="C844"/>
      <c r="D844"/>
      <c r="E844"/>
      <c r="F844"/>
      <c r="G844"/>
      <c r="H844" s="15"/>
      <c r="I844" s="15"/>
      <c r="J844" s="15"/>
      <c r="K844" s="15"/>
      <c r="L844" s="18"/>
      <c r="M844" s="18"/>
      <c r="N844" s="19"/>
      <c r="O844" s="18"/>
      <c r="P844" s="18"/>
      <c r="Q844" s="18"/>
    </row>
    <row r="845" spans="1:17" s="20" customFormat="1" x14ac:dyDescent="0.45">
      <c r="A845"/>
      <c r="B845"/>
      <c r="C845"/>
      <c r="D845"/>
      <c r="E845"/>
      <c r="F845"/>
      <c r="G845"/>
      <c r="H845" s="15"/>
      <c r="I845" s="15"/>
      <c r="J845" s="15"/>
      <c r="K845" s="15"/>
      <c r="L845" s="18"/>
      <c r="M845" s="18"/>
      <c r="N845" s="19"/>
      <c r="O845" s="18"/>
      <c r="P845" s="18"/>
      <c r="Q845" s="18"/>
    </row>
    <row r="846" spans="1:17" s="20" customFormat="1" x14ac:dyDescent="0.45">
      <c r="A846"/>
      <c r="B846"/>
      <c r="C846"/>
      <c r="D846"/>
      <c r="E846"/>
      <c r="F846"/>
      <c r="G846"/>
      <c r="H846" s="15"/>
      <c r="I846" s="15"/>
      <c r="J846" s="15"/>
      <c r="K846" s="15"/>
      <c r="L846" s="18"/>
      <c r="M846" s="18"/>
      <c r="N846" s="19"/>
      <c r="O846" s="18"/>
      <c r="P846" s="18"/>
      <c r="Q846" s="18"/>
    </row>
    <row r="847" spans="1:17" s="20" customFormat="1" x14ac:dyDescent="0.45">
      <c r="A847"/>
      <c r="B847"/>
      <c r="C847"/>
      <c r="D847"/>
      <c r="E847"/>
      <c r="F847"/>
      <c r="G847"/>
      <c r="H847" s="15"/>
      <c r="I847" s="15"/>
      <c r="J847" s="15"/>
      <c r="K847" s="15"/>
      <c r="L847" s="18"/>
      <c r="M847" s="18"/>
      <c r="N847" s="19"/>
      <c r="O847" s="18"/>
      <c r="P847" s="18"/>
      <c r="Q847" s="18"/>
    </row>
    <row r="848" spans="1:17" s="20" customFormat="1" x14ac:dyDescent="0.45">
      <c r="A848"/>
      <c r="B848"/>
      <c r="C848"/>
      <c r="D848"/>
      <c r="E848"/>
      <c r="F848"/>
      <c r="G848"/>
      <c r="H848" s="15"/>
      <c r="I848" s="15"/>
      <c r="J848" s="15"/>
      <c r="K848" s="15"/>
      <c r="L848" s="18"/>
      <c r="M848" s="18"/>
      <c r="N848" s="19"/>
      <c r="O848" s="18"/>
      <c r="P848" s="18"/>
      <c r="Q848" s="18"/>
    </row>
    <row r="849" spans="1:17" s="20" customFormat="1" x14ac:dyDescent="0.45">
      <c r="A849"/>
      <c r="B849"/>
      <c r="C849"/>
      <c r="D849"/>
      <c r="E849"/>
      <c r="F849"/>
      <c r="G849"/>
      <c r="H849" s="15"/>
      <c r="I849" s="15"/>
      <c r="J849" s="15"/>
      <c r="K849" s="15"/>
      <c r="L849" s="18"/>
      <c r="M849" s="18"/>
      <c r="N849" s="19"/>
      <c r="O849" s="18"/>
      <c r="P849" s="18"/>
      <c r="Q849" s="18"/>
    </row>
    <row r="850" spans="1:17" s="20" customFormat="1" x14ac:dyDescent="0.45">
      <c r="A850"/>
      <c r="B850"/>
      <c r="C850"/>
      <c r="D850"/>
      <c r="E850"/>
      <c r="F850"/>
      <c r="G850"/>
      <c r="H850" s="15"/>
      <c r="I850" s="15"/>
      <c r="J850" s="15"/>
      <c r="K850" s="15"/>
      <c r="L850" s="18"/>
      <c r="M850" s="18"/>
      <c r="N850" s="19"/>
      <c r="O850" s="18"/>
      <c r="P850" s="18"/>
      <c r="Q850" s="18"/>
    </row>
    <row r="851" spans="1:17" s="20" customFormat="1" x14ac:dyDescent="0.45">
      <c r="A851"/>
      <c r="B851"/>
      <c r="C851"/>
      <c r="D851"/>
      <c r="E851"/>
      <c r="F851"/>
      <c r="G851"/>
      <c r="H851" s="15"/>
      <c r="I851" s="15"/>
      <c r="J851" s="15"/>
      <c r="K851" s="15"/>
      <c r="L851" s="18"/>
      <c r="M851" s="18"/>
      <c r="N851" s="19"/>
      <c r="O851" s="18"/>
      <c r="P851" s="18"/>
      <c r="Q851" s="18"/>
    </row>
    <row r="852" spans="1:17" s="20" customFormat="1" x14ac:dyDescent="0.45">
      <c r="A852"/>
      <c r="B852"/>
      <c r="C852"/>
      <c r="D852"/>
      <c r="E852"/>
      <c r="F852"/>
      <c r="G852"/>
      <c r="H852" s="15"/>
      <c r="I852" s="15"/>
      <c r="J852" s="15"/>
      <c r="K852" s="15"/>
      <c r="L852" s="18"/>
      <c r="M852" s="18"/>
      <c r="N852" s="19"/>
      <c r="O852" s="18"/>
      <c r="P852" s="18"/>
      <c r="Q852" s="18"/>
    </row>
    <row r="853" spans="1:17" s="20" customFormat="1" x14ac:dyDescent="0.45">
      <c r="A853"/>
      <c r="B853"/>
      <c r="C853"/>
      <c r="D853"/>
      <c r="E853"/>
      <c r="F853"/>
      <c r="G853"/>
      <c r="H853" s="15"/>
      <c r="I853" s="15"/>
      <c r="J853" s="15"/>
      <c r="K853" s="15"/>
      <c r="L853" s="18"/>
      <c r="M853" s="18"/>
      <c r="N853" s="19"/>
      <c r="O853" s="18"/>
      <c r="P853" s="18"/>
      <c r="Q853" s="18"/>
    </row>
    <row r="854" spans="1:17" s="20" customFormat="1" x14ac:dyDescent="0.45">
      <c r="A854"/>
      <c r="B854"/>
      <c r="C854"/>
      <c r="D854"/>
      <c r="E854"/>
      <c r="F854"/>
      <c r="G854"/>
      <c r="H854" s="15"/>
      <c r="I854" s="15"/>
      <c r="J854" s="15"/>
      <c r="K854" s="15"/>
      <c r="L854" s="18"/>
      <c r="M854" s="18"/>
      <c r="N854" s="19"/>
      <c r="O854" s="18"/>
      <c r="P854" s="18"/>
      <c r="Q854" s="18"/>
    </row>
    <row r="855" spans="1:17" s="20" customFormat="1" x14ac:dyDescent="0.45">
      <c r="A855"/>
      <c r="B855"/>
      <c r="C855"/>
      <c r="D855"/>
      <c r="E855"/>
      <c r="F855"/>
      <c r="G855"/>
      <c r="H855" s="15"/>
      <c r="I855" s="15"/>
      <c r="J855" s="15"/>
      <c r="K855" s="15"/>
      <c r="L855" s="18"/>
      <c r="M855" s="18"/>
      <c r="N855" s="19"/>
      <c r="O855" s="18"/>
      <c r="P855" s="18"/>
      <c r="Q855" s="18"/>
    </row>
    <row r="856" spans="1:17" s="20" customFormat="1" x14ac:dyDescent="0.45">
      <c r="A856"/>
      <c r="B856"/>
      <c r="C856"/>
      <c r="D856"/>
      <c r="E856"/>
      <c r="F856"/>
      <c r="G856"/>
      <c r="H856" s="15"/>
      <c r="I856" s="15"/>
      <c r="J856" s="15"/>
      <c r="K856" s="15"/>
      <c r="L856" s="18"/>
      <c r="M856" s="18"/>
      <c r="N856" s="19"/>
      <c r="O856" s="18"/>
      <c r="P856" s="18"/>
      <c r="Q856" s="18"/>
    </row>
    <row r="857" spans="1:17" s="20" customFormat="1" x14ac:dyDescent="0.45">
      <c r="A857"/>
      <c r="B857"/>
      <c r="C857"/>
      <c r="D857"/>
      <c r="E857"/>
      <c r="F857"/>
      <c r="G857"/>
      <c r="H857" s="15"/>
      <c r="I857" s="15"/>
      <c r="J857" s="15"/>
      <c r="K857" s="15"/>
      <c r="L857" s="18"/>
      <c r="M857" s="18"/>
      <c r="N857" s="19"/>
      <c r="O857" s="18"/>
      <c r="P857" s="18"/>
      <c r="Q857" s="18"/>
    </row>
    <row r="858" spans="1:17" s="20" customFormat="1" x14ac:dyDescent="0.45">
      <c r="A858"/>
      <c r="B858"/>
      <c r="C858"/>
      <c r="D858"/>
      <c r="E858"/>
      <c r="F858"/>
      <c r="G858"/>
      <c r="H858" s="15"/>
      <c r="I858" s="15"/>
      <c r="J858" s="15"/>
      <c r="K858" s="15"/>
      <c r="L858" s="18"/>
      <c r="M858" s="18"/>
      <c r="N858" s="19"/>
      <c r="O858" s="18"/>
      <c r="P858" s="18"/>
      <c r="Q858" s="18"/>
    </row>
    <row r="859" spans="1:17" s="20" customFormat="1" x14ac:dyDescent="0.45">
      <c r="A859"/>
      <c r="B859"/>
      <c r="C859"/>
      <c r="D859"/>
      <c r="E859"/>
      <c r="F859"/>
      <c r="G859"/>
      <c r="H859" s="15"/>
      <c r="I859" s="15"/>
      <c r="J859" s="15"/>
      <c r="K859" s="15"/>
      <c r="L859" s="18"/>
      <c r="M859" s="18"/>
      <c r="N859" s="19"/>
      <c r="O859" s="18"/>
      <c r="P859" s="18"/>
      <c r="Q859" s="18"/>
    </row>
    <row r="860" spans="1:17" s="20" customFormat="1" x14ac:dyDescent="0.45">
      <c r="A860"/>
      <c r="B860"/>
      <c r="C860"/>
      <c r="D860"/>
      <c r="E860"/>
      <c r="F860"/>
      <c r="G860"/>
      <c r="H860" s="15"/>
      <c r="I860" s="15"/>
      <c r="J860" s="15"/>
      <c r="K860" s="15"/>
      <c r="L860" s="18"/>
      <c r="M860" s="18"/>
      <c r="N860" s="19"/>
      <c r="O860" s="18"/>
      <c r="P860" s="18"/>
      <c r="Q860" s="18"/>
    </row>
    <row r="861" spans="1:17" s="20" customFormat="1" x14ac:dyDescent="0.45">
      <c r="A861"/>
      <c r="B861"/>
      <c r="C861"/>
      <c r="D861"/>
      <c r="E861"/>
      <c r="F861"/>
      <c r="G861"/>
      <c r="H861" s="15"/>
      <c r="I861" s="15"/>
      <c r="J861" s="15"/>
      <c r="K861" s="15"/>
      <c r="L861" s="18"/>
      <c r="M861" s="18"/>
      <c r="N861" s="19"/>
      <c r="O861" s="18"/>
      <c r="P861" s="18"/>
      <c r="Q861" s="18"/>
    </row>
    <row r="862" spans="1:17" s="20" customFormat="1" x14ac:dyDescent="0.45">
      <c r="A862"/>
      <c r="B862"/>
      <c r="C862"/>
      <c r="D862"/>
      <c r="E862"/>
      <c r="F862"/>
      <c r="G862"/>
      <c r="H862" s="15"/>
      <c r="I862" s="15"/>
      <c r="J862" s="15"/>
      <c r="K862" s="15"/>
      <c r="L862" s="18"/>
      <c r="M862" s="18"/>
      <c r="N862" s="19"/>
      <c r="O862" s="18"/>
      <c r="P862" s="18"/>
      <c r="Q862" s="18"/>
    </row>
    <row r="863" spans="1:17" s="20" customFormat="1" x14ac:dyDescent="0.45">
      <c r="A863"/>
      <c r="B863"/>
      <c r="C863"/>
      <c r="D863"/>
      <c r="E863"/>
      <c r="F863"/>
      <c r="G863"/>
      <c r="H863" s="15"/>
      <c r="I863" s="15"/>
      <c r="J863" s="15"/>
      <c r="K863" s="15"/>
      <c r="L863" s="18"/>
      <c r="M863" s="18"/>
      <c r="N863" s="19"/>
      <c r="O863" s="18"/>
      <c r="P863" s="18"/>
      <c r="Q863" s="18"/>
    </row>
    <row r="864" spans="1:17" s="20" customFormat="1" x14ac:dyDescent="0.45">
      <c r="A864"/>
      <c r="B864"/>
      <c r="C864"/>
      <c r="D864"/>
      <c r="E864"/>
      <c r="F864"/>
      <c r="G864"/>
      <c r="H864" s="15"/>
      <c r="I864" s="15"/>
      <c r="J864" s="15"/>
      <c r="K864" s="15"/>
      <c r="L864" s="18"/>
      <c r="M864" s="18"/>
      <c r="N864" s="19"/>
      <c r="O864" s="18"/>
      <c r="P864" s="18"/>
      <c r="Q864" s="18"/>
    </row>
    <row r="865" spans="1:17" s="20" customFormat="1" x14ac:dyDescent="0.45">
      <c r="A865"/>
      <c r="B865"/>
      <c r="C865"/>
      <c r="D865"/>
      <c r="E865"/>
      <c r="F865"/>
      <c r="G865"/>
      <c r="H865" s="15"/>
      <c r="I865" s="15"/>
      <c r="J865" s="15"/>
      <c r="K865" s="15"/>
      <c r="L865" s="18"/>
      <c r="M865" s="18"/>
      <c r="N865" s="19"/>
      <c r="O865" s="18"/>
      <c r="P865" s="18"/>
      <c r="Q865" s="18"/>
    </row>
    <row r="866" spans="1:17" s="20" customFormat="1" x14ac:dyDescent="0.45">
      <c r="A866"/>
      <c r="B866"/>
      <c r="C866"/>
      <c r="D866"/>
      <c r="E866"/>
      <c r="F866"/>
      <c r="G866"/>
      <c r="H866" s="15"/>
      <c r="I866" s="15"/>
      <c r="J866" s="15"/>
      <c r="K866" s="15"/>
      <c r="L866" s="18"/>
      <c r="M866" s="18"/>
      <c r="N866" s="19"/>
      <c r="O866" s="18"/>
      <c r="P866" s="18"/>
      <c r="Q866" s="18"/>
    </row>
    <row r="867" spans="1:17" s="20" customFormat="1" x14ac:dyDescent="0.45">
      <c r="A867"/>
      <c r="B867"/>
      <c r="C867"/>
      <c r="D867"/>
      <c r="E867"/>
      <c r="F867"/>
      <c r="G867"/>
      <c r="H867" s="15"/>
      <c r="I867" s="15"/>
      <c r="J867" s="15"/>
      <c r="K867" s="15"/>
      <c r="L867" s="18"/>
      <c r="M867" s="18"/>
      <c r="N867" s="19"/>
      <c r="O867" s="18"/>
      <c r="P867" s="18"/>
      <c r="Q867" s="18"/>
    </row>
    <row r="868" spans="1:17" s="20" customFormat="1" x14ac:dyDescent="0.45">
      <c r="A868"/>
      <c r="B868"/>
      <c r="C868"/>
      <c r="D868"/>
      <c r="E868"/>
      <c r="F868"/>
      <c r="G868"/>
      <c r="H868" s="15"/>
      <c r="I868" s="15"/>
      <c r="J868" s="15"/>
      <c r="K868" s="15"/>
      <c r="L868" s="18"/>
      <c r="M868" s="18"/>
      <c r="N868" s="19"/>
      <c r="O868" s="18"/>
      <c r="P868" s="18"/>
      <c r="Q868" s="18"/>
    </row>
    <row r="869" spans="1:17" s="20" customFormat="1" x14ac:dyDescent="0.45">
      <c r="A869"/>
      <c r="B869"/>
      <c r="C869"/>
      <c r="D869"/>
      <c r="E869"/>
      <c r="F869"/>
      <c r="G869"/>
      <c r="H869" s="15"/>
      <c r="I869" s="15"/>
      <c r="J869" s="15"/>
      <c r="K869" s="15"/>
      <c r="L869" s="18"/>
      <c r="M869" s="18"/>
      <c r="N869" s="19"/>
      <c r="O869" s="18"/>
      <c r="P869" s="18"/>
      <c r="Q869" s="18"/>
    </row>
    <row r="870" spans="1:17" s="20" customFormat="1" x14ac:dyDescent="0.45">
      <c r="A870"/>
      <c r="B870"/>
      <c r="C870"/>
      <c r="D870"/>
      <c r="E870"/>
      <c r="F870"/>
      <c r="G870"/>
      <c r="H870" s="15"/>
      <c r="I870" s="15"/>
      <c r="J870" s="15"/>
      <c r="K870" s="15"/>
      <c r="L870" s="18"/>
      <c r="M870" s="18"/>
      <c r="N870" s="19"/>
      <c r="O870" s="18"/>
      <c r="P870" s="18"/>
      <c r="Q870" s="18"/>
    </row>
    <row r="871" spans="1:17" s="20" customFormat="1" x14ac:dyDescent="0.45">
      <c r="A871"/>
      <c r="B871"/>
      <c r="C871"/>
      <c r="D871"/>
      <c r="E871"/>
      <c r="F871"/>
      <c r="G871"/>
      <c r="H871" s="15"/>
      <c r="I871" s="15"/>
      <c r="J871" s="15"/>
      <c r="K871" s="15"/>
      <c r="L871" s="18"/>
      <c r="M871" s="18"/>
      <c r="N871" s="19"/>
      <c r="O871" s="18"/>
      <c r="P871" s="18"/>
      <c r="Q871" s="18"/>
    </row>
    <row r="872" spans="1:17" s="20" customFormat="1" x14ac:dyDescent="0.45">
      <c r="A872"/>
      <c r="B872"/>
      <c r="C872"/>
      <c r="D872"/>
      <c r="E872"/>
      <c r="F872"/>
      <c r="G872"/>
      <c r="H872" s="15"/>
      <c r="I872" s="15"/>
      <c r="J872" s="15"/>
      <c r="K872" s="15"/>
      <c r="L872" s="18"/>
      <c r="M872" s="18"/>
      <c r="N872" s="19"/>
      <c r="O872" s="18"/>
      <c r="P872" s="18"/>
      <c r="Q872" s="18"/>
    </row>
    <row r="873" spans="1:17" s="20" customFormat="1" x14ac:dyDescent="0.45">
      <c r="A873"/>
      <c r="B873"/>
      <c r="C873"/>
      <c r="D873"/>
      <c r="E873"/>
      <c r="F873"/>
      <c r="G873"/>
      <c r="H873" s="15"/>
      <c r="I873" s="15"/>
      <c r="J873" s="15"/>
      <c r="K873" s="15"/>
      <c r="L873" s="18"/>
      <c r="M873" s="18"/>
      <c r="N873" s="19"/>
      <c r="O873" s="18"/>
      <c r="P873" s="18"/>
      <c r="Q873" s="18"/>
    </row>
    <row r="874" spans="1:17" s="20" customFormat="1" x14ac:dyDescent="0.45">
      <c r="A874"/>
      <c r="B874"/>
      <c r="C874"/>
      <c r="D874"/>
      <c r="E874"/>
      <c r="F874"/>
      <c r="G874"/>
      <c r="H874" s="15"/>
      <c r="I874" s="15"/>
      <c r="J874" s="15"/>
      <c r="K874" s="15"/>
      <c r="L874" s="18"/>
      <c r="M874" s="18"/>
      <c r="N874" s="19"/>
      <c r="O874" s="18"/>
      <c r="P874" s="18"/>
      <c r="Q874" s="18"/>
    </row>
    <row r="875" spans="1:17" s="20" customFormat="1" x14ac:dyDescent="0.45">
      <c r="A875"/>
      <c r="B875"/>
      <c r="C875"/>
      <c r="D875"/>
      <c r="E875"/>
      <c r="F875"/>
      <c r="G875"/>
      <c r="H875" s="15"/>
      <c r="I875" s="15"/>
      <c r="J875" s="15"/>
      <c r="K875" s="15"/>
      <c r="L875" s="18"/>
      <c r="M875" s="18"/>
      <c r="N875" s="19"/>
      <c r="O875" s="18"/>
      <c r="P875" s="18"/>
      <c r="Q875" s="18"/>
    </row>
    <row r="876" spans="1:17" s="20" customFormat="1" x14ac:dyDescent="0.45">
      <c r="A876"/>
      <c r="B876"/>
      <c r="C876"/>
      <c r="D876"/>
      <c r="E876"/>
      <c r="F876"/>
      <c r="G876"/>
      <c r="H876" s="15"/>
      <c r="I876" s="15"/>
      <c r="J876" s="15"/>
      <c r="K876" s="15"/>
      <c r="L876" s="18"/>
      <c r="M876" s="18"/>
      <c r="N876" s="19"/>
      <c r="O876" s="18"/>
      <c r="P876" s="18"/>
      <c r="Q876" s="18"/>
    </row>
    <row r="877" spans="1:17" s="20" customFormat="1" x14ac:dyDescent="0.45">
      <c r="A877"/>
      <c r="B877"/>
      <c r="C877"/>
      <c r="D877"/>
      <c r="E877"/>
      <c r="F877"/>
      <c r="G877"/>
      <c r="H877" s="15"/>
      <c r="I877" s="15"/>
      <c r="J877" s="15"/>
      <c r="K877" s="15"/>
      <c r="L877" s="18"/>
      <c r="M877" s="18"/>
      <c r="N877" s="19"/>
      <c r="O877" s="18"/>
      <c r="P877" s="18"/>
      <c r="Q877" s="18"/>
    </row>
    <row r="878" spans="1:17" s="20" customFormat="1" x14ac:dyDescent="0.45">
      <c r="A878"/>
      <c r="B878"/>
      <c r="C878"/>
      <c r="D878"/>
      <c r="E878"/>
      <c r="F878"/>
      <c r="G878"/>
      <c r="H878" s="15"/>
      <c r="I878" s="15"/>
      <c r="J878" s="15"/>
      <c r="K878" s="15"/>
      <c r="L878" s="18"/>
      <c r="M878" s="18"/>
      <c r="N878" s="19"/>
      <c r="O878" s="18"/>
      <c r="P878" s="18"/>
      <c r="Q878" s="18"/>
    </row>
    <row r="879" spans="1:17" s="20" customFormat="1" x14ac:dyDescent="0.45">
      <c r="A879"/>
      <c r="B879"/>
      <c r="C879"/>
      <c r="D879"/>
      <c r="E879"/>
      <c r="F879"/>
      <c r="G879"/>
      <c r="H879" s="15"/>
      <c r="I879" s="15"/>
      <c r="J879" s="15"/>
      <c r="K879" s="15"/>
      <c r="L879" s="18"/>
      <c r="M879" s="18"/>
      <c r="N879" s="19"/>
      <c r="O879" s="18"/>
      <c r="P879" s="18"/>
      <c r="Q879" s="18"/>
    </row>
    <row r="880" spans="1:17" s="20" customFormat="1" x14ac:dyDescent="0.45">
      <c r="A880"/>
      <c r="B880"/>
      <c r="C880"/>
      <c r="D880"/>
      <c r="E880"/>
      <c r="F880"/>
      <c r="G880"/>
      <c r="H880" s="15"/>
      <c r="I880" s="15"/>
      <c r="J880" s="15"/>
      <c r="K880" s="15"/>
      <c r="L880" s="18"/>
      <c r="M880" s="18"/>
      <c r="N880" s="19"/>
      <c r="O880" s="18"/>
      <c r="P880" s="18"/>
      <c r="Q880" s="18"/>
    </row>
    <row r="881" spans="1:17" s="20" customFormat="1" x14ac:dyDescent="0.45">
      <c r="A881"/>
      <c r="B881"/>
      <c r="C881"/>
      <c r="D881"/>
      <c r="E881"/>
      <c r="F881"/>
      <c r="G881"/>
      <c r="H881" s="15"/>
      <c r="I881" s="15"/>
      <c r="J881" s="15"/>
      <c r="K881" s="15"/>
      <c r="L881" s="18"/>
      <c r="M881" s="18"/>
      <c r="N881" s="19"/>
      <c r="O881" s="18"/>
      <c r="P881" s="18"/>
      <c r="Q881" s="18"/>
    </row>
    <row r="882" spans="1:17" s="20" customFormat="1" x14ac:dyDescent="0.45">
      <c r="A882"/>
      <c r="B882"/>
      <c r="C882"/>
      <c r="D882"/>
      <c r="E882"/>
      <c r="F882"/>
      <c r="G882"/>
      <c r="H882" s="15"/>
      <c r="I882" s="15"/>
      <c r="J882" s="15"/>
      <c r="K882" s="15"/>
      <c r="L882" s="18"/>
      <c r="M882" s="18"/>
      <c r="N882" s="19"/>
      <c r="O882" s="18"/>
      <c r="P882" s="18"/>
      <c r="Q882" s="18"/>
    </row>
    <row r="883" spans="1:17" s="20" customFormat="1" x14ac:dyDescent="0.45">
      <c r="A883"/>
      <c r="B883"/>
      <c r="C883"/>
      <c r="D883"/>
      <c r="E883"/>
      <c r="F883"/>
      <c r="G883"/>
      <c r="H883" s="15"/>
      <c r="I883" s="15"/>
      <c r="J883" s="15"/>
      <c r="K883" s="15"/>
      <c r="L883" s="18"/>
      <c r="M883" s="18"/>
      <c r="N883" s="19"/>
      <c r="O883" s="18"/>
      <c r="P883" s="18"/>
      <c r="Q883" s="18"/>
    </row>
    <row r="884" spans="1:17" s="20" customFormat="1" x14ac:dyDescent="0.45">
      <c r="A884"/>
      <c r="B884"/>
      <c r="C884"/>
      <c r="D884"/>
      <c r="E884"/>
      <c r="F884"/>
      <c r="G884"/>
      <c r="H884" s="15"/>
      <c r="I884" s="15"/>
      <c r="J884" s="15"/>
      <c r="K884" s="15"/>
      <c r="L884" s="18"/>
      <c r="M884" s="18"/>
      <c r="N884" s="19"/>
      <c r="O884" s="18"/>
      <c r="P884" s="18"/>
      <c r="Q884" s="18"/>
    </row>
    <row r="885" spans="1:17" s="20" customFormat="1" x14ac:dyDescent="0.45">
      <c r="A885"/>
      <c r="B885"/>
      <c r="C885"/>
      <c r="D885"/>
      <c r="E885"/>
      <c r="F885"/>
      <c r="G885"/>
      <c r="H885" s="15"/>
      <c r="I885" s="15"/>
      <c r="J885" s="15"/>
      <c r="K885" s="15"/>
      <c r="L885" s="18"/>
      <c r="M885" s="18"/>
      <c r="N885" s="19"/>
      <c r="O885" s="18"/>
      <c r="P885" s="18"/>
      <c r="Q885" s="18"/>
    </row>
    <row r="886" spans="1:17" s="20" customFormat="1" x14ac:dyDescent="0.45">
      <c r="A886"/>
      <c r="B886"/>
      <c r="C886"/>
      <c r="D886"/>
      <c r="E886"/>
      <c r="F886"/>
      <c r="G886"/>
      <c r="H886" s="15"/>
      <c r="I886" s="15"/>
      <c r="J886" s="15"/>
      <c r="K886" s="15"/>
      <c r="L886" s="18"/>
      <c r="M886" s="18"/>
      <c r="N886" s="19"/>
      <c r="O886" s="18"/>
      <c r="P886" s="18"/>
      <c r="Q886" s="18"/>
    </row>
    <row r="887" spans="1:17" s="20" customFormat="1" x14ac:dyDescent="0.45">
      <c r="A887"/>
      <c r="B887"/>
      <c r="C887"/>
      <c r="D887"/>
      <c r="E887"/>
      <c r="F887"/>
      <c r="G887"/>
      <c r="H887" s="15"/>
      <c r="I887" s="15"/>
      <c r="J887" s="15"/>
      <c r="K887" s="15"/>
      <c r="L887" s="18"/>
      <c r="M887" s="18"/>
      <c r="N887" s="19"/>
      <c r="O887" s="18"/>
      <c r="P887" s="18"/>
      <c r="Q887" s="18"/>
    </row>
    <row r="888" spans="1:17" s="20" customFormat="1" x14ac:dyDescent="0.45">
      <c r="A888"/>
      <c r="B888"/>
      <c r="C888"/>
      <c r="D888"/>
      <c r="E888"/>
      <c r="F888"/>
      <c r="G888"/>
      <c r="H888" s="15"/>
      <c r="I888" s="15"/>
      <c r="J888" s="15"/>
      <c r="K888" s="15"/>
      <c r="L888" s="18"/>
      <c r="M888" s="18"/>
      <c r="N888" s="19"/>
      <c r="O888" s="18"/>
      <c r="P888" s="18"/>
      <c r="Q888" s="18"/>
    </row>
    <row r="889" spans="1:17" s="20" customFormat="1" x14ac:dyDescent="0.45">
      <c r="A889"/>
      <c r="B889"/>
      <c r="C889"/>
      <c r="D889"/>
      <c r="E889"/>
      <c r="F889"/>
      <c r="G889"/>
      <c r="H889" s="15"/>
      <c r="I889" s="15"/>
      <c r="J889" s="15"/>
      <c r="K889" s="15"/>
      <c r="L889" s="18"/>
      <c r="M889" s="18"/>
      <c r="N889" s="19"/>
      <c r="O889" s="18"/>
      <c r="P889" s="18"/>
      <c r="Q889" s="18"/>
    </row>
    <row r="890" spans="1:17" s="20" customFormat="1" x14ac:dyDescent="0.45">
      <c r="A890"/>
      <c r="B890"/>
      <c r="C890"/>
      <c r="D890"/>
      <c r="E890"/>
      <c r="F890"/>
      <c r="G890"/>
      <c r="H890" s="15"/>
      <c r="I890" s="15"/>
      <c r="J890" s="15"/>
      <c r="K890" s="15"/>
      <c r="L890" s="18"/>
      <c r="M890" s="18"/>
      <c r="N890" s="19"/>
      <c r="O890" s="18"/>
      <c r="P890" s="18"/>
      <c r="Q890" s="18"/>
    </row>
    <row r="891" spans="1:17" s="20" customFormat="1" x14ac:dyDescent="0.45">
      <c r="A891"/>
      <c r="B891"/>
      <c r="C891"/>
      <c r="D891"/>
      <c r="E891"/>
      <c r="F891"/>
      <c r="G891"/>
      <c r="H891" s="15"/>
      <c r="I891" s="15"/>
      <c r="J891" s="15"/>
      <c r="K891" s="15"/>
      <c r="L891" s="18"/>
      <c r="M891" s="18"/>
      <c r="N891" s="19"/>
      <c r="O891" s="18"/>
      <c r="P891" s="18"/>
      <c r="Q891" s="18"/>
    </row>
    <row r="892" spans="1:17" s="20" customFormat="1" x14ac:dyDescent="0.45">
      <c r="A892"/>
      <c r="B892"/>
      <c r="C892"/>
      <c r="D892"/>
      <c r="E892"/>
      <c r="F892"/>
      <c r="G892"/>
      <c r="H892" s="15"/>
      <c r="I892" s="15"/>
      <c r="J892" s="15"/>
      <c r="K892" s="15"/>
      <c r="L892" s="18"/>
      <c r="M892" s="18"/>
      <c r="N892" s="19"/>
      <c r="O892" s="18"/>
      <c r="P892" s="18"/>
      <c r="Q892" s="18"/>
    </row>
    <row r="893" spans="1:17" s="20" customFormat="1" x14ac:dyDescent="0.45">
      <c r="A893"/>
      <c r="B893"/>
      <c r="C893"/>
      <c r="D893"/>
      <c r="E893"/>
      <c r="F893"/>
      <c r="G893"/>
      <c r="H893" s="15"/>
      <c r="I893" s="15"/>
      <c r="J893" s="15"/>
      <c r="K893" s="15"/>
      <c r="L893" s="18"/>
      <c r="M893" s="18"/>
      <c r="N893" s="19"/>
      <c r="O893" s="18"/>
      <c r="P893" s="18"/>
      <c r="Q893" s="18"/>
    </row>
    <row r="894" spans="1:17" s="20" customFormat="1" x14ac:dyDescent="0.45">
      <c r="A894"/>
      <c r="B894"/>
      <c r="C894"/>
      <c r="D894"/>
      <c r="E894"/>
      <c r="F894"/>
      <c r="G894"/>
      <c r="H894" s="15"/>
      <c r="I894" s="15"/>
      <c r="J894" s="15"/>
      <c r="K894" s="15"/>
      <c r="L894" s="18"/>
      <c r="M894" s="18"/>
      <c r="N894" s="19"/>
      <c r="O894" s="18"/>
      <c r="P894" s="18"/>
      <c r="Q894" s="18"/>
    </row>
    <row r="895" spans="1:17" s="20" customFormat="1" x14ac:dyDescent="0.45">
      <c r="A895"/>
      <c r="B895"/>
      <c r="C895"/>
      <c r="D895"/>
      <c r="E895"/>
      <c r="F895"/>
      <c r="G895"/>
      <c r="H895" s="15"/>
      <c r="I895" s="15"/>
      <c r="J895" s="15"/>
      <c r="K895" s="15"/>
      <c r="L895" s="18"/>
      <c r="M895" s="18"/>
      <c r="N895" s="19"/>
      <c r="O895" s="18"/>
      <c r="P895" s="18"/>
      <c r="Q895" s="18"/>
    </row>
    <row r="896" spans="1:17" s="20" customFormat="1" x14ac:dyDescent="0.45">
      <c r="A896"/>
      <c r="B896"/>
      <c r="C896"/>
      <c r="D896"/>
      <c r="E896"/>
      <c r="F896"/>
      <c r="G896"/>
      <c r="H896" s="15"/>
      <c r="I896" s="15"/>
      <c r="J896" s="15"/>
      <c r="K896" s="15"/>
      <c r="L896" s="18"/>
      <c r="M896" s="18"/>
      <c r="N896" s="19"/>
      <c r="O896" s="18"/>
      <c r="P896" s="18"/>
      <c r="Q896" s="18"/>
    </row>
    <row r="897" spans="1:17" s="20" customFormat="1" x14ac:dyDescent="0.45">
      <c r="A897"/>
      <c r="B897"/>
      <c r="C897"/>
      <c r="D897"/>
      <c r="E897"/>
      <c r="F897"/>
      <c r="G897"/>
      <c r="H897" s="15"/>
      <c r="I897" s="15"/>
      <c r="J897" s="15"/>
      <c r="K897" s="15"/>
      <c r="L897" s="18"/>
      <c r="M897" s="18"/>
      <c r="N897" s="19"/>
      <c r="O897" s="18"/>
      <c r="P897" s="18"/>
      <c r="Q897" s="18"/>
    </row>
    <row r="898" spans="1:17" s="20" customFormat="1" x14ac:dyDescent="0.45">
      <c r="A898"/>
      <c r="B898"/>
      <c r="C898"/>
      <c r="D898"/>
      <c r="E898"/>
      <c r="F898"/>
      <c r="G898"/>
      <c r="H898" s="15"/>
      <c r="I898" s="15"/>
      <c r="J898" s="15"/>
      <c r="K898" s="15"/>
      <c r="L898" s="18"/>
      <c r="M898" s="18"/>
      <c r="N898" s="19"/>
      <c r="O898" s="18"/>
      <c r="P898" s="18"/>
      <c r="Q898" s="18"/>
    </row>
    <row r="899" spans="1:17" s="20" customFormat="1" x14ac:dyDescent="0.45">
      <c r="A899"/>
      <c r="B899"/>
      <c r="C899"/>
      <c r="D899"/>
      <c r="E899"/>
      <c r="F899"/>
      <c r="G899"/>
      <c r="H899" s="15"/>
      <c r="I899" s="15"/>
      <c r="J899" s="15"/>
      <c r="K899" s="15"/>
      <c r="L899" s="18"/>
      <c r="M899" s="18"/>
      <c r="N899" s="19"/>
      <c r="O899" s="18"/>
      <c r="P899" s="18"/>
      <c r="Q899" s="18"/>
    </row>
    <row r="900" spans="1:17" s="20" customFormat="1" x14ac:dyDescent="0.45">
      <c r="A900"/>
      <c r="B900"/>
      <c r="C900"/>
      <c r="D900"/>
      <c r="E900"/>
      <c r="F900"/>
      <c r="G900"/>
      <c r="H900" s="15"/>
      <c r="I900" s="15"/>
      <c r="J900" s="15"/>
      <c r="K900" s="15"/>
      <c r="L900" s="18"/>
      <c r="M900" s="18"/>
      <c r="N900" s="19"/>
      <c r="O900" s="18"/>
      <c r="P900" s="18"/>
      <c r="Q900" s="18"/>
    </row>
    <row r="901" spans="1:17" s="20" customFormat="1" x14ac:dyDescent="0.45">
      <c r="A901"/>
      <c r="B901"/>
      <c r="C901"/>
      <c r="D901"/>
      <c r="E901"/>
      <c r="F901"/>
      <c r="G901"/>
      <c r="H901" s="15"/>
      <c r="I901" s="15"/>
      <c r="J901" s="15"/>
      <c r="K901" s="15"/>
      <c r="L901" s="18"/>
      <c r="M901" s="18"/>
      <c r="N901" s="19"/>
      <c r="O901" s="18"/>
      <c r="P901" s="18"/>
      <c r="Q901" s="18"/>
    </row>
    <row r="902" spans="1:17" s="20" customFormat="1" x14ac:dyDescent="0.45">
      <c r="A902"/>
      <c r="B902"/>
      <c r="C902"/>
      <c r="D902"/>
      <c r="E902"/>
      <c r="F902"/>
      <c r="G902"/>
      <c r="H902" s="15"/>
      <c r="I902" s="15"/>
      <c r="J902" s="15"/>
      <c r="K902" s="15"/>
      <c r="L902" s="18"/>
      <c r="M902" s="18"/>
      <c r="N902" s="19"/>
      <c r="O902" s="18"/>
      <c r="P902" s="18"/>
      <c r="Q902" s="18"/>
    </row>
    <row r="903" spans="1:17" s="20" customFormat="1" x14ac:dyDescent="0.45">
      <c r="A903"/>
      <c r="B903"/>
      <c r="C903"/>
      <c r="D903"/>
      <c r="E903"/>
      <c r="F903"/>
      <c r="G903"/>
      <c r="H903" s="15"/>
      <c r="I903" s="15"/>
      <c r="J903" s="15"/>
      <c r="K903" s="15"/>
      <c r="L903" s="18"/>
      <c r="M903" s="18"/>
      <c r="N903" s="19"/>
      <c r="O903" s="18"/>
      <c r="P903" s="18"/>
      <c r="Q903" s="18"/>
    </row>
    <row r="904" spans="1:17" s="20" customFormat="1" x14ac:dyDescent="0.45">
      <c r="A904"/>
      <c r="B904"/>
      <c r="C904"/>
      <c r="D904"/>
      <c r="E904"/>
      <c r="F904"/>
      <c r="G904"/>
      <c r="H904" s="15"/>
      <c r="I904" s="15"/>
      <c r="J904" s="15"/>
      <c r="K904" s="15"/>
      <c r="L904" s="18"/>
      <c r="M904" s="18"/>
      <c r="N904" s="19"/>
      <c r="O904" s="18"/>
      <c r="P904" s="18"/>
      <c r="Q904" s="18"/>
    </row>
    <row r="905" spans="1:17" s="20" customFormat="1" x14ac:dyDescent="0.45">
      <c r="A905"/>
      <c r="B905"/>
      <c r="C905"/>
      <c r="D905"/>
      <c r="E905"/>
      <c r="F905"/>
      <c r="G905"/>
      <c r="H905" s="15"/>
      <c r="I905" s="15"/>
      <c r="J905" s="15"/>
      <c r="K905" s="15"/>
      <c r="L905" s="18"/>
      <c r="M905" s="18"/>
      <c r="N905" s="19"/>
      <c r="O905" s="18"/>
      <c r="P905" s="18"/>
      <c r="Q905" s="18"/>
    </row>
    <row r="906" spans="1:17" s="20" customFormat="1" x14ac:dyDescent="0.45">
      <c r="A906"/>
      <c r="B906"/>
      <c r="C906"/>
      <c r="D906"/>
      <c r="E906"/>
      <c r="F906"/>
      <c r="G906"/>
      <c r="H906" s="15"/>
      <c r="I906" s="15"/>
      <c r="J906" s="15"/>
      <c r="K906" s="15"/>
      <c r="L906" s="18"/>
      <c r="M906" s="18"/>
      <c r="N906" s="19"/>
      <c r="O906" s="18"/>
      <c r="P906" s="18"/>
      <c r="Q906" s="18"/>
    </row>
    <row r="907" spans="1:17" s="20" customFormat="1" x14ac:dyDescent="0.45">
      <c r="A907"/>
      <c r="B907"/>
      <c r="C907"/>
      <c r="D907"/>
      <c r="E907"/>
      <c r="F907"/>
      <c r="G907"/>
      <c r="H907" s="15"/>
      <c r="I907" s="15"/>
      <c r="J907" s="15"/>
      <c r="K907" s="15"/>
      <c r="L907" s="18"/>
      <c r="M907" s="18"/>
      <c r="N907" s="19"/>
      <c r="O907" s="18"/>
      <c r="P907" s="18"/>
      <c r="Q907" s="18"/>
    </row>
    <row r="908" spans="1:17" s="20" customFormat="1" x14ac:dyDescent="0.45">
      <c r="A908"/>
      <c r="B908"/>
      <c r="C908"/>
      <c r="D908"/>
      <c r="E908"/>
      <c r="F908"/>
      <c r="G908"/>
      <c r="H908" s="15"/>
      <c r="I908" s="15"/>
      <c r="J908" s="15"/>
      <c r="K908" s="15"/>
      <c r="L908" s="18"/>
      <c r="M908" s="18"/>
      <c r="N908" s="19"/>
      <c r="O908" s="18"/>
      <c r="P908" s="18"/>
      <c r="Q908" s="18"/>
    </row>
    <row r="909" spans="1:17" s="20" customFormat="1" x14ac:dyDescent="0.45">
      <c r="A909"/>
      <c r="B909"/>
      <c r="C909"/>
      <c r="D909"/>
      <c r="E909"/>
      <c r="F909"/>
      <c r="G909"/>
      <c r="H909" s="15"/>
      <c r="I909" s="15"/>
      <c r="J909" s="15"/>
      <c r="K909" s="15"/>
      <c r="L909" s="18"/>
      <c r="M909" s="18"/>
      <c r="N909" s="19"/>
      <c r="O909" s="18"/>
      <c r="P909" s="18"/>
      <c r="Q909" s="18"/>
    </row>
    <row r="910" spans="1:17" s="20" customFormat="1" x14ac:dyDescent="0.45">
      <c r="A910"/>
      <c r="B910"/>
      <c r="C910"/>
      <c r="D910"/>
      <c r="E910"/>
      <c r="F910"/>
      <c r="G910"/>
      <c r="H910" s="15"/>
      <c r="I910" s="15"/>
      <c r="J910" s="15"/>
      <c r="K910" s="15"/>
      <c r="L910" s="18"/>
      <c r="M910" s="18"/>
      <c r="N910" s="19"/>
      <c r="O910" s="18"/>
      <c r="P910" s="18"/>
      <c r="Q910" s="18"/>
    </row>
    <row r="911" spans="1:17" s="20" customFormat="1" x14ac:dyDescent="0.45">
      <c r="A911"/>
      <c r="B911"/>
      <c r="C911"/>
      <c r="D911"/>
      <c r="E911"/>
      <c r="F911"/>
      <c r="G911"/>
      <c r="H911" s="15"/>
      <c r="I911" s="15"/>
      <c r="J911" s="15"/>
      <c r="K911" s="15"/>
      <c r="L911" s="18"/>
      <c r="M911" s="18"/>
      <c r="N911" s="19"/>
      <c r="O911" s="18"/>
      <c r="P911" s="18"/>
      <c r="Q911" s="18"/>
    </row>
    <row r="912" spans="1:17" s="20" customFormat="1" x14ac:dyDescent="0.45">
      <c r="A912"/>
      <c r="B912"/>
      <c r="C912"/>
      <c r="D912"/>
      <c r="E912"/>
      <c r="F912"/>
      <c r="G912"/>
      <c r="H912" s="15"/>
      <c r="I912" s="15"/>
      <c r="J912" s="15"/>
      <c r="K912" s="15"/>
      <c r="L912" s="18"/>
      <c r="M912" s="18"/>
      <c r="N912" s="19"/>
      <c r="O912" s="18"/>
      <c r="P912" s="18"/>
      <c r="Q912" s="18"/>
    </row>
    <row r="913" spans="1:17" s="20" customFormat="1" x14ac:dyDescent="0.45">
      <c r="A913"/>
      <c r="B913"/>
      <c r="C913"/>
      <c r="D913"/>
      <c r="E913"/>
      <c r="F913"/>
      <c r="G913"/>
      <c r="H913" s="15"/>
      <c r="I913" s="15"/>
      <c r="J913" s="15"/>
      <c r="K913" s="15"/>
      <c r="L913" s="18"/>
      <c r="M913" s="18"/>
      <c r="N913" s="19"/>
      <c r="O913" s="18"/>
      <c r="P913" s="18"/>
      <c r="Q913" s="18"/>
    </row>
    <row r="914" spans="1:17" s="20" customFormat="1" x14ac:dyDescent="0.45">
      <c r="A914"/>
      <c r="B914"/>
      <c r="C914"/>
      <c r="D914"/>
      <c r="E914"/>
      <c r="F914"/>
      <c r="G914"/>
      <c r="H914" s="15"/>
      <c r="I914" s="15"/>
      <c r="J914" s="15"/>
      <c r="K914" s="15"/>
      <c r="L914" s="18"/>
      <c r="M914" s="18"/>
      <c r="N914" s="19"/>
      <c r="O914" s="18"/>
      <c r="P914" s="18"/>
      <c r="Q914" s="18"/>
    </row>
    <row r="915" spans="1:17" s="20" customFormat="1" x14ac:dyDescent="0.45">
      <c r="A915"/>
      <c r="B915"/>
      <c r="C915"/>
      <c r="D915"/>
      <c r="E915"/>
      <c r="F915"/>
      <c r="G915"/>
      <c r="H915" s="15"/>
      <c r="I915" s="15"/>
      <c r="J915" s="15"/>
      <c r="K915" s="15"/>
      <c r="L915" s="18"/>
      <c r="M915" s="18"/>
      <c r="N915" s="19"/>
      <c r="O915" s="18"/>
      <c r="P915" s="18"/>
      <c r="Q915" s="18"/>
    </row>
    <row r="916" spans="1:17" s="20" customFormat="1" x14ac:dyDescent="0.45">
      <c r="A916"/>
      <c r="B916"/>
      <c r="C916"/>
      <c r="D916"/>
      <c r="E916"/>
      <c r="F916"/>
      <c r="G916"/>
      <c r="H916" s="15"/>
      <c r="I916" s="15"/>
      <c r="J916" s="15"/>
      <c r="K916" s="15"/>
      <c r="L916" s="18"/>
      <c r="M916" s="18"/>
      <c r="N916" s="19"/>
      <c r="O916" s="18"/>
      <c r="P916" s="18"/>
      <c r="Q916" s="18"/>
    </row>
    <row r="917" spans="1:17" s="20" customFormat="1" x14ac:dyDescent="0.45">
      <c r="A917"/>
      <c r="B917"/>
      <c r="C917"/>
      <c r="D917"/>
      <c r="E917"/>
      <c r="F917"/>
      <c r="G917"/>
      <c r="H917" s="15"/>
      <c r="I917" s="15"/>
      <c r="J917" s="15"/>
      <c r="K917" s="15"/>
      <c r="L917" s="18"/>
      <c r="M917" s="18"/>
      <c r="N917" s="19"/>
      <c r="O917" s="18"/>
      <c r="P917" s="18"/>
      <c r="Q917" s="18"/>
    </row>
    <row r="918" spans="1:17" s="20" customFormat="1" x14ac:dyDescent="0.45">
      <c r="A918"/>
      <c r="B918"/>
      <c r="C918"/>
      <c r="D918"/>
      <c r="E918"/>
      <c r="F918"/>
      <c r="G918"/>
      <c r="H918" s="15"/>
      <c r="I918" s="15"/>
      <c r="J918" s="15"/>
      <c r="K918" s="15"/>
      <c r="L918" s="18"/>
      <c r="M918" s="18"/>
      <c r="N918" s="19"/>
      <c r="O918" s="18"/>
      <c r="P918" s="18"/>
      <c r="Q918" s="18"/>
    </row>
    <row r="919" spans="1:17" s="20" customFormat="1" x14ac:dyDescent="0.45">
      <c r="A919"/>
      <c r="B919"/>
      <c r="C919"/>
      <c r="D919"/>
      <c r="E919"/>
      <c r="F919"/>
      <c r="G919"/>
      <c r="H919" s="15"/>
      <c r="I919" s="15"/>
      <c r="J919" s="15"/>
      <c r="K919" s="15"/>
      <c r="L919" s="18"/>
      <c r="M919" s="18"/>
      <c r="N919" s="19"/>
      <c r="O919" s="18"/>
      <c r="P919" s="18"/>
      <c r="Q919" s="18"/>
    </row>
    <row r="920" spans="1:17" s="20" customFormat="1" x14ac:dyDescent="0.45">
      <c r="A920"/>
      <c r="B920"/>
      <c r="C920"/>
      <c r="D920"/>
      <c r="E920"/>
      <c r="F920"/>
      <c r="G920"/>
      <c r="H920" s="15"/>
      <c r="I920" s="15"/>
      <c r="J920" s="15"/>
      <c r="K920" s="15"/>
      <c r="L920" s="18"/>
      <c r="M920" s="18"/>
      <c r="N920" s="19"/>
      <c r="O920" s="18"/>
      <c r="P920" s="18"/>
      <c r="Q920" s="18"/>
    </row>
    <row r="921" spans="1:17" s="20" customFormat="1" x14ac:dyDescent="0.45">
      <c r="A921"/>
      <c r="B921"/>
      <c r="C921"/>
      <c r="D921"/>
      <c r="E921"/>
      <c r="F921"/>
      <c r="G921"/>
      <c r="H921" s="15"/>
      <c r="I921" s="15"/>
      <c r="J921" s="15"/>
      <c r="K921" s="15"/>
      <c r="L921" s="18"/>
      <c r="M921" s="18"/>
      <c r="N921" s="19"/>
      <c r="O921" s="18"/>
      <c r="P921" s="18"/>
      <c r="Q921" s="18"/>
    </row>
    <row r="922" spans="1:17" s="20" customFormat="1" x14ac:dyDescent="0.45">
      <c r="A922"/>
      <c r="B922"/>
      <c r="C922"/>
      <c r="D922"/>
      <c r="E922"/>
      <c r="F922"/>
      <c r="G922"/>
      <c r="H922" s="15"/>
      <c r="I922" s="15"/>
      <c r="J922" s="15"/>
      <c r="K922" s="15"/>
      <c r="L922" s="18"/>
      <c r="M922" s="18"/>
      <c r="N922" s="19"/>
      <c r="O922" s="18"/>
      <c r="P922" s="18"/>
      <c r="Q922" s="18"/>
    </row>
    <row r="923" spans="1:17" s="20" customFormat="1" x14ac:dyDescent="0.45">
      <c r="A923"/>
      <c r="B923"/>
      <c r="C923"/>
      <c r="D923"/>
      <c r="E923"/>
      <c r="F923"/>
      <c r="G923"/>
      <c r="H923" s="15"/>
      <c r="I923" s="15"/>
      <c r="J923" s="15"/>
      <c r="K923" s="15"/>
      <c r="L923" s="18"/>
      <c r="M923" s="18"/>
      <c r="N923" s="19"/>
      <c r="O923" s="18"/>
      <c r="P923" s="18"/>
      <c r="Q923" s="18"/>
    </row>
    <row r="924" spans="1:17" s="20" customFormat="1" x14ac:dyDescent="0.45">
      <c r="A924"/>
      <c r="B924"/>
      <c r="C924"/>
      <c r="D924"/>
      <c r="E924"/>
      <c r="F924"/>
      <c r="G924"/>
      <c r="H924" s="15"/>
      <c r="I924" s="15"/>
      <c r="J924" s="15"/>
      <c r="K924" s="15"/>
      <c r="L924" s="18"/>
      <c r="M924" s="18"/>
      <c r="N924" s="19"/>
      <c r="O924" s="18"/>
      <c r="P924" s="18"/>
      <c r="Q924" s="18"/>
    </row>
    <row r="925" spans="1:17" s="20" customFormat="1" x14ac:dyDescent="0.45">
      <c r="A925"/>
      <c r="B925"/>
      <c r="C925"/>
      <c r="D925"/>
      <c r="E925"/>
      <c r="F925"/>
      <c r="G925"/>
      <c r="H925" s="15"/>
      <c r="I925" s="15"/>
      <c r="J925" s="15"/>
      <c r="K925" s="15"/>
      <c r="L925" s="18"/>
      <c r="M925" s="18"/>
      <c r="N925" s="19"/>
      <c r="O925" s="18"/>
      <c r="P925" s="18"/>
      <c r="Q925" s="18"/>
    </row>
    <row r="926" spans="1:17" s="20" customFormat="1" x14ac:dyDescent="0.45">
      <c r="A926"/>
      <c r="B926"/>
      <c r="C926"/>
      <c r="D926"/>
      <c r="E926"/>
      <c r="F926"/>
      <c r="G926"/>
      <c r="H926" s="15"/>
      <c r="I926" s="15"/>
      <c r="J926" s="15"/>
      <c r="K926" s="15"/>
      <c r="L926" s="18"/>
      <c r="M926" s="18"/>
      <c r="N926" s="19"/>
      <c r="O926" s="18"/>
      <c r="P926" s="18"/>
      <c r="Q926" s="18"/>
    </row>
    <row r="927" spans="1:17" s="20" customFormat="1" x14ac:dyDescent="0.45">
      <c r="A927"/>
      <c r="B927"/>
      <c r="C927"/>
      <c r="D927"/>
      <c r="E927"/>
      <c r="F927"/>
      <c r="G927"/>
      <c r="H927" s="15"/>
      <c r="I927" s="15"/>
      <c r="J927" s="15"/>
      <c r="K927" s="15"/>
      <c r="L927" s="18"/>
      <c r="M927" s="18"/>
      <c r="N927" s="19"/>
      <c r="O927" s="18"/>
      <c r="P927" s="18"/>
      <c r="Q927" s="18"/>
    </row>
    <row r="928" spans="1:17" s="20" customFormat="1" x14ac:dyDescent="0.45">
      <c r="A928"/>
      <c r="B928"/>
      <c r="C928"/>
      <c r="D928"/>
      <c r="E928"/>
      <c r="F928"/>
      <c r="G928"/>
      <c r="H928" s="15"/>
      <c r="I928" s="15"/>
      <c r="J928" s="15"/>
      <c r="K928" s="15"/>
      <c r="L928" s="18"/>
      <c r="M928" s="18"/>
      <c r="N928" s="19"/>
      <c r="O928" s="18"/>
      <c r="P928" s="18"/>
      <c r="Q928" s="18"/>
    </row>
    <row r="929" spans="1:17" s="20" customFormat="1" x14ac:dyDescent="0.45">
      <c r="A929"/>
      <c r="B929"/>
      <c r="C929"/>
      <c r="D929"/>
      <c r="E929"/>
      <c r="F929"/>
      <c r="G929"/>
      <c r="H929" s="15"/>
      <c r="I929" s="15"/>
      <c r="J929" s="15"/>
      <c r="K929" s="15"/>
      <c r="L929" s="18"/>
      <c r="M929" s="18"/>
      <c r="N929" s="19"/>
      <c r="O929" s="18"/>
      <c r="P929" s="18"/>
      <c r="Q929" s="18"/>
    </row>
    <row r="930" spans="1:17" s="20" customFormat="1" x14ac:dyDescent="0.45">
      <c r="A930"/>
      <c r="B930"/>
      <c r="C930"/>
      <c r="D930"/>
      <c r="E930"/>
      <c r="F930"/>
      <c r="G930"/>
      <c r="H930" s="15"/>
      <c r="I930" s="15"/>
      <c r="J930" s="15"/>
      <c r="K930" s="15"/>
      <c r="L930" s="18"/>
      <c r="M930" s="18"/>
      <c r="N930" s="19"/>
      <c r="O930" s="18"/>
      <c r="P930" s="18"/>
      <c r="Q930" s="18"/>
    </row>
    <row r="931" spans="1:17" s="20" customFormat="1" x14ac:dyDescent="0.45">
      <c r="A931"/>
      <c r="B931"/>
      <c r="C931"/>
      <c r="D931"/>
      <c r="E931"/>
      <c r="F931"/>
      <c r="G931"/>
      <c r="H931" s="15"/>
      <c r="I931" s="15"/>
      <c r="J931" s="15"/>
      <c r="K931" s="15"/>
      <c r="L931" s="18"/>
      <c r="M931" s="18"/>
      <c r="N931" s="19"/>
      <c r="O931" s="18"/>
      <c r="P931" s="18"/>
      <c r="Q931" s="18"/>
    </row>
    <row r="932" spans="1:17" s="20" customFormat="1" x14ac:dyDescent="0.45">
      <c r="A932"/>
      <c r="B932"/>
      <c r="C932"/>
      <c r="D932"/>
      <c r="E932"/>
      <c r="F932"/>
      <c r="G932"/>
      <c r="H932" s="15"/>
      <c r="I932" s="15"/>
      <c r="J932" s="15"/>
      <c r="K932" s="15"/>
      <c r="L932" s="18"/>
      <c r="M932" s="18"/>
      <c r="N932" s="19"/>
      <c r="O932" s="18"/>
      <c r="P932" s="18"/>
      <c r="Q932" s="18"/>
    </row>
    <row r="933" spans="1:17" s="20" customFormat="1" x14ac:dyDescent="0.45">
      <c r="A933"/>
      <c r="B933"/>
      <c r="C933"/>
      <c r="D933"/>
      <c r="E933"/>
      <c r="F933"/>
      <c r="G933"/>
      <c r="H933" s="15"/>
      <c r="I933" s="15"/>
      <c r="J933" s="15"/>
      <c r="K933" s="15"/>
      <c r="L933" s="18"/>
      <c r="M933" s="18"/>
      <c r="N933" s="19"/>
      <c r="O933" s="18"/>
      <c r="P933" s="18"/>
      <c r="Q933" s="18"/>
    </row>
    <row r="934" spans="1:17" s="20" customFormat="1" x14ac:dyDescent="0.45">
      <c r="A934"/>
      <c r="B934"/>
      <c r="C934"/>
      <c r="D934"/>
      <c r="E934"/>
      <c r="F934"/>
      <c r="G934"/>
      <c r="H934" s="15"/>
      <c r="I934" s="15"/>
      <c r="J934" s="15"/>
      <c r="K934" s="15"/>
      <c r="L934" s="18"/>
      <c r="M934" s="18"/>
      <c r="N934" s="19"/>
      <c r="O934" s="18"/>
      <c r="P934" s="18"/>
      <c r="Q934" s="18"/>
    </row>
    <row r="935" spans="1:17" s="20" customFormat="1" x14ac:dyDescent="0.45">
      <c r="A935"/>
      <c r="B935"/>
      <c r="C935"/>
      <c r="D935"/>
      <c r="E935"/>
      <c r="F935"/>
      <c r="G935"/>
      <c r="H935" s="15"/>
      <c r="I935" s="15"/>
      <c r="J935" s="15"/>
      <c r="K935" s="15"/>
      <c r="L935" s="18"/>
      <c r="M935" s="18"/>
      <c r="N935" s="19"/>
      <c r="O935" s="18"/>
      <c r="P935" s="18"/>
      <c r="Q935" s="18"/>
    </row>
    <row r="936" spans="1:17" s="20" customFormat="1" x14ac:dyDescent="0.45">
      <c r="A936"/>
      <c r="B936"/>
      <c r="C936"/>
      <c r="D936"/>
      <c r="E936"/>
      <c r="F936"/>
      <c r="G936"/>
      <c r="H936" s="15"/>
      <c r="I936" s="15"/>
      <c r="J936" s="15"/>
      <c r="K936" s="15"/>
      <c r="L936" s="18"/>
      <c r="M936" s="18"/>
      <c r="N936" s="19"/>
      <c r="O936" s="18"/>
      <c r="P936" s="18"/>
      <c r="Q936" s="18"/>
    </row>
    <row r="937" spans="1:17" s="20" customFormat="1" x14ac:dyDescent="0.45">
      <c r="A937"/>
      <c r="B937"/>
      <c r="C937"/>
      <c r="D937"/>
      <c r="E937"/>
      <c r="F937"/>
      <c r="G937"/>
      <c r="H937" s="15"/>
      <c r="I937" s="15"/>
      <c r="J937" s="15"/>
      <c r="K937" s="15"/>
      <c r="L937" s="18"/>
      <c r="M937" s="18"/>
      <c r="N937" s="19"/>
      <c r="O937" s="18"/>
      <c r="P937" s="18"/>
      <c r="Q937" s="18"/>
    </row>
    <row r="938" spans="1:17" s="20" customFormat="1" x14ac:dyDescent="0.45">
      <c r="A938"/>
      <c r="B938"/>
      <c r="C938"/>
      <c r="D938"/>
      <c r="E938"/>
      <c r="F938"/>
      <c r="G938"/>
      <c r="H938" s="15"/>
      <c r="I938" s="15"/>
      <c r="J938" s="15"/>
      <c r="K938" s="15"/>
      <c r="L938" s="18"/>
      <c r="M938" s="18"/>
      <c r="N938" s="19"/>
      <c r="O938" s="18"/>
      <c r="P938" s="18"/>
      <c r="Q938" s="18"/>
    </row>
    <row r="939" spans="1:17" s="20" customFormat="1" x14ac:dyDescent="0.45">
      <c r="A939"/>
      <c r="B939"/>
      <c r="C939"/>
      <c r="D939"/>
      <c r="E939"/>
      <c r="F939"/>
      <c r="G939"/>
      <c r="H939" s="15"/>
      <c r="I939" s="15"/>
      <c r="J939" s="15"/>
      <c r="K939" s="15"/>
      <c r="L939" s="18"/>
      <c r="M939" s="18"/>
      <c r="N939" s="19"/>
      <c r="O939" s="18"/>
      <c r="P939" s="18"/>
      <c r="Q939" s="18"/>
    </row>
    <row r="940" spans="1:17" s="20" customFormat="1" x14ac:dyDescent="0.45">
      <c r="A940"/>
      <c r="B940"/>
      <c r="C940"/>
      <c r="D940"/>
      <c r="E940"/>
      <c r="F940"/>
      <c r="G940"/>
      <c r="H940" s="15"/>
      <c r="I940" s="15"/>
      <c r="J940" s="15"/>
      <c r="K940" s="15"/>
      <c r="L940" s="18"/>
      <c r="M940" s="18"/>
      <c r="N940" s="19"/>
      <c r="O940" s="18"/>
      <c r="P940" s="18"/>
      <c r="Q940" s="18"/>
    </row>
    <row r="941" spans="1:17" s="20" customFormat="1" x14ac:dyDescent="0.45">
      <c r="A941"/>
      <c r="B941"/>
      <c r="C941"/>
      <c r="D941"/>
      <c r="E941"/>
      <c r="F941"/>
      <c r="G941"/>
      <c r="H941" s="15"/>
      <c r="I941" s="15"/>
      <c r="J941" s="15"/>
      <c r="K941" s="15"/>
      <c r="L941" s="18"/>
      <c r="M941" s="18"/>
      <c r="N941" s="19"/>
      <c r="O941" s="18"/>
      <c r="P941" s="18"/>
      <c r="Q941" s="18"/>
    </row>
    <row r="942" spans="1:17" s="20" customFormat="1" x14ac:dyDescent="0.45">
      <c r="A942"/>
      <c r="B942"/>
      <c r="C942"/>
      <c r="D942"/>
      <c r="E942"/>
      <c r="F942"/>
      <c r="G942"/>
      <c r="H942" s="15"/>
      <c r="I942" s="15"/>
      <c r="J942" s="15"/>
      <c r="K942" s="15"/>
      <c r="L942" s="18"/>
      <c r="M942" s="18"/>
      <c r="N942" s="19"/>
      <c r="O942" s="18"/>
      <c r="P942" s="18"/>
      <c r="Q942" s="18"/>
    </row>
    <row r="943" spans="1:17" s="20" customFormat="1" x14ac:dyDescent="0.45">
      <c r="A943"/>
      <c r="B943"/>
      <c r="C943"/>
      <c r="D943"/>
      <c r="E943"/>
      <c r="F943"/>
      <c r="G943"/>
      <c r="H943" s="15"/>
      <c r="I943" s="15"/>
      <c r="J943" s="15"/>
      <c r="K943" s="15"/>
      <c r="L943" s="18"/>
      <c r="M943" s="18"/>
      <c r="N943" s="19"/>
      <c r="O943" s="18"/>
      <c r="P943" s="18"/>
      <c r="Q943" s="18"/>
    </row>
    <row r="944" spans="1:17" s="20" customFormat="1" x14ac:dyDescent="0.45">
      <c r="A944"/>
      <c r="B944"/>
      <c r="C944"/>
      <c r="D944"/>
      <c r="E944"/>
      <c r="F944"/>
      <c r="G944"/>
      <c r="H944" s="15"/>
      <c r="I944" s="15"/>
      <c r="J944" s="15"/>
      <c r="K944" s="15"/>
      <c r="L944" s="18"/>
      <c r="M944" s="18"/>
      <c r="N944" s="19"/>
      <c r="O944" s="18"/>
      <c r="P944" s="18"/>
      <c r="Q944" s="18"/>
    </row>
    <row r="945" spans="1:17" s="20" customFormat="1" x14ac:dyDescent="0.45">
      <c r="A945"/>
      <c r="B945"/>
      <c r="C945"/>
      <c r="D945"/>
      <c r="E945"/>
      <c r="F945"/>
      <c r="G945"/>
      <c r="H945" s="15"/>
      <c r="I945" s="15"/>
      <c r="J945" s="15"/>
      <c r="K945" s="15"/>
      <c r="L945" s="18"/>
      <c r="M945" s="18"/>
      <c r="N945" s="19"/>
      <c r="O945" s="18"/>
      <c r="P945" s="18"/>
      <c r="Q945" s="18"/>
    </row>
    <row r="946" spans="1:17" s="20" customFormat="1" x14ac:dyDescent="0.45">
      <c r="A946"/>
      <c r="B946"/>
      <c r="C946"/>
      <c r="D946"/>
      <c r="E946"/>
      <c r="F946"/>
      <c r="G946"/>
      <c r="H946" s="15"/>
      <c r="I946" s="15"/>
      <c r="J946" s="15"/>
      <c r="K946" s="15"/>
      <c r="L946" s="18"/>
      <c r="M946" s="18"/>
      <c r="N946" s="19"/>
      <c r="O946" s="18"/>
      <c r="P946" s="18"/>
      <c r="Q946" s="18"/>
    </row>
    <row r="947" spans="1:17" s="20" customFormat="1" x14ac:dyDescent="0.45">
      <c r="A947"/>
      <c r="B947"/>
      <c r="C947"/>
      <c r="D947"/>
      <c r="E947"/>
      <c r="F947"/>
      <c r="G947"/>
      <c r="H947" s="15"/>
      <c r="I947" s="15"/>
      <c r="J947" s="15"/>
      <c r="K947" s="15"/>
      <c r="L947" s="18"/>
      <c r="M947" s="18"/>
      <c r="N947" s="19"/>
      <c r="O947" s="18"/>
      <c r="P947" s="18"/>
      <c r="Q947" s="18"/>
    </row>
    <row r="948" spans="1:17" s="20" customFormat="1" x14ac:dyDescent="0.45">
      <c r="A948"/>
      <c r="B948"/>
      <c r="C948"/>
      <c r="D948"/>
      <c r="E948"/>
      <c r="F948"/>
      <c r="G948"/>
      <c r="H948" s="15"/>
      <c r="I948" s="15"/>
      <c r="J948" s="15"/>
      <c r="K948" s="15"/>
      <c r="L948" s="18"/>
      <c r="M948" s="18"/>
      <c r="N948" s="19"/>
      <c r="O948" s="18"/>
      <c r="P948" s="18"/>
      <c r="Q948" s="18"/>
    </row>
    <row r="949" spans="1:17" s="20" customFormat="1" x14ac:dyDescent="0.45">
      <c r="A949"/>
      <c r="B949"/>
      <c r="C949"/>
      <c r="D949"/>
      <c r="E949"/>
      <c r="F949"/>
      <c r="G949"/>
      <c r="H949" s="15"/>
      <c r="I949" s="15"/>
      <c r="J949" s="15"/>
      <c r="K949" s="15"/>
      <c r="L949" s="18"/>
      <c r="M949" s="18"/>
      <c r="N949" s="19"/>
      <c r="O949" s="18"/>
      <c r="P949" s="18"/>
      <c r="Q949" s="18"/>
    </row>
    <row r="950" spans="1:17" s="20" customFormat="1" x14ac:dyDescent="0.45">
      <c r="A950"/>
      <c r="B950"/>
      <c r="C950"/>
      <c r="D950"/>
      <c r="E950"/>
      <c r="F950"/>
      <c r="G950"/>
      <c r="H950" s="15"/>
      <c r="I950" s="15"/>
      <c r="J950" s="15"/>
      <c r="K950" s="15"/>
      <c r="L950" s="18"/>
      <c r="M950" s="18"/>
      <c r="N950" s="19"/>
      <c r="O950" s="18"/>
      <c r="P950" s="18"/>
      <c r="Q950" s="18"/>
    </row>
    <row r="951" spans="1:17" s="20" customFormat="1" x14ac:dyDescent="0.45">
      <c r="A951"/>
      <c r="B951"/>
      <c r="C951"/>
      <c r="D951"/>
      <c r="E951"/>
      <c r="F951"/>
      <c r="G951"/>
      <c r="H951" s="15"/>
      <c r="I951" s="15"/>
      <c r="J951" s="15"/>
      <c r="K951" s="15"/>
      <c r="L951" s="18"/>
      <c r="M951" s="18"/>
      <c r="N951" s="19"/>
      <c r="O951" s="18"/>
      <c r="P951" s="18"/>
      <c r="Q951" s="18"/>
    </row>
    <row r="952" spans="1:17" s="20" customFormat="1" x14ac:dyDescent="0.45">
      <c r="A952"/>
      <c r="B952"/>
      <c r="C952"/>
      <c r="D952"/>
      <c r="E952"/>
      <c r="F952"/>
      <c r="G952"/>
      <c r="H952" s="15"/>
      <c r="I952" s="15"/>
      <c r="J952" s="15"/>
      <c r="K952" s="15"/>
      <c r="L952" s="18"/>
      <c r="M952" s="18"/>
      <c r="N952" s="19"/>
      <c r="O952" s="18"/>
      <c r="P952" s="18"/>
      <c r="Q952" s="18"/>
    </row>
    <row r="953" spans="1:17" s="20" customFormat="1" x14ac:dyDescent="0.45">
      <c r="A953"/>
      <c r="B953"/>
      <c r="C953"/>
      <c r="D953"/>
      <c r="E953"/>
      <c r="F953"/>
      <c r="G953"/>
      <c r="H953" s="15"/>
      <c r="I953" s="15"/>
      <c r="J953" s="15"/>
      <c r="K953" s="15"/>
      <c r="L953" s="18"/>
      <c r="M953" s="18"/>
      <c r="N953" s="19"/>
      <c r="O953" s="18"/>
      <c r="P953" s="18"/>
      <c r="Q953" s="18"/>
    </row>
    <row r="954" spans="1:17" s="20" customFormat="1" x14ac:dyDescent="0.45">
      <c r="A954"/>
      <c r="B954"/>
      <c r="C954"/>
      <c r="D954"/>
      <c r="E954"/>
      <c r="F954"/>
      <c r="G954"/>
      <c r="H954" s="15"/>
      <c r="I954" s="15"/>
      <c r="J954" s="15"/>
      <c r="K954" s="15"/>
      <c r="L954" s="18"/>
      <c r="M954" s="18"/>
      <c r="N954" s="19"/>
      <c r="O954" s="18"/>
      <c r="P954" s="18"/>
      <c r="Q954" s="18"/>
    </row>
    <row r="955" spans="1:17" s="20" customFormat="1" x14ac:dyDescent="0.45">
      <c r="A955"/>
      <c r="B955"/>
      <c r="C955"/>
      <c r="D955"/>
      <c r="E955"/>
      <c r="F955"/>
      <c r="G955"/>
      <c r="H955" s="15"/>
      <c r="I955" s="15"/>
      <c r="J955" s="15"/>
      <c r="K955" s="15"/>
      <c r="L955" s="18"/>
      <c r="M955" s="18"/>
      <c r="N955" s="19"/>
      <c r="O955" s="18"/>
      <c r="P955" s="18"/>
      <c r="Q955" s="18"/>
    </row>
    <row r="956" spans="1:17" s="20" customFormat="1" x14ac:dyDescent="0.45">
      <c r="A956"/>
      <c r="B956"/>
      <c r="C956"/>
      <c r="D956"/>
      <c r="E956"/>
      <c r="F956"/>
      <c r="G956"/>
      <c r="H956" s="15"/>
      <c r="I956" s="15"/>
      <c r="J956" s="15"/>
      <c r="K956" s="15"/>
      <c r="L956" s="18"/>
      <c r="M956" s="18"/>
      <c r="N956" s="19"/>
      <c r="O956" s="18"/>
      <c r="P956" s="18"/>
      <c r="Q956" s="18"/>
    </row>
    <row r="957" spans="1:17" s="20" customFormat="1" x14ac:dyDescent="0.45">
      <c r="A957"/>
      <c r="B957"/>
      <c r="C957"/>
      <c r="D957"/>
      <c r="E957"/>
      <c r="F957"/>
      <c r="G957"/>
      <c r="H957" s="15"/>
      <c r="I957" s="15"/>
      <c r="J957" s="15"/>
      <c r="K957" s="15"/>
      <c r="L957" s="18"/>
      <c r="M957" s="18"/>
      <c r="N957" s="19"/>
      <c r="O957" s="18"/>
      <c r="P957" s="18"/>
      <c r="Q957" s="18"/>
    </row>
    <row r="958" spans="1:17" s="20" customFormat="1" x14ac:dyDescent="0.45">
      <c r="A958"/>
      <c r="B958"/>
      <c r="C958"/>
      <c r="D958"/>
      <c r="E958"/>
      <c r="F958"/>
      <c r="G958"/>
      <c r="H958" s="15"/>
      <c r="I958" s="15"/>
      <c r="J958" s="15"/>
      <c r="K958" s="15"/>
      <c r="L958" s="18"/>
      <c r="M958" s="18"/>
      <c r="N958" s="19"/>
      <c r="O958" s="18"/>
      <c r="P958" s="18"/>
      <c r="Q958" s="18"/>
    </row>
    <row r="959" spans="1:17" s="20" customFormat="1" x14ac:dyDescent="0.45">
      <c r="A959"/>
      <c r="B959"/>
      <c r="C959"/>
      <c r="D959"/>
      <c r="E959"/>
      <c r="F959"/>
      <c r="G959"/>
      <c r="H959" s="15"/>
      <c r="I959" s="15"/>
      <c r="J959" s="15"/>
      <c r="K959" s="15"/>
      <c r="L959" s="18"/>
      <c r="M959" s="18"/>
      <c r="N959" s="19"/>
      <c r="O959" s="18"/>
      <c r="P959" s="18"/>
      <c r="Q959" s="18"/>
    </row>
    <row r="960" spans="1:17" s="20" customFormat="1" x14ac:dyDescent="0.45">
      <c r="A960"/>
      <c r="B960"/>
      <c r="C960"/>
      <c r="D960"/>
      <c r="E960"/>
      <c r="F960"/>
      <c r="G960"/>
      <c r="H960" s="15"/>
      <c r="I960" s="15"/>
      <c r="J960" s="15"/>
      <c r="K960" s="15"/>
      <c r="L960" s="18"/>
      <c r="M960" s="18"/>
      <c r="N960" s="19"/>
      <c r="O960" s="18"/>
      <c r="P960" s="18"/>
      <c r="Q960" s="18"/>
    </row>
    <row r="961" spans="1:17" s="20" customFormat="1" x14ac:dyDescent="0.45">
      <c r="A961"/>
      <c r="B961"/>
      <c r="C961"/>
      <c r="D961"/>
      <c r="E961"/>
      <c r="F961"/>
      <c r="G961"/>
      <c r="H961" s="15"/>
      <c r="I961" s="15"/>
      <c r="J961" s="15"/>
      <c r="K961" s="15"/>
      <c r="L961" s="18"/>
      <c r="M961" s="18"/>
      <c r="N961" s="19"/>
      <c r="O961" s="18"/>
      <c r="P961" s="18"/>
      <c r="Q961" s="18"/>
    </row>
    <row r="962" spans="1:17" s="20" customFormat="1" x14ac:dyDescent="0.45">
      <c r="A962"/>
      <c r="B962"/>
      <c r="C962"/>
      <c r="D962"/>
      <c r="E962"/>
      <c r="F962"/>
      <c r="G962"/>
      <c r="H962" s="15"/>
      <c r="I962" s="15"/>
      <c r="J962" s="15"/>
      <c r="K962" s="15"/>
      <c r="L962" s="18"/>
      <c r="M962" s="18"/>
      <c r="N962" s="19"/>
      <c r="O962" s="18"/>
      <c r="P962" s="18"/>
      <c r="Q962" s="18"/>
    </row>
    <row r="963" spans="1:17" s="20" customFormat="1" x14ac:dyDescent="0.45">
      <c r="A963"/>
      <c r="B963"/>
      <c r="C963"/>
      <c r="D963"/>
      <c r="E963"/>
      <c r="F963"/>
      <c r="G963"/>
      <c r="H963" s="15"/>
      <c r="I963" s="15"/>
      <c r="J963" s="15"/>
      <c r="K963" s="15"/>
      <c r="L963" s="18"/>
      <c r="M963" s="18"/>
      <c r="N963" s="19"/>
      <c r="O963" s="18"/>
      <c r="P963" s="18"/>
      <c r="Q963" s="18"/>
    </row>
    <row r="964" spans="1:17" s="20" customFormat="1" x14ac:dyDescent="0.45">
      <c r="A964"/>
      <c r="B964"/>
      <c r="C964"/>
      <c r="D964"/>
      <c r="E964"/>
      <c r="F964"/>
      <c r="G964"/>
      <c r="H964" s="15"/>
      <c r="I964" s="15"/>
      <c r="J964" s="15"/>
      <c r="K964" s="15"/>
      <c r="L964" s="18"/>
      <c r="M964" s="18"/>
      <c r="N964" s="19"/>
      <c r="O964" s="18"/>
      <c r="P964" s="18"/>
      <c r="Q964" s="18"/>
    </row>
    <row r="965" spans="1:17" s="20" customFormat="1" x14ac:dyDescent="0.45">
      <c r="A965"/>
      <c r="B965"/>
      <c r="C965"/>
      <c r="D965"/>
      <c r="E965"/>
      <c r="F965"/>
      <c r="G965"/>
      <c r="H965" s="15"/>
      <c r="I965" s="15"/>
      <c r="J965" s="15"/>
      <c r="K965" s="15"/>
      <c r="L965" s="18"/>
      <c r="M965" s="18"/>
      <c r="N965" s="19"/>
      <c r="O965" s="18"/>
      <c r="P965" s="18"/>
      <c r="Q965" s="18"/>
    </row>
    <row r="966" spans="1:17" s="20" customFormat="1" x14ac:dyDescent="0.45">
      <c r="A966"/>
      <c r="B966"/>
      <c r="C966"/>
      <c r="D966"/>
      <c r="E966"/>
      <c r="F966"/>
      <c r="G966"/>
      <c r="H966" s="15"/>
      <c r="I966" s="15"/>
      <c r="J966" s="15"/>
      <c r="K966" s="15"/>
      <c r="L966" s="18"/>
      <c r="M966" s="18"/>
      <c r="N966" s="19"/>
      <c r="O966" s="18"/>
      <c r="P966" s="18"/>
      <c r="Q966" s="18"/>
    </row>
    <row r="967" spans="1:17" s="20" customFormat="1" x14ac:dyDescent="0.45">
      <c r="A967"/>
      <c r="B967"/>
      <c r="C967"/>
      <c r="D967"/>
      <c r="E967"/>
      <c r="F967"/>
      <c r="G967"/>
      <c r="H967" s="15"/>
      <c r="I967" s="15"/>
      <c r="J967" s="15"/>
      <c r="K967" s="15"/>
      <c r="L967" s="18"/>
      <c r="M967" s="18"/>
      <c r="N967" s="19"/>
      <c r="O967" s="18"/>
      <c r="P967" s="18"/>
      <c r="Q967" s="18"/>
    </row>
    <row r="968" spans="1:17" s="20" customFormat="1" x14ac:dyDescent="0.45">
      <c r="A968"/>
      <c r="B968"/>
      <c r="C968"/>
      <c r="D968"/>
      <c r="E968"/>
      <c r="F968"/>
      <c r="G968"/>
      <c r="H968" s="15"/>
      <c r="I968" s="15"/>
      <c r="J968" s="15"/>
      <c r="K968" s="15"/>
      <c r="L968" s="18"/>
      <c r="M968" s="18"/>
      <c r="N968" s="19"/>
      <c r="O968" s="18"/>
      <c r="P968" s="18"/>
      <c r="Q968" s="18"/>
    </row>
    <row r="969" spans="1:17" s="20" customFormat="1" x14ac:dyDescent="0.45">
      <c r="A969"/>
      <c r="B969"/>
      <c r="C969"/>
      <c r="D969"/>
      <c r="E969"/>
      <c r="F969"/>
      <c r="G969"/>
      <c r="H969" s="15"/>
      <c r="I969" s="15"/>
      <c r="J969" s="15"/>
      <c r="K969" s="15"/>
      <c r="L969" s="18"/>
      <c r="M969" s="18"/>
      <c r="N969" s="19"/>
      <c r="O969" s="18"/>
      <c r="P969" s="18"/>
      <c r="Q969" s="18"/>
    </row>
    <row r="970" spans="1:17" s="20" customFormat="1" x14ac:dyDescent="0.45">
      <c r="A970"/>
      <c r="B970"/>
      <c r="C970"/>
      <c r="D970"/>
      <c r="E970"/>
      <c r="F970"/>
      <c r="G970"/>
      <c r="H970" s="15"/>
      <c r="I970" s="15"/>
      <c r="J970" s="15"/>
      <c r="K970" s="15"/>
      <c r="L970" s="18"/>
      <c r="M970" s="18"/>
      <c r="N970" s="19"/>
      <c r="O970" s="18"/>
      <c r="P970" s="18"/>
      <c r="Q970" s="18"/>
    </row>
    <row r="971" spans="1:17" s="20" customFormat="1" x14ac:dyDescent="0.45">
      <c r="A971"/>
      <c r="B971"/>
      <c r="C971"/>
      <c r="D971"/>
      <c r="E971"/>
      <c r="F971"/>
      <c r="G971"/>
      <c r="H971" s="15"/>
      <c r="I971" s="15"/>
      <c r="J971" s="15"/>
      <c r="K971" s="15"/>
      <c r="L971" s="18"/>
      <c r="M971" s="18"/>
      <c r="N971" s="19"/>
      <c r="O971" s="18"/>
      <c r="P971" s="18"/>
      <c r="Q971" s="18"/>
    </row>
    <row r="972" spans="1:17" s="20" customFormat="1" x14ac:dyDescent="0.45">
      <c r="A972"/>
      <c r="B972"/>
      <c r="C972"/>
      <c r="D972"/>
      <c r="E972"/>
      <c r="F972"/>
      <c r="G972"/>
      <c r="H972" s="15"/>
      <c r="I972" s="15"/>
      <c r="J972" s="15"/>
      <c r="K972" s="15"/>
      <c r="L972" s="18"/>
      <c r="M972" s="18"/>
      <c r="N972" s="19"/>
      <c r="O972" s="18"/>
      <c r="P972" s="18"/>
      <c r="Q972" s="18"/>
    </row>
    <row r="973" spans="1:17" s="20" customFormat="1" x14ac:dyDescent="0.45">
      <c r="A973"/>
      <c r="B973"/>
      <c r="C973"/>
      <c r="D973"/>
      <c r="E973"/>
      <c r="F973"/>
      <c r="G973"/>
      <c r="H973" s="15"/>
      <c r="I973" s="15"/>
      <c r="J973" s="15"/>
      <c r="K973" s="15"/>
      <c r="L973" s="18"/>
      <c r="M973" s="18"/>
      <c r="N973" s="19"/>
      <c r="O973" s="18"/>
      <c r="P973" s="18"/>
      <c r="Q973" s="18"/>
    </row>
    <row r="974" spans="1:17" s="20" customFormat="1" x14ac:dyDescent="0.45">
      <c r="A974"/>
      <c r="B974"/>
      <c r="C974"/>
      <c r="D974"/>
      <c r="E974"/>
      <c r="F974"/>
      <c r="G974"/>
      <c r="H974" s="15"/>
      <c r="I974" s="15"/>
      <c r="J974" s="15"/>
      <c r="K974" s="15"/>
      <c r="L974" s="18"/>
      <c r="M974" s="18"/>
      <c r="N974" s="19"/>
      <c r="O974" s="18"/>
      <c r="P974" s="18"/>
      <c r="Q974" s="18"/>
    </row>
    <row r="975" spans="1:17" s="20" customFormat="1" x14ac:dyDescent="0.45">
      <c r="A975"/>
      <c r="B975"/>
      <c r="C975"/>
      <c r="D975"/>
      <c r="E975"/>
      <c r="F975"/>
      <c r="G975"/>
      <c r="H975" s="15"/>
      <c r="I975" s="15"/>
      <c r="J975" s="15"/>
      <c r="K975" s="15"/>
      <c r="L975" s="18"/>
      <c r="M975" s="18"/>
      <c r="N975" s="19"/>
      <c r="O975" s="18"/>
      <c r="P975" s="18"/>
      <c r="Q975" s="18"/>
    </row>
    <row r="976" spans="1:17" s="20" customFormat="1" x14ac:dyDescent="0.45">
      <c r="A976"/>
      <c r="B976"/>
      <c r="C976"/>
      <c r="D976"/>
      <c r="E976"/>
      <c r="F976"/>
      <c r="G976"/>
      <c r="H976" s="15"/>
      <c r="I976" s="15"/>
      <c r="J976" s="15"/>
      <c r="K976" s="15"/>
      <c r="L976" s="18"/>
      <c r="M976" s="18"/>
      <c r="N976" s="19"/>
      <c r="O976" s="18"/>
      <c r="P976" s="18"/>
      <c r="Q976" s="18"/>
    </row>
    <row r="977" spans="1:17" s="20" customFormat="1" x14ac:dyDescent="0.45">
      <c r="A977"/>
      <c r="B977"/>
      <c r="C977"/>
      <c r="D977"/>
      <c r="E977"/>
      <c r="F977"/>
      <c r="G977"/>
      <c r="H977" s="15"/>
      <c r="I977" s="15"/>
      <c r="J977" s="15"/>
      <c r="K977" s="15"/>
      <c r="L977" s="18"/>
      <c r="M977" s="18"/>
      <c r="N977" s="19"/>
      <c r="O977" s="18"/>
      <c r="P977" s="18"/>
      <c r="Q977" s="18"/>
    </row>
    <row r="978" spans="1:17" s="20" customFormat="1" x14ac:dyDescent="0.45">
      <c r="A978"/>
      <c r="B978"/>
      <c r="C978"/>
      <c r="D978"/>
      <c r="E978"/>
      <c r="F978"/>
      <c r="G978"/>
      <c r="H978" s="15"/>
      <c r="I978" s="15"/>
      <c r="J978" s="15"/>
      <c r="K978" s="15"/>
      <c r="L978" s="18"/>
      <c r="M978" s="18"/>
      <c r="N978" s="19"/>
      <c r="O978" s="18"/>
      <c r="P978" s="18"/>
      <c r="Q978" s="18"/>
    </row>
    <row r="979" spans="1:17" s="20" customFormat="1" x14ac:dyDescent="0.45">
      <c r="A979"/>
      <c r="B979"/>
      <c r="C979"/>
      <c r="D979"/>
      <c r="E979"/>
      <c r="F979"/>
      <c r="G979"/>
      <c r="H979" s="15"/>
      <c r="I979" s="15"/>
      <c r="J979" s="15"/>
      <c r="K979" s="15"/>
      <c r="L979" s="18"/>
      <c r="M979" s="18"/>
      <c r="N979" s="19"/>
      <c r="O979" s="18"/>
      <c r="P979" s="18"/>
      <c r="Q979" s="18"/>
    </row>
    <row r="980" spans="1:17" s="20" customFormat="1" x14ac:dyDescent="0.45">
      <c r="A980"/>
      <c r="B980"/>
      <c r="C980"/>
      <c r="D980"/>
      <c r="E980"/>
      <c r="F980"/>
      <c r="G980"/>
      <c r="H980" s="15"/>
      <c r="I980" s="15"/>
      <c r="J980" s="15"/>
      <c r="K980" s="15"/>
      <c r="L980" s="18"/>
      <c r="M980" s="18"/>
      <c r="N980" s="19"/>
      <c r="O980" s="18"/>
      <c r="P980" s="18"/>
      <c r="Q980" s="18"/>
    </row>
    <row r="981" spans="1:17" s="20" customFormat="1" x14ac:dyDescent="0.45">
      <c r="A981"/>
      <c r="B981"/>
      <c r="C981"/>
      <c r="D981"/>
      <c r="E981"/>
      <c r="F981"/>
      <c r="G981"/>
      <c r="H981" s="15"/>
      <c r="I981" s="15"/>
      <c r="J981" s="15"/>
      <c r="K981" s="15"/>
      <c r="L981" s="18"/>
      <c r="M981" s="18"/>
      <c r="N981" s="19"/>
      <c r="O981" s="18"/>
      <c r="P981" s="18"/>
      <c r="Q981" s="18"/>
    </row>
    <row r="982" spans="1:17" s="20" customFormat="1" x14ac:dyDescent="0.45">
      <c r="A982"/>
      <c r="B982"/>
      <c r="C982"/>
      <c r="D982"/>
      <c r="E982"/>
      <c r="F982"/>
      <c r="G982"/>
      <c r="H982" s="15"/>
      <c r="I982" s="15"/>
      <c r="J982" s="15"/>
      <c r="K982" s="15"/>
      <c r="L982" s="18"/>
      <c r="M982" s="18"/>
      <c r="N982" s="19"/>
      <c r="O982" s="18"/>
      <c r="P982" s="18"/>
      <c r="Q982" s="18"/>
    </row>
    <row r="983" spans="1:17" s="20" customFormat="1" x14ac:dyDescent="0.45">
      <c r="A983"/>
      <c r="B983"/>
      <c r="C983"/>
      <c r="D983"/>
      <c r="E983"/>
      <c r="F983"/>
      <c r="G983"/>
      <c r="H983" s="15"/>
      <c r="I983" s="15"/>
      <c r="J983" s="15"/>
      <c r="K983" s="15"/>
      <c r="L983" s="18"/>
      <c r="M983" s="18"/>
      <c r="N983" s="19"/>
      <c r="O983" s="18"/>
      <c r="P983" s="18"/>
      <c r="Q983" s="18"/>
    </row>
    <row r="984" spans="1:17" s="20" customFormat="1" x14ac:dyDescent="0.45">
      <c r="A984"/>
      <c r="B984"/>
      <c r="C984"/>
      <c r="D984"/>
      <c r="E984"/>
      <c r="F984"/>
      <c r="G984"/>
      <c r="H984" s="15"/>
      <c r="I984" s="15"/>
      <c r="J984" s="15"/>
      <c r="K984" s="15"/>
      <c r="L984" s="18"/>
      <c r="M984" s="18"/>
      <c r="N984" s="19"/>
      <c r="O984" s="18"/>
      <c r="P984" s="18"/>
      <c r="Q984" s="18"/>
    </row>
    <row r="985" spans="1:17" s="20" customFormat="1" x14ac:dyDescent="0.45">
      <c r="A985"/>
      <c r="B985"/>
      <c r="C985"/>
      <c r="D985"/>
      <c r="E985"/>
      <c r="F985"/>
      <c r="G985"/>
      <c r="H985" s="15"/>
      <c r="I985" s="15"/>
      <c r="J985" s="15"/>
      <c r="K985" s="15"/>
      <c r="L985" s="18"/>
      <c r="M985" s="18"/>
      <c r="N985" s="19"/>
      <c r="O985" s="18"/>
      <c r="P985" s="18"/>
      <c r="Q985" s="18"/>
    </row>
    <row r="986" spans="1:17" s="20" customFormat="1" x14ac:dyDescent="0.45">
      <c r="A986"/>
      <c r="B986"/>
      <c r="C986"/>
      <c r="D986"/>
      <c r="E986"/>
      <c r="F986"/>
      <c r="G986"/>
      <c r="H986" s="15"/>
      <c r="I986" s="15"/>
      <c r="J986" s="15"/>
      <c r="K986" s="15"/>
      <c r="L986" s="18"/>
      <c r="M986" s="18"/>
      <c r="N986" s="19"/>
      <c r="O986" s="18"/>
      <c r="P986" s="18"/>
      <c r="Q986" s="18"/>
    </row>
    <row r="987" spans="1:17" s="20" customFormat="1" x14ac:dyDescent="0.45">
      <c r="A987"/>
      <c r="B987"/>
      <c r="C987"/>
      <c r="D987"/>
      <c r="E987"/>
      <c r="F987"/>
      <c r="G987"/>
      <c r="H987" s="15"/>
      <c r="I987" s="15"/>
      <c r="J987" s="15"/>
      <c r="K987" s="15"/>
      <c r="L987" s="18"/>
      <c r="M987" s="18"/>
      <c r="N987" s="19"/>
      <c r="O987" s="18"/>
      <c r="P987" s="18"/>
      <c r="Q987" s="18"/>
    </row>
    <row r="988" spans="1:17" s="20" customFormat="1" x14ac:dyDescent="0.45">
      <c r="A988"/>
      <c r="B988"/>
      <c r="C988"/>
      <c r="D988"/>
      <c r="E988"/>
      <c r="F988"/>
      <c r="G988"/>
      <c r="H988" s="15"/>
      <c r="I988" s="15"/>
      <c r="J988" s="15"/>
      <c r="K988" s="15"/>
      <c r="L988" s="18"/>
      <c r="M988" s="18"/>
      <c r="N988" s="19"/>
      <c r="O988" s="18"/>
      <c r="P988" s="18"/>
      <c r="Q988" s="18"/>
    </row>
    <row r="989" spans="1:17" s="20" customFormat="1" x14ac:dyDescent="0.45">
      <c r="A989"/>
      <c r="B989"/>
      <c r="C989"/>
      <c r="D989"/>
      <c r="E989"/>
      <c r="F989"/>
      <c r="G989"/>
      <c r="H989" s="15"/>
      <c r="I989" s="15"/>
      <c r="J989" s="15"/>
      <c r="K989" s="15"/>
      <c r="L989" s="18"/>
      <c r="M989" s="18"/>
      <c r="N989" s="19"/>
      <c r="O989" s="18"/>
      <c r="P989" s="18"/>
      <c r="Q989" s="18"/>
    </row>
    <row r="990" spans="1:17" s="20" customFormat="1" x14ac:dyDescent="0.45">
      <c r="A990"/>
      <c r="B990"/>
      <c r="C990"/>
      <c r="D990"/>
      <c r="E990"/>
      <c r="F990"/>
      <c r="G990"/>
      <c r="H990" s="15"/>
      <c r="I990" s="15"/>
      <c r="J990" s="15"/>
      <c r="K990" s="15"/>
      <c r="L990" s="18"/>
      <c r="M990" s="18"/>
      <c r="N990" s="19"/>
      <c r="O990" s="18"/>
      <c r="P990" s="18"/>
      <c r="Q990" s="18"/>
    </row>
    <row r="991" spans="1:17" s="20" customFormat="1" x14ac:dyDescent="0.45">
      <c r="A991"/>
      <c r="B991"/>
      <c r="C991"/>
      <c r="D991"/>
      <c r="E991"/>
      <c r="F991"/>
      <c r="G991"/>
      <c r="H991" s="15"/>
      <c r="I991" s="15"/>
      <c r="J991" s="15"/>
      <c r="K991" s="15"/>
      <c r="L991" s="18"/>
      <c r="M991" s="18"/>
      <c r="N991" s="19"/>
      <c r="O991" s="18"/>
      <c r="P991" s="18"/>
      <c r="Q991" s="18"/>
    </row>
    <row r="992" spans="1:17" s="20" customFormat="1" x14ac:dyDescent="0.45">
      <c r="A992"/>
      <c r="B992"/>
      <c r="C992"/>
      <c r="D992"/>
      <c r="E992"/>
      <c r="F992"/>
      <c r="G992"/>
      <c r="H992" s="15"/>
      <c r="I992" s="15"/>
      <c r="J992" s="15"/>
      <c r="K992" s="15"/>
      <c r="L992" s="18"/>
      <c r="M992" s="18"/>
      <c r="N992" s="19"/>
      <c r="O992" s="18"/>
      <c r="P992" s="18"/>
      <c r="Q992" s="18"/>
    </row>
    <row r="993" spans="1:17" s="20" customFormat="1" x14ac:dyDescent="0.45">
      <c r="A993"/>
      <c r="B993"/>
      <c r="C993"/>
      <c r="D993"/>
      <c r="E993"/>
      <c r="F993"/>
      <c r="G993"/>
      <c r="H993" s="15"/>
      <c r="I993" s="15"/>
      <c r="J993" s="15"/>
      <c r="K993" s="15"/>
      <c r="L993" s="18"/>
      <c r="M993" s="18"/>
      <c r="N993" s="19"/>
      <c r="O993" s="18"/>
      <c r="P993" s="18"/>
      <c r="Q993" s="18"/>
    </row>
    <row r="994" spans="1:17" s="20" customFormat="1" x14ac:dyDescent="0.45">
      <c r="A994"/>
      <c r="B994"/>
      <c r="C994"/>
      <c r="D994"/>
      <c r="E994"/>
      <c r="F994"/>
      <c r="G994"/>
      <c r="H994" s="15"/>
      <c r="I994" s="15"/>
      <c r="J994" s="15"/>
      <c r="K994" s="15"/>
      <c r="L994" s="18"/>
      <c r="M994" s="18"/>
      <c r="N994" s="19"/>
      <c r="O994" s="18"/>
      <c r="P994" s="18"/>
      <c r="Q994" s="18"/>
    </row>
    <row r="995" spans="1:17" s="20" customFormat="1" x14ac:dyDescent="0.45">
      <c r="A995"/>
      <c r="B995"/>
      <c r="C995"/>
      <c r="D995"/>
      <c r="E995"/>
      <c r="F995"/>
      <c r="G995"/>
      <c r="H995" s="15"/>
      <c r="I995" s="15"/>
      <c r="J995" s="15"/>
      <c r="K995" s="15"/>
      <c r="L995" s="18"/>
      <c r="M995" s="18"/>
      <c r="N995" s="19"/>
      <c r="O995" s="18"/>
      <c r="P995" s="18"/>
      <c r="Q995" s="18"/>
    </row>
    <row r="996" spans="1:17" s="20" customFormat="1" x14ac:dyDescent="0.45">
      <c r="A996"/>
      <c r="B996"/>
      <c r="C996"/>
      <c r="D996"/>
      <c r="E996"/>
      <c r="F996"/>
      <c r="G996"/>
      <c r="H996" s="15"/>
      <c r="I996" s="15"/>
      <c r="J996" s="15"/>
      <c r="K996" s="15"/>
      <c r="L996" s="18"/>
      <c r="M996" s="18"/>
      <c r="N996" s="19"/>
      <c r="O996" s="18"/>
      <c r="P996" s="18"/>
      <c r="Q996" s="18"/>
    </row>
    <row r="997" spans="1:17" s="20" customFormat="1" x14ac:dyDescent="0.45">
      <c r="A997"/>
      <c r="B997"/>
      <c r="C997"/>
      <c r="D997"/>
      <c r="E997"/>
      <c r="F997"/>
      <c r="G997"/>
      <c r="H997" s="15"/>
      <c r="I997" s="15"/>
      <c r="J997" s="15"/>
      <c r="K997" s="15"/>
      <c r="L997" s="18"/>
      <c r="M997" s="18"/>
      <c r="N997" s="19"/>
      <c r="O997" s="18"/>
      <c r="P997" s="18"/>
      <c r="Q997" s="18"/>
    </row>
    <row r="998" spans="1:17" s="20" customFormat="1" x14ac:dyDescent="0.45">
      <c r="A998"/>
      <c r="B998"/>
      <c r="C998"/>
      <c r="D998"/>
      <c r="E998"/>
      <c r="F998"/>
      <c r="G998"/>
      <c r="H998" s="15"/>
      <c r="I998" s="15"/>
      <c r="J998" s="15"/>
      <c r="K998" s="15"/>
      <c r="L998" s="18"/>
      <c r="M998" s="18"/>
      <c r="N998" s="19"/>
      <c r="O998" s="18"/>
      <c r="P998" s="18"/>
      <c r="Q998" s="18"/>
    </row>
    <row r="999" spans="1:17" s="20" customFormat="1" x14ac:dyDescent="0.45">
      <c r="A999"/>
      <c r="B999"/>
      <c r="C999"/>
      <c r="D999"/>
      <c r="E999"/>
      <c r="F999"/>
      <c r="G999"/>
      <c r="H999" s="15"/>
      <c r="I999" s="15"/>
      <c r="J999" s="15"/>
      <c r="K999" s="15"/>
      <c r="L999" s="18"/>
      <c r="M999" s="18"/>
      <c r="N999" s="19"/>
      <c r="O999" s="18"/>
      <c r="P999" s="18"/>
      <c r="Q999" s="18"/>
    </row>
    <row r="1000" spans="1:17" s="20" customFormat="1" x14ac:dyDescent="0.45">
      <c r="A1000"/>
      <c r="B1000"/>
      <c r="C1000"/>
      <c r="D1000"/>
      <c r="E1000"/>
      <c r="F1000"/>
      <c r="G1000"/>
      <c r="H1000" s="15"/>
      <c r="I1000" s="15"/>
      <c r="J1000" s="15"/>
      <c r="K1000" s="15"/>
      <c r="L1000" s="18"/>
      <c r="M1000" s="18"/>
      <c r="N1000" s="19"/>
      <c r="O1000" s="18"/>
      <c r="P1000" s="18"/>
      <c r="Q1000" s="18"/>
    </row>
    <row r="1001" spans="1:17" s="20" customFormat="1" x14ac:dyDescent="0.45">
      <c r="A1001"/>
      <c r="B1001"/>
      <c r="C1001"/>
      <c r="D1001"/>
      <c r="E1001"/>
      <c r="F1001"/>
      <c r="G1001"/>
      <c r="H1001" s="15"/>
      <c r="I1001" s="15"/>
      <c r="J1001" s="15"/>
      <c r="K1001" s="15"/>
      <c r="L1001" s="18"/>
      <c r="M1001" s="18"/>
      <c r="N1001" s="19"/>
      <c r="O1001" s="18"/>
      <c r="P1001" s="18"/>
      <c r="Q1001" s="18"/>
    </row>
    <row r="1002" spans="1:17" s="20" customFormat="1" x14ac:dyDescent="0.45">
      <c r="A1002"/>
      <c r="B1002"/>
      <c r="C1002"/>
      <c r="D1002"/>
      <c r="E1002"/>
      <c r="F1002"/>
      <c r="G1002"/>
      <c r="H1002" s="15"/>
      <c r="I1002" s="15"/>
      <c r="J1002" s="15"/>
      <c r="K1002" s="15"/>
      <c r="L1002" s="18"/>
      <c r="M1002" s="18"/>
      <c r="N1002" s="19"/>
      <c r="O1002" s="18"/>
      <c r="P1002" s="18"/>
      <c r="Q1002" s="18"/>
    </row>
    <row r="1003" spans="1:17" s="20" customFormat="1" x14ac:dyDescent="0.45">
      <c r="A1003"/>
      <c r="B1003"/>
      <c r="C1003"/>
      <c r="D1003"/>
      <c r="E1003"/>
      <c r="F1003"/>
      <c r="G1003"/>
      <c r="H1003" s="15"/>
      <c r="I1003" s="15"/>
      <c r="J1003" s="15"/>
      <c r="K1003" s="15"/>
      <c r="L1003" s="18"/>
      <c r="M1003" s="18"/>
      <c r="N1003" s="19"/>
      <c r="O1003" s="18"/>
      <c r="P1003" s="18"/>
      <c r="Q1003" s="18"/>
    </row>
    <row r="1004" spans="1:17" s="20" customFormat="1" x14ac:dyDescent="0.45">
      <c r="A1004"/>
      <c r="B1004"/>
      <c r="C1004"/>
      <c r="D1004"/>
      <c r="E1004"/>
      <c r="F1004"/>
      <c r="G1004"/>
      <c r="H1004" s="15"/>
      <c r="I1004" s="15"/>
      <c r="J1004" s="15"/>
      <c r="K1004" s="15"/>
      <c r="L1004" s="18"/>
      <c r="M1004" s="18"/>
      <c r="N1004" s="19"/>
      <c r="O1004" s="18"/>
      <c r="P1004" s="18"/>
      <c r="Q1004" s="18"/>
    </row>
    <row r="1005" spans="1:17" s="20" customFormat="1" x14ac:dyDescent="0.45">
      <c r="A1005"/>
      <c r="B1005"/>
      <c r="C1005"/>
      <c r="D1005"/>
      <c r="E1005"/>
      <c r="F1005"/>
      <c r="G1005"/>
      <c r="H1005" s="15"/>
      <c r="I1005" s="15"/>
      <c r="J1005" s="15"/>
      <c r="K1005" s="15"/>
      <c r="L1005" s="18"/>
      <c r="M1005" s="18"/>
      <c r="N1005" s="19"/>
      <c r="O1005" s="18"/>
      <c r="P1005" s="18"/>
      <c r="Q1005" s="18"/>
    </row>
    <row r="1006" spans="1:17" s="20" customFormat="1" x14ac:dyDescent="0.45">
      <c r="A1006"/>
      <c r="B1006"/>
      <c r="C1006"/>
      <c r="D1006"/>
      <c r="E1006"/>
      <c r="F1006"/>
      <c r="G1006"/>
      <c r="H1006" s="15"/>
      <c r="I1006" s="15"/>
      <c r="J1006" s="15"/>
      <c r="K1006" s="15"/>
      <c r="L1006" s="18"/>
      <c r="M1006" s="18"/>
      <c r="N1006" s="19"/>
      <c r="O1006" s="18"/>
      <c r="P1006" s="18"/>
      <c r="Q1006" s="18"/>
    </row>
    <row r="1007" spans="1:17" s="20" customFormat="1" x14ac:dyDescent="0.45">
      <c r="A1007"/>
      <c r="B1007"/>
      <c r="C1007"/>
      <c r="D1007"/>
      <c r="E1007"/>
      <c r="F1007"/>
      <c r="G1007"/>
      <c r="H1007" s="15"/>
      <c r="I1007" s="15"/>
      <c r="J1007" s="15"/>
      <c r="K1007" s="15"/>
      <c r="L1007" s="18"/>
      <c r="M1007" s="18"/>
      <c r="N1007" s="19"/>
      <c r="O1007" s="18"/>
      <c r="P1007" s="18"/>
      <c r="Q1007" s="18"/>
    </row>
    <row r="1008" spans="1:17" s="20" customFormat="1" x14ac:dyDescent="0.45">
      <c r="A1008"/>
      <c r="B1008"/>
      <c r="C1008"/>
      <c r="D1008"/>
      <c r="E1008"/>
      <c r="F1008"/>
      <c r="G1008"/>
      <c r="H1008" s="15"/>
      <c r="I1008" s="15"/>
      <c r="J1008" s="15"/>
      <c r="K1008" s="15"/>
      <c r="L1008" s="18"/>
      <c r="M1008" s="18"/>
      <c r="N1008" s="19"/>
      <c r="O1008" s="18"/>
      <c r="P1008" s="18"/>
      <c r="Q1008" s="18"/>
    </row>
    <row r="1009" spans="1:17" s="20" customFormat="1" x14ac:dyDescent="0.45">
      <c r="A1009"/>
      <c r="B1009"/>
      <c r="C1009"/>
      <c r="D1009"/>
      <c r="E1009"/>
      <c r="F1009"/>
      <c r="G1009"/>
      <c r="H1009" s="15"/>
      <c r="I1009" s="15"/>
      <c r="J1009" s="15"/>
      <c r="K1009" s="15"/>
      <c r="L1009" s="18"/>
      <c r="M1009" s="18"/>
      <c r="N1009" s="19"/>
      <c r="O1009" s="18"/>
      <c r="P1009" s="18"/>
      <c r="Q1009" s="18"/>
    </row>
    <row r="1010" spans="1:17" s="20" customFormat="1" x14ac:dyDescent="0.45">
      <c r="A1010"/>
      <c r="B1010"/>
      <c r="C1010"/>
      <c r="D1010"/>
      <c r="E1010"/>
      <c r="F1010"/>
      <c r="G1010"/>
      <c r="H1010" s="15"/>
      <c r="I1010" s="15"/>
      <c r="J1010" s="15"/>
      <c r="K1010" s="15"/>
      <c r="L1010" s="18"/>
      <c r="M1010" s="18"/>
      <c r="N1010" s="19"/>
      <c r="O1010" s="18"/>
      <c r="P1010" s="18"/>
      <c r="Q1010" s="18"/>
    </row>
    <row r="1011" spans="1:17" s="20" customFormat="1" x14ac:dyDescent="0.45">
      <c r="A1011"/>
      <c r="B1011"/>
      <c r="C1011"/>
      <c r="D1011"/>
      <c r="E1011"/>
      <c r="F1011"/>
      <c r="G1011"/>
      <c r="H1011" s="15"/>
      <c r="I1011" s="15"/>
      <c r="J1011" s="15"/>
      <c r="K1011" s="15"/>
      <c r="L1011" s="18"/>
      <c r="M1011" s="18"/>
      <c r="N1011" s="19"/>
      <c r="O1011" s="18"/>
      <c r="P1011" s="18"/>
      <c r="Q1011" s="18"/>
    </row>
    <row r="1012" spans="1:17" s="20" customFormat="1" x14ac:dyDescent="0.45">
      <c r="A1012"/>
      <c r="B1012"/>
      <c r="C1012"/>
      <c r="D1012"/>
      <c r="E1012"/>
      <c r="F1012"/>
      <c r="G1012"/>
      <c r="H1012" s="15"/>
      <c r="I1012" s="15"/>
      <c r="J1012" s="15"/>
      <c r="K1012" s="15"/>
      <c r="L1012" s="18"/>
      <c r="M1012" s="18"/>
      <c r="N1012" s="19"/>
      <c r="O1012" s="18"/>
      <c r="P1012" s="18"/>
      <c r="Q1012" s="18"/>
    </row>
    <row r="1013" spans="1:17" s="20" customFormat="1" x14ac:dyDescent="0.45">
      <c r="A1013"/>
      <c r="B1013"/>
      <c r="C1013"/>
      <c r="D1013"/>
      <c r="E1013"/>
      <c r="F1013"/>
      <c r="G1013"/>
      <c r="H1013" s="15"/>
      <c r="I1013" s="15"/>
      <c r="J1013" s="15"/>
      <c r="K1013" s="15"/>
      <c r="L1013" s="18"/>
      <c r="M1013" s="18"/>
      <c r="N1013" s="19"/>
      <c r="O1013" s="18"/>
      <c r="P1013" s="18"/>
      <c r="Q1013" s="18"/>
    </row>
    <row r="1014" spans="1:17" s="20" customFormat="1" x14ac:dyDescent="0.45">
      <c r="A1014"/>
      <c r="B1014"/>
      <c r="C1014"/>
      <c r="D1014"/>
      <c r="E1014"/>
      <c r="F1014"/>
      <c r="G1014"/>
      <c r="H1014" s="15"/>
      <c r="I1014" s="15"/>
      <c r="J1014" s="15"/>
      <c r="K1014" s="15"/>
      <c r="L1014" s="18"/>
      <c r="M1014" s="18"/>
      <c r="N1014" s="19"/>
      <c r="O1014" s="18"/>
      <c r="P1014" s="18"/>
      <c r="Q1014" s="18"/>
    </row>
    <row r="1015" spans="1:17" s="20" customFormat="1" x14ac:dyDescent="0.45">
      <c r="A1015"/>
      <c r="B1015"/>
      <c r="C1015"/>
      <c r="D1015"/>
      <c r="E1015"/>
      <c r="F1015"/>
      <c r="G1015"/>
      <c r="H1015" s="15"/>
      <c r="I1015" s="15"/>
      <c r="J1015" s="15"/>
      <c r="K1015" s="15"/>
      <c r="L1015" s="18"/>
      <c r="M1015" s="18"/>
      <c r="N1015" s="19"/>
      <c r="O1015" s="18"/>
      <c r="P1015" s="18"/>
      <c r="Q1015" s="18"/>
    </row>
    <row r="1016" spans="1:17" s="20" customFormat="1" x14ac:dyDescent="0.45">
      <c r="A1016"/>
      <c r="B1016"/>
      <c r="C1016"/>
      <c r="D1016"/>
      <c r="E1016"/>
      <c r="F1016"/>
      <c r="G1016"/>
      <c r="H1016" s="15"/>
      <c r="I1016" s="15"/>
      <c r="J1016" s="15"/>
      <c r="K1016" s="15"/>
      <c r="L1016" s="18"/>
      <c r="M1016" s="18"/>
      <c r="N1016" s="19"/>
      <c r="O1016" s="18"/>
      <c r="P1016" s="18"/>
      <c r="Q1016" s="18"/>
    </row>
    <row r="1017" spans="1:17" s="20" customFormat="1" x14ac:dyDescent="0.45">
      <c r="A1017"/>
      <c r="B1017"/>
      <c r="C1017"/>
      <c r="D1017"/>
      <c r="E1017"/>
      <c r="F1017"/>
      <c r="G1017"/>
      <c r="H1017" s="15"/>
      <c r="I1017" s="15"/>
      <c r="J1017" s="15"/>
      <c r="K1017" s="15"/>
      <c r="L1017" s="18"/>
      <c r="M1017" s="18"/>
      <c r="N1017" s="19"/>
      <c r="O1017" s="18"/>
      <c r="P1017" s="18"/>
      <c r="Q1017" s="18"/>
    </row>
    <row r="1018" spans="1:17" s="20" customFormat="1" x14ac:dyDescent="0.45">
      <c r="A1018"/>
      <c r="B1018"/>
      <c r="C1018"/>
      <c r="D1018"/>
      <c r="E1018"/>
      <c r="F1018"/>
      <c r="G1018"/>
      <c r="H1018" s="15"/>
      <c r="I1018" s="15"/>
      <c r="J1018" s="15"/>
      <c r="K1018" s="15"/>
      <c r="L1018" s="18"/>
      <c r="M1018" s="18"/>
      <c r="N1018" s="19"/>
      <c r="O1018" s="18"/>
      <c r="P1018" s="18"/>
      <c r="Q1018" s="18"/>
    </row>
    <row r="1019" spans="1:17" s="20" customFormat="1" x14ac:dyDescent="0.45">
      <c r="A1019"/>
      <c r="B1019"/>
      <c r="C1019"/>
      <c r="D1019"/>
      <c r="E1019"/>
      <c r="F1019"/>
      <c r="G1019"/>
      <c r="H1019" s="15"/>
      <c r="I1019" s="15"/>
      <c r="J1019" s="15"/>
      <c r="K1019" s="15"/>
      <c r="L1019" s="18"/>
      <c r="M1019" s="18"/>
      <c r="N1019" s="19"/>
      <c r="O1019" s="18"/>
      <c r="P1019" s="18"/>
      <c r="Q1019" s="18"/>
    </row>
    <row r="1020" spans="1:17" s="20" customFormat="1" x14ac:dyDescent="0.45">
      <c r="A1020"/>
      <c r="B1020"/>
      <c r="C1020"/>
      <c r="D1020"/>
      <c r="E1020"/>
      <c r="F1020"/>
      <c r="G1020"/>
      <c r="H1020" s="15"/>
      <c r="I1020" s="15"/>
      <c r="J1020" s="15"/>
      <c r="K1020" s="15"/>
      <c r="L1020" s="18"/>
      <c r="M1020" s="18"/>
      <c r="N1020" s="19"/>
      <c r="O1020" s="18"/>
      <c r="P1020" s="18"/>
      <c r="Q1020" s="18"/>
    </row>
    <row r="1021" spans="1:17" s="20" customFormat="1" x14ac:dyDescent="0.45">
      <c r="A1021"/>
      <c r="B1021"/>
      <c r="C1021"/>
      <c r="D1021"/>
      <c r="E1021"/>
      <c r="F1021"/>
      <c r="G1021"/>
      <c r="H1021" s="15"/>
      <c r="I1021" s="15"/>
      <c r="J1021" s="15"/>
      <c r="K1021" s="15"/>
      <c r="L1021" s="18"/>
      <c r="M1021" s="18"/>
      <c r="N1021" s="19"/>
      <c r="O1021" s="18"/>
      <c r="P1021" s="18"/>
      <c r="Q1021" s="18"/>
    </row>
    <row r="1022" spans="1:17" s="20" customFormat="1" x14ac:dyDescent="0.45">
      <c r="A1022"/>
      <c r="B1022"/>
      <c r="C1022"/>
      <c r="D1022"/>
      <c r="E1022"/>
      <c r="F1022"/>
      <c r="G1022"/>
      <c r="H1022" s="15"/>
      <c r="I1022" s="15"/>
      <c r="J1022" s="15"/>
      <c r="K1022" s="15"/>
      <c r="L1022" s="18"/>
      <c r="M1022" s="18"/>
      <c r="N1022" s="19"/>
      <c r="O1022" s="18"/>
      <c r="P1022" s="18"/>
      <c r="Q1022" s="18"/>
    </row>
    <row r="1023" spans="1:17" s="20" customFormat="1" x14ac:dyDescent="0.45">
      <c r="A1023"/>
      <c r="B1023"/>
      <c r="C1023"/>
      <c r="D1023"/>
      <c r="E1023"/>
      <c r="F1023"/>
      <c r="G1023"/>
      <c r="H1023" s="15"/>
      <c r="I1023" s="15"/>
      <c r="J1023" s="15"/>
      <c r="K1023" s="15"/>
      <c r="L1023" s="18"/>
      <c r="M1023" s="18"/>
      <c r="N1023" s="19"/>
      <c r="O1023" s="18"/>
      <c r="P1023" s="18"/>
      <c r="Q1023" s="18"/>
    </row>
    <row r="1024" spans="1:17" s="20" customFormat="1" x14ac:dyDescent="0.45">
      <c r="A1024"/>
      <c r="B1024"/>
      <c r="C1024"/>
      <c r="D1024"/>
      <c r="E1024"/>
      <c r="F1024"/>
      <c r="G1024"/>
      <c r="H1024" s="15"/>
      <c r="I1024" s="15"/>
      <c r="J1024" s="15"/>
      <c r="K1024" s="15"/>
      <c r="L1024" s="18"/>
      <c r="M1024" s="18"/>
      <c r="N1024" s="19"/>
      <c r="O1024" s="18"/>
      <c r="P1024" s="18"/>
      <c r="Q1024" s="18"/>
    </row>
    <row r="1025" spans="1:17" s="20" customFormat="1" x14ac:dyDescent="0.45">
      <c r="A1025"/>
      <c r="B1025"/>
      <c r="C1025"/>
      <c r="D1025"/>
      <c r="E1025"/>
      <c r="F1025"/>
      <c r="G1025"/>
      <c r="H1025" s="15"/>
      <c r="I1025" s="15"/>
      <c r="J1025" s="15"/>
      <c r="K1025" s="15"/>
      <c r="L1025" s="18"/>
      <c r="M1025" s="18"/>
      <c r="N1025" s="19"/>
      <c r="O1025" s="18"/>
      <c r="P1025" s="18"/>
      <c r="Q1025" s="18"/>
    </row>
    <row r="1026" spans="1:17" s="20" customFormat="1" x14ac:dyDescent="0.45">
      <c r="A1026"/>
      <c r="B1026"/>
      <c r="C1026"/>
      <c r="D1026"/>
      <c r="E1026"/>
      <c r="F1026"/>
      <c r="G1026"/>
      <c r="H1026" s="15"/>
      <c r="I1026" s="15"/>
      <c r="J1026" s="15"/>
      <c r="K1026" s="15"/>
      <c r="L1026" s="18"/>
      <c r="M1026" s="18"/>
      <c r="N1026" s="19"/>
      <c r="O1026" s="18"/>
      <c r="P1026" s="18"/>
      <c r="Q1026" s="18"/>
    </row>
    <row r="1027" spans="1:17" s="20" customFormat="1" x14ac:dyDescent="0.45">
      <c r="A1027"/>
      <c r="B1027"/>
      <c r="C1027"/>
      <c r="D1027"/>
      <c r="E1027"/>
      <c r="F1027"/>
      <c r="G1027"/>
      <c r="H1027" s="15"/>
      <c r="I1027" s="15"/>
      <c r="J1027" s="15"/>
      <c r="K1027" s="15"/>
      <c r="L1027" s="18"/>
      <c r="M1027" s="18"/>
      <c r="N1027" s="19"/>
      <c r="O1027" s="18"/>
      <c r="P1027" s="18"/>
      <c r="Q1027" s="18"/>
    </row>
    <row r="1028" spans="1:17" s="20" customFormat="1" x14ac:dyDescent="0.45">
      <c r="A1028"/>
      <c r="B1028"/>
      <c r="C1028"/>
      <c r="D1028"/>
      <c r="E1028"/>
      <c r="F1028"/>
      <c r="G1028"/>
      <c r="H1028" s="15"/>
      <c r="I1028" s="15"/>
      <c r="J1028" s="15"/>
      <c r="K1028" s="15"/>
      <c r="L1028" s="18"/>
      <c r="M1028" s="18"/>
      <c r="N1028" s="19"/>
      <c r="O1028" s="18"/>
      <c r="P1028" s="18"/>
      <c r="Q1028" s="18"/>
    </row>
    <row r="1029" spans="1:17" s="20" customFormat="1" x14ac:dyDescent="0.45">
      <c r="A1029"/>
      <c r="B1029"/>
      <c r="C1029"/>
      <c r="D1029"/>
      <c r="E1029"/>
      <c r="F1029"/>
      <c r="G1029"/>
      <c r="H1029" s="15"/>
      <c r="I1029" s="15"/>
      <c r="J1029" s="15"/>
      <c r="K1029" s="15"/>
      <c r="L1029" s="18"/>
      <c r="M1029" s="18"/>
      <c r="N1029" s="19"/>
      <c r="O1029" s="18"/>
      <c r="P1029" s="18"/>
      <c r="Q1029" s="18"/>
    </row>
    <row r="1030" spans="1:17" s="20" customFormat="1" x14ac:dyDescent="0.45">
      <c r="A1030"/>
      <c r="B1030"/>
      <c r="C1030"/>
      <c r="D1030"/>
      <c r="E1030"/>
      <c r="F1030"/>
      <c r="G1030"/>
      <c r="H1030" s="15"/>
      <c r="I1030" s="15"/>
      <c r="J1030" s="15"/>
      <c r="K1030" s="15"/>
      <c r="L1030" s="18"/>
      <c r="M1030" s="18"/>
      <c r="N1030" s="19"/>
      <c r="O1030" s="18"/>
      <c r="P1030" s="18"/>
      <c r="Q1030" s="18"/>
    </row>
    <row r="1031" spans="1:17" s="20" customFormat="1" x14ac:dyDescent="0.45">
      <c r="A1031"/>
      <c r="B1031"/>
      <c r="C1031"/>
      <c r="D1031"/>
      <c r="E1031"/>
      <c r="F1031"/>
      <c r="G1031"/>
      <c r="H1031" s="15"/>
      <c r="I1031" s="15"/>
      <c r="J1031" s="15"/>
      <c r="K1031" s="15"/>
      <c r="L1031" s="18"/>
      <c r="M1031" s="18"/>
      <c r="N1031" s="19"/>
      <c r="O1031" s="18"/>
      <c r="P1031" s="18"/>
      <c r="Q1031" s="18"/>
    </row>
    <row r="1032" spans="1:17" s="20" customFormat="1" x14ac:dyDescent="0.45">
      <c r="A1032"/>
      <c r="B1032"/>
      <c r="C1032"/>
      <c r="D1032"/>
      <c r="E1032"/>
      <c r="F1032"/>
      <c r="G1032"/>
      <c r="H1032" s="15"/>
      <c r="I1032" s="15"/>
      <c r="J1032" s="15"/>
      <c r="K1032" s="15"/>
      <c r="L1032" s="18"/>
      <c r="M1032" s="18"/>
      <c r="N1032" s="19"/>
      <c r="O1032" s="18"/>
      <c r="P1032" s="18"/>
      <c r="Q1032" s="18"/>
    </row>
    <row r="1033" spans="1:17" s="20" customFormat="1" x14ac:dyDescent="0.45">
      <c r="A1033"/>
      <c r="B1033"/>
      <c r="C1033"/>
      <c r="D1033"/>
      <c r="E1033"/>
      <c r="F1033"/>
      <c r="G1033"/>
      <c r="H1033" s="15"/>
      <c r="I1033" s="15"/>
      <c r="J1033" s="15"/>
      <c r="K1033" s="15"/>
      <c r="L1033" s="18"/>
      <c r="M1033" s="18"/>
      <c r="N1033" s="19"/>
      <c r="O1033" s="18"/>
      <c r="P1033" s="18"/>
      <c r="Q1033" s="18"/>
    </row>
    <row r="1034" spans="1:17" s="20" customFormat="1" x14ac:dyDescent="0.45">
      <c r="A1034"/>
      <c r="B1034"/>
      <c r="C1034"/>
      <c r="D1034"/>
      <c r="E1034"/>
      <c r="F1034"/>
      <c r="G1034"/>
      <c r="H1034" s="15"/>
      <c r="I1034" s="15"/>
      <c r="J1034" s="15"/>
      <c r="K1034" s="15"/>
      <c r="L1034" s="18"/>
      <c r="M1034" s="18"/>
      <c r="N1034" s="19"/>
      <c r="O1034" s="18"/>
      <c r="P1034" s="18"/>
      <c r="Q1034" s="18"/>
    </row>
    <row r="1035" spans="1:17" s="20" customFormat="1" x14ac:dyDescent="0.45">
      <c r="A1035"/>
      <c r="B1035"/>
      <c r="C1035"/>
      <c r="D1035"/>
      <c r="E1035"/>
      <c r="F1035"/>
      <c r="G1035"/>
      <c r="H1035" s="15"/>
      <c r="I1035" s="15"/>
      <c r="J1035" s="15"/>
      <c r="K1035" s="15"/>
      <c r="L1035" s="18"/>
      <c r="M1035" s="18"/>
      <c r="N1035" s="19"/>
      <c r="O1035" s="18"/>
      <c r="P1035" s="18"/>
      <c r="Q1035" s="18"/>
    </row>
    <row r="1036" spans="1:17" s="20" customFormat="1" x14ac:dyDescent="0.45">
      <c r="A1036"/>
      <c r="B1036"/>
      <c r="C1036"/>
      <c r="D1036"/>
      <c r="E1036"/>
      <c r="F1036"/>
      <c r="G1036"/>
      <c r="H1036" s="15"/>
      <c r="I1036" s="15"/>
      <c r="J1036" s="15"/>
      <c r="K1036" s="15"/>
      <c r="L1036" s="18"/>
      <c r="M1036" s="18"/>
      <c r="N1036" s="19"/>
      <c r="O1036" s="18"/>
      <c r="P1036" s="18"/>
      <c r="Q1036" s="18"/>
    </row>
    <row r="1037" spans="1:17" s="20" customFormat="1" x14ac:dyDescent="0.45">
      <c r="A1037"/>
      <c r="B1037"/>
      <c r="C1037"/>
      <c r="D1037"/>
      <c r="E1037"/>
      <c r="F1037"/>
      <c r="G1037"/>
      <c r="H1037" s="15"/>
      <c r="I1037" s="15"/>
      <c r="J1037" s="15"/>
      <c r="K1037" s="15"/>
      <c r="L1037" s="18"/>
      <c r="M1037" s="18"/>
      <c r="N1037" s="19"/>
      <c r="O1037" s="18"/>
      <c r="P1037" s="18"/>
      <c r="Q1037" s="18"/>
    </row>
    <row r="1038" spans="1:17" s="20" customFormat="1" x14ac:dyDescent="0.45">
      <c r="A1038"/>
      <c r="B1038"/>
      <c r="C1038"/>
      <c r="D1038"/>
      <c r="E1038"/>
      <c r="F1038"/>
      <c r="G1038"/>
      <c r="H1038" s="15"/>
      <c r="I1038" s="15"/>
      <c r="J1038" s="15"/>
      <c r="K1038" s="15"/>
      <c r="L1038" s="18"/>
      <c r="M1038" s="18"/>
      <c r="N1038" s="19"/>
      <c r="O1038" s="18"/>
      <c r="P1038" s="18"/>
      <c r="Q1038" s="18"/>
    </row>
    <row r="1039" spans="1:17" s="20" customFormat="1" x14ac:dyDescent="0.45">
      <c r="A1039"/>
      <c r="B1039"/>
      <c r="C1039"/>
      <c r="D1039"/>
      <c r="E1039"/>
      <c r="F1039"/>
      <c r="G1039"/>
      <c r="H1039" s="15"/>
      <c r="I1039" s="15"/>
      <c r="J1039" s="15"/>
      <c r="K1039" s="15"/>
      <c r="L1039" s="18"/>
      <c r="M1039" s="18"/>
      <c r="N1039" s="19"/>
      <c r="O1039" s="18"/>
      <c r="P1039" s="18"/>
      <c r="Q1039" s="18"/>
    </row>
    <row r="1040" spans="1:17" s="20" customFormat="1" x14ac:dyDescent="0.45">
      <c r="A1040"/>
      <c r="B1040"/>
      <c r="C1040"/>
      <c r="D1040"/>
      <c r="E1040"/>
      <c r="F1040"/>
      <c r="G1040"/>
      <c r="H1040" s="15"/>
      <c r="I1040" s="15"/>
      <c r="J1040" s="15"/>
      <c r="K1040" s="15"/>
      <c r="L1040" s="18"/>
      <c r="M1040" s="18"/>
      <c r="N1040" s="19"/>
      <c r="O1040" s="18"/>
      <c r="P1040" s="18"/>
      <c r="Q1040" s="18"/>
    </row>
    <row r="1041" spans="1:17" s="20" customFormat="1" x14ac:dyDescent="0.45">
      <c r="A1041"/>
      <c r="B1041"/>
      <c r="C1041"/>
      <c r="D1041"/>
      <c r="E1041"/>
      <c r="F1041"/>
      <c r="G1041"/>
      <c r="H1041" s="15"/>
      <c r="I1041" s="15"/>
      <c r="J1041" s="15"/>
      <c r="K1041" s="15"/>
      <c r="L1041" s="18"/>
      <c r="M1041" s="18"/>
      <c r="N1041" s="19"/>
      <c r="O1041" s="18"/>
      <c r="P1041" s="18"/>
      <c r="Q1041" s="18"/>
    </row>
    <row r="1042" spans="1:17" s="20" customFormat="1" x14ac:dyDescent="0.45">
      <c r="A1042"/>
      <c r="B1042"/>
      <c r="C1042"/>
      <c r="D1042"/>
      <c r="E1042"/>
      <c r="F1042"/>
      <c r="G1042"/>
      <c r="H1042" s="15"/>
      <c r="I1042" s="15"/>
      <c r="J1042" s="15"/>
      <c r="K1042" s="15"/>
      <c r="L1042" s="18"/>
      <c r="M1042" s="18"/>
      <c r="N1042" s="19"/>
      <c r="O1042" s="18"/>
      <c r="P1042" s="18"/>
      <c r="Q1042" s="18"/>
    </row>
    <row r="1043" spans="1:17" s="20" customFormat="1" x14ac:dyDescent="0.45">
      <c r="A1043"/>
      <c r="B1043"/>
      <c r="C1043"/>
      <c r="D1043"/>
      <c r="E1043"/>
      <c r="F1043"/>
      <c r="G1043"/>
      <c r="H1043" s="15"/>
      <c r="I1043" s="15"/>
      <c r="J1043" s="15"/>
      <c r="K1043" s="15"/>
      <c r="L1043" s="18"/>
      <c r="M1043" s="18"/>
      <c r="N1043" s="19"/>
      <c r="O1043" s="18"/>
      <c r="P1043" s="18"/>
      <c r="Q1043" s="18"/>
    </row>
    <row r="1044" spans="1:17" s="20" customFormat="1" x14ac:dyDescent="0.45">
      <c r="A1044"/>
      <c r="B1044"/>
      <c r="C1044"/>
      <c r="D1044"/>
      <c r="E1044"/>
      <c r="F1044"/>
      <c r="G1044"/>
      <c r="H1044" s="15"/>
      <c r="I1044" s="15"/>
      <c r="J1044" s="15"/>
      <c r="K1044" s="15"/>
      <c r="L1044" s="18"/>
      <c r="M1044" s="18"/>
      <c r="N1044" s="19"/>
      <c r="O1044" s="18"/>
      <c r="P1044" s="18"/>
      <c r="Q1044" s="18"/>
    </row>
    <row r="1045" spans="1:17" s="20" customFormat="1" x14ac:dyDescent="0.45">
      <c r="A1045"/>
      <c r="B1045"/>
      <c r="C1045"/>
      <c r="D1045"/>
      <c r="E1045"/>
      <c r="F1045"/>
      <c r="G1045"/>
      <c r="H1045" s="15"/>
      <c r="I1045" s="15"/>
      <c r="J1045" s="15"/>
      <c r="K1045" s="15"/>
      <c r="L1045" s="18"/>
      <c r="M1045" s="18"/>
      <c r="N1045" s="19"/>
      <c r="O1045" s="18"/>
      <c r="P1045" s="18"/>
      <c r="Q1045" s="18"/>
    </row>
    <row r="1046" spans="1:17" s="20" customFormat="1" x14ac:dyDescent="0.45">
      <c r="A1046"/>
      <c r="B1046"/>
      <c r="C1046"/>
      <c r="D1046"/>
      <c r="E1046"/>
      <c r="F1046"/>
      <c r="G1046"/>
      <c r="H1046" s="15"/>
      <c r="I1046" s="15"/>
      <c r="J1046" s="15"/>
      <c r="K1046" s="15"/>
      <c r="L1046" s="18"/>
      <c r="M1046" s="18"/>
      <c r="N1046" s="19"/>
      <c r="O1046" s="18"/>
      <c r="P1046" s="18"/>
      <c r="Q1046" s="18"/>
    </row>
    <row r="1047" spans="1:17" s="20" customFormat="1" x14ac:dyDescent="0.45">
      <c r="A1047"/>
      <c r="B1047"/>
      <c r="C1047"/>
      <c r="D1047"/>
      <c r="E1047"/>
      <c r="F1047"/>
      <c r="G1047"/>
      <c r="H1047" s="15"/>
      <c r="I1047" s="15"/>
      <c r="J1047" s="15"/>
      <c r="K1047" s="15"/>
      <c r="L1047" s="18"/>
      <c r="M1047" s="18"/>
      <c r="N1047" s="19"/>
      <c r="O1047" s="18"/>
      <c r="P1047" s="18"/>
      <c r="Q1047" s="18"/>
    </row>
    <row r="1048" spans="1:17" s="20" customFormat="1" x14ac:dyDescent="0.45">
      <c r="A1048"/>
      <c r="B1048"/>
      <c r="C1048"/>
      <c r="D1048"/>
      <c r="E1048"/>
      <c r="F1048"/>
      <c r="G1048"/>
      <c r="H1048" s="15"/>
      <c r="I1048" s="15"/>
      <c r="J1048" s="15"/>
      <c r="K1048" s="15"/>
      <c r="L1048" s="18"/>
      <c r="M1048" s="18"/>
      <c r="N1048" s="19"/>
      <c r="O1048" s="18"/>
      <c r="P1048" s="18"/>
      <c r="Q1048" s="18"/>
    </row>
    <row r="1049" spans="1:17" s="20" customFormat="1" x14ac:dyDescent="0.45">
      <c r="A1049"/>
      <c r="B1049"/>
      <c r="C1049"/>
      <c r="D1049"/>
      <c r="E1049"/>
      <c r="F1049"/>
      <c r="G1049"/>
      <c r="H1049" s="15"/>
      <c r="I1049" s="15"/>
      <c r="J1049" s="15"/>
      <c r="K1049" s="15"/>
      <c r="L1049" s="18"/>
      <c r="M1049" s="18"/>
      <c r="N1049" s="19"/>
      <c r="O1049" s="18"/>
      <c r="P1049" s="18"/>
      <c r="Q1049" s="18"/>
    </row>
    <row r="1050" spans="1:17" s="20" customFormat="1" x14ac:dyDescent="0.45">
      <c r="A1050"/>
      <c r="B1050"/>
      <c r="C1050"/>
      <c r="D1050"/>
      <c r="E1050"/>
      <c r="F1050"/>
      <c r="G1050"/>
      <c r="H1050" s="15"/>
      <c r="I1050" s="15"/>
      <c r="J1050" s="15"/>
      <c r="K1050" s="15"/>
      <c r="L1050" s="18"/>
      <c r="M1050" s="18"/>
      <c r="N1050" s="19"/>
      <c r="O1050" s="18"/>
      <c r="P1050" s="18"/>
      <c r="Q1050" s="18"/>
    </row>
    <row r="1051" spans="1:17" s="20" customFormat="1" x14ac:dyDescent="0.45">
      <c r="A1051"/>
      <c r="B1051"/>
      <c r="C1051"/>
      <c r="D1051"/>
      <c r="E1051"/>
      <c r="F1051"/>
      <c r="G1051"/>
      <c r="H1051" s="15"/>
      <c r="I1051" s="15"/>
      <c r="J1051" s="15"/>
      <c r="K1051" s="15"/>
      <c r="L1051" s="18"/>
      <c r="M1051" s="18"/>
      <c r="N1051" s="19"/>
      <c r="O1051" s="18"/>
      <c r="P1051" s="18"/>
      <c r="Q1051" s="18"/>
    </row>
    <row r="1052" spans="1:17" s="20" customFormat="1" x14ac:dyDescent="0.45">
      <c r="A1052"/>
      <c r="B1052"/>
      <c r="C1052"/>
      <c r="D1052"/>
      <c r="E1052"/>
      <c r="F1052"/>
      <c r="G1052"/>
      <c r="H1052" s="15"/>
      <c r="I1052" s="15"/>
      <c r="J1052" s="15"/>
      <c r="K1052" s="15"/>
      <c r="L1052" s="18"/>
      <c r="M1052" s="18"/>
      <c r="N1052" s="19"/>
      <c r="O1052" s="18"/>
      <c r="P1052" s="18"/>
      <c r="Q1052" s="18"/>
    </row>
    <row r="1053" spans="1:17" s="20" customFormat="1" x14ac:dyDescent="0.45">
      <c r="A1053"/>
      <c r="B1053"/>
      <c r="C1053"/>
      <c r="D1053"/>
      <c r="E1053"/>
      <c r="F1053"/>
      <c r="G1053"/>
      <c r="H1053" s="15"/>
      <c r="I1053" s="15"/>
      <c r="J1053" s="15"/>
      <c r="K1053" s="15"/>
      <c r="L1053" s="18"/>
      <c r="M1053" s="18"/>
      <c r="N1053" s="19"/>
      <c r="O1053" s="18"/>
      <c r="P1053" s="18"/>
      <c r="Q1053" s="18"/>
    </row>
    <row r="1054" spans="1:17" s="20" customFormat="1" x14ac:dyDescent="0.45">
      <c r="A1054"/>
      <c r="B1054"/>
      <c r="C1054"/>
      <c r="D1054"/>
      <c r="E1054"/>
      <c r="F1054"/>
      <c r="G1054"/>
      <c r="H1054" s="15"/>
      <c r="I1054" s="15"/>
      <c r="J1054" s="15"/>
      <c r="K1054" s="15"/>
      <c r="L1054" s="18"/>
      <c r="M1054" s="18"/>
      <c r="N1054" s="19"/>
      <c r="O1054" s="18"/>
      <c r="P1054" s="18"/>
      <c r="Q1054" s="18"/>
    </row>
    <row r="1055" spans="1:17" s="20" customFormat="1" x14ac:dyDescent="0.45">
      <c r="A1055"/>
      <c r="B1055"/>
      <c r="C1055"/>
      <c r="D1055"/>
      <c r="E1055"/>
      <c r="F1055"/>
      <c r="G1055"/>
      <c r="H1055" s="15"/>
      <c r="I1055" s="15"/>
      <c r="J1055" s="15"/>
      <c r="K1055" s="15"/>
      <c r="L1055" s="18"/>
      <c r="M1055" s="18"/>
      <c r="N1055" s="19"/>
      <c r="O1055" s="18"/>
      <c r="P1055" s="18"/>
      <c r="Q1055" s="18"/>
    </row>
    <row r="1056" spans="1:17" s="20" customFormat="1" x14ac:dyDescent="0.45">
      <c r="A1056"/>
      <c r="B1056"/>
      <c r="C1056"/>
      <c r="D1056"/>
      <c r="E1056"/>
      <c r="F1056"/>
      <c r="G1056"/>
      <c r="H1056" s="15"/>
      <c r="I1056" s="15"/>
      <c r="J1056" s="15"/>
      <c r="K1056" s="15"/>
      <c r="L1056" s="18"/>
      <c r="M1056" s="18"/>
      <c r="N1056" s="19"/>
      <c r="O1056" s="18"/>
      <c r="P1056" s="18"/>
      <c r="Q1056" s="18"/>
    </row>
    <row r="1057" spans="1:17" s="20" customFormat="1" x14ac:dyDescent="0.45">
      <c r="A1057"/>
      <c r="B1057"/>
      <c r="C1057"/>
      <c r="D1057"/>
      <c r="E1057"/>
      <c r="F1057"/>
      <c r="G1057"/>
      <c r="H1057" s="15"/>
      <c r="I1057" s="15"/>
      <c r="J1057" s="15"/>
      <c r="K1057" s="15"/>
      <c r="L1057" s="18"/>
      <c r="M1057" s="18"/>
      <c r="N1057" s="19"/>
      <c r="O1057" s="18"/>
      <c r="P1057" s="18"/>
      <c r="Q1057" s="18"/>
    </row>
    <row r="1058" spans="1:17" s="20" customFormat="1" x14ac:dyDescent="0.45">
      <c r="A1058"/>
      <c r="B1058"/>
      <c r="C1058"/>
      <c r="D1058"/>
      <c r="E1058"/>
      <c r="F1058"/>
      <c r="G1058"/>
      <c r="H1058" s="15"/>
      <c r="I1058" s="15"/>
      <c r="J1058" s="15"/>
      <c r="K1058" s="15"/>
      <c r="L1058" s="18"/>
      <c r="M1058" s="18"/>
      <c r="N1058" s="19"/>
      <c r="O1058" s="18"/>
      <c r="P1058" s="18"/>
      <c r="Q1058" s="18"/>
    </row>
    <row r="1059" spans="1:17" s="20" customFormat="1" x14ac:dyDescent="0.45">
      <c r="A1059"/>
      <c r="B1059"/>
      <c r="C1059"/>
      <c r="D1059"/>
      <c r="E1059"/>
      <c r="F1059"/>
      <c r="G1059"/>
      <c r="H1059" s="15"/>
      <c r="I1059" s="15"/>
      <c r="J1059" s="15"/>
      <c r="K1059" s="15"/>
      <c r="L1059" s="18"/>
      <c r="M1059" s="18"/>
      <c r="N1059" s="19"/>
      <c r="O1059" s="18"/>
      <c r="P1059" s="18"/>
      <c r="Q1059" s="18"/>
    </row>
    <row r="1060" spans="1:17" s="20" customFormat="1" x14ac:dyDescent="0.45">
      <c r="A1060"/>
      <c r="B1060"/>
      <c r="C1060"/>
      <c r="D1060"/>
      <c r="E1060"/>
      <c r="F1060"/>
      <c r="G1060"/>
      <c r="H1060" s="15"/>
      <c r="I1060" s="15"/>
      <c r="J1060" s="15"/>
      <c r="K1060" s="15"/>
      <c r="L1060" s="18"/>
      <c r="M1060" s="18"/>
      <c r="N1060" s="19"/>
      <c r="O1060" s="18"/>
      <c r="P1060" s="18"/>
      <c r="Q1060" s="18"/>
    </row>
    <row r="1061" spans="1:17" s="20" customFormat="1" x14ac:dyDescent="0.45">
      <c r="A1061"/>
      <c r="B1061"/>
      <c r="C1061"/>
      <c r="D1061"/>
      <c r="E1061"/>
      <c r="F1061"/>
      <c r="G1061"/>
      <c r="H1061" s="15"/>
      <c r="I1061" s="15"/>
      <c r="J1061" s="15"/>
      <c r="K1061" s="15"/>
      <c r="L1061" s="18"/>
      <c r="M1061" s="18"/>
      <c r="N1061" s="19"/>
      <c r="O1061" s="18"/>
      <c r="P1061" s="18"/>
      <c r="Q1061" s="18"/>
    </row>
    <row r="1062" spans="1:17" s="20" customFormat="1" x14ac:dyDescent="0.45">
      <c r="A1062"/>
      <c r="B1062"/>
      <c r="C1062"/>
      <c r="D1062"/>
      <c r="E1062"/>
      <c r="F1062"/>
      <c r="G1062"/>
      <c r="H1062" s="15"/>
      <c r="I1062" s="15"/>
      <c r="J1062" s="15"/>
      <c r="K1062" s="15"/>
      <c r="L1062" s="18"/>
      <c r="M1062" s="18"/>
      <c r="N1062" s="19"/>
      <c r="O1062" s="18"/>
      <c r="P1062" s="18"/>
      <c r="Q1062" s="18"/>
    </row>
    <row r="1063" spans="1:17" s="20" customFormat="1" x14ac:dyDescent="0.45">
      <c r="A1063"/>
      <c r="B1063"/>
      <c r="C1063"/>
      <c r="D1063"/>
      <c r="E1063"/>
      <c r="F1063"/>
      <c r="G1063"/>
      <c r="H1063" s="15"/>
      <c r="I1063" s="15"/>
      <c r="J1063" s="15"/>
      <c r="K1063" s="15"/>
      <c r="L1063" s="18"/>
      <c r="M1063" s="18"/>
      <c r="N1063" s="19"/>
      <c r="O1063" s="18"/>
      <c r="P1063" s="18"/>
      <c r="Q1063" s="18"/>
    </row>
    <row r="1064" spans="1:17" s="20" customFormat="1" x14ac:dyDescent="0.45">
      <c r="A1064"/>
      <c r="B1064"/>
      <c r="C1064"/>
      <c r="D1064"/>
      <c r="E1064"/>
      <c r="F1064"/>
      <c r="G1064"/>
      <c r="H1064" s="15"/>
      <c r="I1064" s="15"/>
      <c r="J1064" s="15"/>
      <c r="K1064" s="15"/>
      <c r="L1064" s="18"/>
      <c r="M1064" s="18"/>
      <c r="N1064" s="19"/>
      <c r="O1064" s="18"/>
      <c r="P1064" s="18"/>
      <c r="Q1064" s="18"/>
    </row>
    <row r="1065" spans="1:17" s="20" customFormat="1" x14ac:dyDescent="0.45">
      <c r="A1065"/>
      <c r="B1065"/>
      <c r="C1065"/>
      <c r="D1065"/>
      <c r="E1065"/>
      <c r="F1065"/>
      <c r="G1065"/>
      <c r="H1065" s="15"/>
      <c r="I1065" s="15"/>
      <c r="J1065" s="15"/>
      <c r="K1065" s="15"/>
      <c r="L1065" s="18"/>
      <c r="M1065" s="18"/>
      <c r="N1065" s="19"/>
      <c r="O1065" s="18"/>
      <c r="P1065" s="18"/>
      <c r="Q1065" s="18"/>
    </row>
    <row r="1066" spans="1:17" s="20" customFormat="1" x14ac:dyDescent="0.45">
      <c r="A1066"/>
      <c r="B1066"/>
      <c r="C1066"/>
      <c r="D1066"/>
      <c r="E1066"/>
      <c r="F1066"/>
      <c r="G1066"/>
      <c r="H1066" s="15"/>
      <c r="I1066" s="15"/>
      <c r="J1066" s="15"/>
      <c r="K1066" s="15"/>
      <c r="L1066" s="18"/>
      <c r="M1066" s="18"/>
      <c r="N1066" s="19"/>
      <c r="O1066" s="18"/>
      <c r="P1066" s="18"/>
      <c r="Q1066" s="18"/>
    </row>
    <row r="1067" spans="1:17" s="20" customFormat="1" x14ac:dyDescent="0.45">
      <c r="A1067"/>
      <c r="B1067"/>
      <c r="C1067"/>
      <c r="D1067"/>
      <c r="E1067"/>
      <c r="F1067"/>
      <c r="G1067"/>
      <c r="H1067" s="15"/>
      <c r="I1067" s="15"/>
      <c r="J1067" s="15"/>
      <c r="K1067" s="15"/>
      <c r="L1067" s="18"/>
      <c r="M1067" s="18"/>
      <c r="N1067" s="19"/>
      <c r="O1067" s="18"/>
      <c r="P1067" s="18"/>
      <c r="Q1067" s="18"/>
    </row>
    <row r="1068" spans="1:17" s="20" customFormat="1" x14ac:dyDescent="0.45">
      <c r="A1068"/>
      <c r="B1068"/>
      <c r="C1068"/>
      <c r="D1068"/>
      <c r="E1068"/>
      <c r="F1068"/>
      <c r="G1068"/>
      <c r="H1068" s="15"/>
      <c r="I1068" s="15"/>
      <c r="J1068" s="15"/>
      <c r="K1068" s="15"/>
      <c r="L1068" s="18"/>
      <c r="M1068" s="18"/>
      <c r="N1068" s="19"/>
      <c r="O1068" s="18"/>
      <c r="P1068" s="18"/>
      <c r="Q1068" s="18"/>
    </row>
    <row r="1069" spans="1:17" s="20" customFormat="1" x14ac:dyDescent="0.45">
      <c r="A1069"/>
      <c r="B1069"/>
      <c r="C1069"/>
      <c r="D1069"/>
      <c r="E1069"/>
      <c r="F1069"/>
      <c r="G1069"/>
      <c r="H1069" s="15"/>
      <c r="I1069" s="15"/>
      <c r="J1069" s="15"/>
      <c r="K1069" s="15"/>
      <c r="L1069" s="18"/>
      <c r="M1069" s="18"/>
      <c r="N1069" s="19"/>
      <c r="O1069" s="18"/>
      <c r="P1069" s="18"/>
      <c r="Q1069" s="18"/>
    </row>
    <row r="1070" spans="1:17" s="20" customFormat="1" x14ac:dyDescent="0.45">
      <c r="A1070"/>
      <c r="B1070"/>
      <c r="C1070"/>
      <c r="D1070"/>
      <c r="E1070"/>
      <c r="F1070"/>
      <c r="G1070"/>
      <c r="H1070" s="15"/>
      <c r="I1070" s="15"/>
      <c r="J1070" s="15"/>
      <c r="K1070" s="15"/>
      <c r="L1070" s="18"/>
      <c r="M1070" s="18"/>
      <c r="N1070" s="19"/>
      <c r="O1070" s="18"/>
      <c r="P1070" s="18"/>
      <c r="Q1070" s="18"/>
    </row>
    <row r="1071" spans="1:17" s="20" customFormat="1" x14ac:dyDescent="0.45">
      <c r="A1071"/>
      <c r="B1071"/>
      <c r="C1071"/>
      <c r="D1071"/>
      <c r="E1071"/>
      <c r="F1071"/>
      <c r="G1071"/>
      <c r="H1071" s="15"/>
      <c r="I1071" s="15"/>
      <c r="J1071" s="15"/>
      <c r="K1071" s="15"/>
      <c r="L1071" s="18"/>
      <c r="M1071" s="18"/>
      <c r="N1071" s="19"/>
      <c r="O1071" s="18"/>
      <c r="P1071" s="18"/>
      <c r="Q1071" s="18"/>
    </row>
    <row r="1072" spans="1:17" s="20" customFormat="1" x14ac:dyDescent="0.45">
      <c r="A1072"/>
      <c r="B1072"/>
      <c r="C1072"/>
      <c r="D1072"/>
      <c r="E1072"/>
      <c r="F1072"/>
      <c r="G1072"/>
      <c r="H1072" s="15"/>
      <c r="I1072" s="15"/>
      <c r="J1072" s="15"/>
      <c r="K1072" s="15"/>
      <c r="L1072" s="18"/>
      <c r="M1072" s="18"/>
      <c r="N1072" s="19"/>
      <c r="O1072" s="18"/>
      <c r="P1072" s="18"/>
      <c r="Q1072" s="18"/>
    </row>
    <row r="1073" spans="1:17" s="20" customFormat="1" x14ac:dyDescent="0.45">
      <c r="A1073"/>
      <c r="B1073"/>
      <c r="C1073"/>
      <c r="D1073"/>
      <c r="E1073"/>
      <c r="F1073"/>
      <c r="G1073"/>
      <c r="H1073" s="15"/>
      <c r="I1073" s="15"/>
      <c r="J1073" s="15"/>
      <c r="K1073" s="15"/>
      <c r="L1073" s="18"/>
      <c r="M1073" s="18"/>
      <c r="N1073" s="19"/>
      <c r="O1073" s="18"/>
      <c r="P1073" s="18"/>
      <c r="Q1073" s="18"/>
    </row>
    <row r="1074" spans="1:17" s="20" customFormat="1" x14ac:dyDescent="0.45">
      <c r="A1074"/>
      <c r="B1074"/>
      <c r="C1074"/>
      <c r="D1074"/>
      <c r="E1074"/>
      <c r="F1074"/>
      <c r="G1074"/>
      <c r="H1074" s="15"/>
      <c r="I1074" s="15"/>
      <c r="J1074" s="15"/>
      <c r="K1074" s="15"/>
      <c r="L1074" s="18"/>
      <c r="M1074" s="18"/>
      <c r="N1074" s="19"/>
      <c r="O1074" s="18"/>
      <c r="P1074" s="18"/>
      <c r="Q1074" s="18"/>
    </row>
    <row r="1075" spans="1:17" s="20" customFormat="1" x14ac:dyDescent="0.45">
      <c r="A1075"/>
      <c r="B1075"/>
      <c r="C1075"/>
      <c r="D1075"/>
      <c r="E1075"/>
      <c r="F1075"/>
      <c r="G1075"/>
      <c r="H1075" s="15"/>
      <c r="I1075" s="15"/>
      <c r="J1075" s="15"/>
      <c r="K1075" s="15"/>
      <c r="L1075" s="18"/>
      <c r="M1075" s="18"/>
      <c r="N1075" s="19"/>
      <c r="O1075" s="18"/>
      <c r="P1075" s="18"/>
      <c r="Q1075" s="18"/>
    </row>
    <row r="1076" spans="1:17" s="20" customFormat="1" x14ac:dyDescent="0.45">
      <c r="A1076"/>
      <c r="B1076"/>
      <c r="C1076"/>
      <c r="D1076"/>
      <c r="E1076"/>
      <c r="F1076"/>
      <c r="G1076"/>
      <c r="H1076" s="15"/>
      <c r="I1076" s="15"/>
      <c r="J1076" s="15"/>
      <c r="K1076" s="15"/>
      <c r="L1076" s="18"/>
      <c r="M1076" s="18"/>
      <c r="N1076" s="19"/>
      <c r="O1076" s="18"/>
      <c r="P1076" s="18"/>
      <c r="Q1076" s="18"/>
    </row>
    <row r="1077" spans="1:17" s="20" customFormat="1" x14ac:dyDescent="0.45">
      <c r="A1077"/>
      <c r="B1077"/>
      <c r="C1077"/>
      <c r="D1077"/>
      <c r="E1077"/>
      <c r="F1077"/>
      <c r="G1077"/>
      <c r="H1077" s="15"/>
      <c r="I1077" s="15"/>
      <c r="J1077" s="15"/>
      <c r="K1077" s="15"/>
      <c r="L1077" s="18"/>
      <c r="M1077" s="18"/>
      <c r="N1077" s="19"/>
      <c r="O1077" s="18"/>
      <c r="P1077" s="18"/>
      <c r="Q1077" s="18"/>
    </row>
    <row r="1078" spans="1:17" s="20" customFormat="1" x14ac:dyDescent="0.45">
      <c r="A1078"/>
      <c r="B1078"/>
      <c r="C1078"/>
      <c r="D1078"/>
      <c r="E1078"/>
      <c r="F1078"/>
      <c r="G1078"/>
      <c r="H1078" s="15"/>
      <c r="I1078" s="15"/>
      <c r="J1078" s="15"/>
      <c r="K1078" s="15"/>
      <c r="L1078" s="18"/>
      <c r="M1078" s="18"/>
      <c r="N1078" s="19"/>
      <c r="O1078" s="18"/>
      <c r="P1078" s="18"/>
      <c r="Q1078" s="18"/>
    </row>
    <row r="1079" spans="1:17" s="20" customFormat="1" x14ac:dyDescent="0.45">
      <c r="A1079"/>
      <c r="B1079"/>
      <c r="C1079"/>
      <c r="D1079"/>
      <c r="E1079"/>
      <c r="F1079"/>
      <c r="G1079"/>
      <c r="H1079" s="15"/>
      <c r="I1079" s="15"/>
      <c r="J1079" s="15"/>
      <c r="K1079" s="15"/>
      <c r="L1079" s="18"/>
      <c r="M1079" s="18"/>
      <c r="N1079" s="19"/>
      <c r="O1079" s="18"/>
      <c r="P1079" s="18"/>
      <c r="Q1079" s="18"/>
    </row>
    <row r="1080" spans="1:17" s="20" customFormat="1" x14ac:dyDescent="0.45">
      <c r="A1080"/>
      <c r="B1080"/>
      <c r="C1080"/>
      <c r="D1080"/>
      <c r="E1080"/>
      <c r="F1080"/>
      <c r="G1080"/>
      <c r="H1080" s="15"/>
      <c r="I1080" s="15"/>
      <c r="J1080" s="15"/>
      <c r="K1080" s="15"/>
      <c r="L1080" s="18"/>
      <c r="M1080" s="18"/>
      <c r="N1080" s="19"/>
      <c r="O1080" s="18"/>
      <c r="P1080" s="18"/>
      <c r="Q1080" s="18"/>
    </row>
    <row r="1081" spans="1:17" s="20" customFormat="1" x14ac:dyDescent="0.45">
      <c r="A1081"/>
      <c r="B1081"/>
      <c r="C1081"/>
      <c r="D1081"/>
      <c r="E1081"/>
      <c r="F1081"/>
      <c r="G1081"/>
      <c r="H1081" s="15"/>
      <c r="I1081" s="15"/>
      <c r="J1081" s="15"/>
      <c r="K1081" s="15"/>
      <c r="L1081" s="18"/>
      <c r="M1081" s="18"/>
      <c r="N1081" s="19"/>
      <c r="O1081" s="18"/>
      <c r="P1081" s="18"/>
      <c r="Q1081" s="18"/>
    </row>
    <row r="1082" spans="1:17" s="20" customFormat="1" x14ac:dyDescent="0.45">
      <c r="A1082"/>
      <c r="B1082"/>
      <c r="C1082"/>
      <c r="D1082"/>
      <c r="E1082"/>
      <c r="F1082"/>
      <c r="G1082"/>
      <c r="H1082" s="15"/>
      <c r="I1082" s="15"/>
      <c r="J1082" s="15"/>
      <c r="K1082" s="15"/>
      <c r="L1082" s="18"/>
      <c r="M1082" s="18"/>
      <c r="N1082" s="19"/>
      <c r="O1082" s="18"/>
      <c r="P1082" s="18"/>
      <c r="Q1082" s="18"/>
    </row>
    <row r="1083" spans="1:17" s="20" customFormat="1" x14ac:dyDescent="0.45">
      <c r="A1083"/>
      <c r="B1083"/>
      <c r="C1083"/>
      <c r="D1083"/>
      <c r="E1083"/>
      <c r="F1083"/>
      <c r="G1083"/>
      <c r="H1083" s="15"/>
      <c r="I1083" s="15"/>
      <c r="J1083" s="15"/>
      <c r="K1083" s="15"/>
      <c r="L1083" s="18"/>
      <c r="M1083" s="18"/>
      <c r="N1083" s="19"/>
      <c r="O1083" s="18"/>
      <c r="P1083" s="18"/>
      <c r="Q1083" s="18"/>
    </row>
    <row r="1084" spans="1:17" s="20" customFormat="1" x14ac:dyDescent="0.45">
      <c r="A1084"/>
      <c r="B1084"/>
      <c r="C1084"/>
      <c r="D1084"/>
      <c r="E1084"/>
      <c r="F1084"/>
      <c r="G1084"/>
      <c r="H1084" s="15"/>
      <c r="I1084" s="15"/>
      <c r="J1084" s="15"/>
      <c r="K1084" s="15"/>
      <c r="L1084" s="18"/>
      <c r="M1084" s="18"/>
      <c r="N1084" s="19"/>
      <c r="O1084" s="18"/>
      <c r="P1084" s="18"/>
      <c r="Q1084" s="18"/>
    </row>
    <row r="1085" spans="1:17" s="20" customFormat="1" x14ac:dyDescent="0.45">
      <c r="A1085"/>
      <c r="B1085"/>
      <c r="C1085"/>
      <c r="D1085"/>
      <c r="E1085"/>
      <c r="F1085"/>
      <c r="G1085"/>
      <c r="H1085" s="15"/>
      <c r="I1085" s="15"/>
      <c r="J1085" s="15"/>
      <c r="K1085" s="15"/>
      <c r="L1085" s="18"/>
      <c r="M1085" s="18"/>
      <c r="N1085" s="19"/>
      <c r="O1085" s="18"/>
      <c r="P1085" s="18"/>
      <c r="Q1085" s="18"/>
    </row>
    <row r="1086" spans="1:17" s="20" customFormat="1" x14ac:dyDescent="0.45">
      <c r="A1086"/>
      <c r="B1086"/>
      <c r="C1086"/>
      <c r="D1086"/>
      <c r="E1086"/>
      <c r="F1086"/>
      <c r="G1086"/>
      <c r="H1086" s="15"/>
      <c r="I1086" s="15"/>
      <c r="J1086" s="15"/>
      <c r="K1086" s="15"/>
      <c r="L1086" s="18"/>
      <c r="M1086" s="18"/>
      <c r="N1086" s="19"/>
      <c r="O1086" s="18"/>
      <c r="P1086" s="18"/>
      <c r="Q1086" s="18"/>
    </row>
    <row r="1087" spans="1:17" s="20" customFormat="1" x14ac:dyDescent="0.45">
      <c r="A1087"/>
      <c r="B1087"/>
      <c r="C1087"/>
      <c r="D1087"/>
      <c r="E1087"/>
      <c r="F1087"/>
      <c r="G1087"/>
      <c r="H1087" s="15"/>
      <c r="I1087" s="15"/>
      <c r="J1087" s="15"/>
      <c r="K1087" s="15"/>
      <c r="L1087" s="18"/>
      <c r="M1087" s="18"/>
      <c r="N1087" s="19"/>
      <c r="O1087" s="18"/>
      <c r="P1087" s="18"/>
      <c r="Q1087" s="18"/>
    </row>
    <row r="1088" spans="1:17" s="20" customFormat="1" x14ac:dyDescent="0.45">
      <c r="A1088"/>
      <c r="B1088"/>
      <c r="C1088"/>
      <c r="D1088"/>
      <c r="E1088"/>
      <c r="F1088"/>
      <c r="G1088"/>
      <c r="H1088" s="15"/>
      <c r="I1088" s="15"/>
      <c r="J1088" s="15"/>
      <c r="K1088" s="15"/>
      <c r="L1088" s="18"/>
      <c r="M1088" s="18"/>
      <c r="N1088" s="19"/>
      <c r="O1088" s="18"/>
      <c r="P1088" s="18"/>
      <c r="Q1088" s="18"/>
    </row>
    <row r="1089" spans="1:17" s="20" customFormat="1" x14ac:dyDescent="0.45">
      <c r="A1089"/>
      <c r="B1089"/>
      <c r="C1089"/>
      <c r="D1089"/>
      <c r="E1089"/>
      <c r="F1089"/>
      <c r="G1089"/>
      <c r="H1089" s="15"/>
      <c r="I1089" s="15"/>
      <c r="J1089" s="15"/>
      <c r="K1089" s="15"/>
      <c r="L1089" s="18"/>
      <c r="M1089" s="18"/>
      <c r="N1089" s="19"/>
      <c r="O1089" s="18"/>
      <c r="P1089" s="18"/>
      <c r="Q1089" s="18"/>
    </row>
    <row r="1090" spans="1:17" s="20" customFormat="1" x14ac:dyDescent="0.45">
      <c r="A1090"/>
      <c r="B1090"/>
      <c r="C1090"/>
      <c r="D1090"/>
      <c r="E1090"/>
      <c r="F1090"/>
      <c r="G1090"/>
      <c r="H1090" s="15"/>
      <c r="I1090" s="15"/>
      <c r="J1090" s="15"/>
      <c r="K1090" s="15"/>
      <c r="L1090" s="18"/>
      <c r="M1090" s="18"/>
      <c r="N1090" s="19"/>
      <c r="O1090" s="18"/>
      <c r="P1090" s="18"/>
      <c r="Q1090" s="18"/>
    </row>
    <row r="1091" spans="1:17" s="20" customFormat="1" x14ac:dyDescent="0.45">
      <c r="A1091"/>
      <c r="B1091"/>
      <c r="C1091"/>
      <c r="D1091"/>
      <c r="E1091"/>
      <c r="F1091"/>
      <c r="G1091"/>
      <c r="H1091" s="15"/>
      <c r="I1091" s="15"/>
      <c r="J1091" s="15"/>
      <c r="K1091" s="15"/>
      <c r="L1091" s="18"/>
      <c r="M1091" s="18"/>
      <c r="N1091" s="19"/>
      <c r="O1091" s="18"/>
      <c r="P1091" s="18"/>
      <c r="Q1091" s="18"/>
    </row>
    <row r="1092" spans="1:17" s="20" customFormat="1" x14ac:dyDescent="0.45">
      <c r="A1092"/>
      <c r="B1092"/>
      <c r="C1092"/>
      <c r="D1092"/>
      <c r="E1092"/>
      <c r="F1092"/>
      <c r="G1092"/>
      <c r="H1092" s="15"/>
      <c r="I1092" s="15"/>
      <c r="J1092" s="15"/>
      <c r="K1092" s="15"/>
      <c r="L1092" s="18"/>
      <c r="M1092" s="18"/>
      <c r="N1092" s="19"/>
      <c r="O1092" s="18"/>
      <c r="P1092" s="18"/>
      <c r="Q1092" s="18"/>
    </row>
    <row r="1093" spans="1:17" s="20" customFormat="1" x14ac:dyDescent="0.45">
      <c r="A1093"/>
      <c r="B1093"/>
      <c r="C1093"/>
      <c r="D1093"/>
      <c r="E1093"/>
      <c r="F1093"/>
      <c r="G1093"/>
      <c r="H1093" s="15"/>
      <c r="I1093" s="15"/>
      <c r="J1093" s="15"/>
      <c r="K1093" s="15"/>
      <c r="L1093" s="18"/>
      <c r="M1093" s="18"/>
      <c r="N1093" s="19"/>
      <c r="O1093" s="18"/>
      <c r="P1093" s="18"/>
      <c r="Q1093" s="18"/>
    </row>
    <row r="1094" spans="1:17" s="20" customFormat="1" x14ac:dyDescent="0.45">
      <c r="A1094"/>
      <c r="B1094"/>
      <c r="C1094"/>
      <c r="D1094"/>
      <c r="E1094"/>
      <c r="F1094"/>
      <c r="G1094"/>
      <c r="H1094" s="15"/>
      <c r="I1094" s="15"/>
      <c r="J1094" s="15"/>
      <c r="K1094" s="15"/>
      <c r="L1094" s="18"/>
      <c r="M1094" s="18"/>
      <c r="N1094" s="19"/>
      <c r="O1094" s="18"/>
      <c r="P1094" s="18"/>
      <c r="Q1094" s="18"/>
    </row>
    <row r="1095" spans="1:17" s="20" customFormat="1" x14ac:dyDescent="0.45">
      <c r="A1095"/>
      <c r="B1095"/>
      <c r="C1095"/>
      <c r="D1095"/>
      <c r="E1095"/>
      <c r="F1095"/>
      <c r="G1095"/>
      <c r="H1095" s="15"/>
      <c r="I1095" s="15"/>
      <c r="J1095" s="15"/>
      <c r="K1095" s="15"/>
      <c r="L1095" s="18"/>
      <c r="M1095" s="18"/>
      <c r="N1095" s="19"/>
      <c r="O1095" s="18"/>
      <c r="P1095" s="18"/>
      <c r="Q1095" s="18"/>
    </row>
    <row r="1096" spans="1:17" s="20" customFormat="1" x14ac:dyDescent="0.45">
      <c r="A1096"/>
      <c r="B1096"/>
      <c r="C1096"/>
      <c r="D1096"/>
      <c r="E1096"/>
      <c r="F1096"/>
      <c r="G1096"/>
      <c r="H1096" s="15"/>
      <c r="I1096" s="15"/>
      <c r="J1096" s="15"/>
      <c r="K1096" s="15"/>
      <c r="L1096" s="18"/>
      <c r="M1096" s="18"/>
      <c r="N1096" s="19"/>
      <c r="O1096" s="18"/>
      <c r="P1096" s="18"/>
      <c r="Q1096" s="18"/>
    </row>
    <row r="1097" spans="1:17" s="20" customFormat="1" x14ac:dyDescent="0.45">
      <c r="A1097"/>
      <c r="B1097"/>
      <c r="C1097"/>
      <c r="D1097"/>
      <c r="E1097"/>
      <c r="F1097"/>
      <c r="G1097"/>
      <c r="H1097" s="15"/>
      <c r="I1097" s="15"/>
      <c r="J1097" s="15"/>
      <c r="K1097" s="15"/>
      <c r="L1097" s="18"/>
      <c r="M1097" s="18"/>
      <c r="N1097" s="19"/>
      <c r="O1097" s="18"/>
      <c r="P1097" s="18"/>
      <c r="Q1097" s="18"/>
    </row>
    <row r="1098" spans="1:17" s="20" customFormat="1" x14ac:dyDescent="0.45">
      <c r="A1098"/>
      <c r="B1098"/>
      <c r="C1098"/>
      <c r="D1098"/>
      <c r="E1098"/>
      <c r="F1098"/>
      <c r="G1098"/>
      <c r="H1098" s="15"/>
      <c r="I1098" s="15"/>
      <c r="J1098" s="15"/>
      <c r="K1098" s="15"/>
      <c r="L1098" s="18"/>
      <c r="M1098" s="18"/>
      <c r="N1098" s="19"/>
      <c r="O1098" s="18"/>
      <c r="P1098" s="18"/>
      <c r="Q1098" s="18"/>
    </row>
    <row r="1099" spans="1:17" s="20" customFormat="1" x14ac:dyDescent="0.45">
      <c r="A1099"/>
      <c r="B1099"/>
      <c r="C1099"/>
      <c r="D1099"/>
      <c r="E1099"/>
      <c r="F1099"/>
      <c r="G1099"/>
      <c r="H1099" s="15"/>
      <c r="I1099" s="15"/>
      <c r="J1099" s="15"/>
      <c r="K1099" s="15"/>
      <c r="L1099" s="18"/>
      <c r="M1099" s="18"/>
      <c r="N1099" s="19"/>
      <c r="O1099" s="18"/>
      <c r="P1099" s="18"/>
      <c r="Q1099" s="18"/>
    </row>
    <row r="1100" spans="1:17" s="20" customFormat="1" x14ac:dyDescent="0.45">
      <c r="A1100"/>
      <c r="B1100"/>
      <c r="C1100"/>
      <c r="D1100"/>
      <c r="E1100"/>
      <c r="F1100"/>
      <c r="G1100"/>
      <c r="H1100" s="15"/>
      <c r="I1100" s="15"/>
      <c r="J1100" s="15"/>
      <c r="K1100" s="15"/>
      <c r="L1100" s="18"/>
      <c r="M1100" s="18"/>
      <c r="N1100" s="19"/>
      <c r="O1100" s="18"/>
      <c r="P1100" s="18"/>
      <c r="Q1100" s="18"/>
    </row>
    <row r="1101" spans="1:17" s="20" customFormat="1" x14ac:dyDescent="0.45">
      <c r="A1101"/>
      <c r="B1101"/>
      <c r="C1101"/>
      <c r="D1101"/>
      <c r="E1101"/>
      <c r="F1101"/>
      <c r="G1101"/>
      <c r="H1101" s="15"/>
      <c r="I1101" s="15"/>
      <c r="J1101" s="15"/>
      <c r="K1101" s="15"/>
      <c r="L1101" s="18"/>
      <c r="M1101" s="18"/>
      <c r="N1101" s="19"/>
      <c r="O1101" s="18"/>
      <c r="P1101" s="18"/>
      <c r="Q1101" s="18"/>
    </row>
    <row r="1102" spans="1:17" s="20" customFormat="1" x14ac:dyDescent="0.45">
      <c r="A1102"/>
      <c r="B1102"/>
      <c r="C1102"/>
      <c r="D1102"/>
      <c r="E1102"/>
      <c r="F1102"/>
      <c r="G1102"/>
      <c r="H1102" s="15"/>
      <c r="I1102" s="15"/>
      <c r="J1102" s="15"/>
      <c r="K1102" s="15"/>
      <c r="L1102" s="18"/>
      <c r="M1102" s="18"/>
      <c r="N1102" s="19"/>
      <c r="O1102" s="18"/>
      <c r="P1102" s="18"/>
      <c r="Q1102" s="18"/>
    </row>
    <row r="1103" spans="1:17" s="20" customFormat="1" x14ac:dyDescent="0.45">
      <c r="A1103"/>
      <c r="B1103"/>
      <c r="C1103"/>
      <c r="D1103"/>
      <c r="E1103"/>
      <c r="F1103"/>
      <c r="G1103"/>
      <c r="H1103" s="15"/>
      <c r="I1103" s="15"/>
      <c r="J1103" s="15"/>
      <c r="K1103" s="15"/>
      <c r="L1103" s="18"/>
      <c r="M1103" s="18"/>
      <c r="N1103" s="19"/>
      <c r="O1103" s="18"/>
      <c r="P1103" s="18"/>
      <c r="Q1103" s="18"/>
    </row>
    <row r="1104" spans="1:17" s="20" customFormat="1" x14ac:dyDescent="0.45">
      <c r="A1104"/>
      <c r="B1104"/>
      <c r="C1104"/>
      <c r="D1104"/>
      <c r="E1104"/>
      <c r="F1104"/>
      <c r="G1104"/>
      <c r="H1104" s="15"/>
      <c r="I1104" s="15"/>
      <c r="J1104" s="15"/>
      <c r="K1104" s="15"/>
      <c r="L1104" s="18"/>
      <c r="M1104" s="18"/>
      <c r="N1104" s="19"/>
      <c r="O1104" s="18"/>
      <c r="P1104" s="18"/>
      <c r="Q1104" s="18"/>
    </row>
    <row r="1105" spans="1:17" s="20" customFormat="1" x14ac:dyDescent="0.45">
      <c r="A1105"/>
      <c r="B1105"/>
      <c r="C1105"/>
      <c r="D1105"/>
      <c r="E1105"/>
      <c r="F1105"/>
      <c r="G1105"/>
      <c r="H1105" s="15"/>
      <c r="I1105" s="15"/>
      <c r="J1105" s="15"/>
      <c r="K1105" s="15"/>
      <c r="L1105" s="18"/>
      <c r="M1105" s="18"/>
      <c r="N1105" s="19"/>
      <c r="O1105" s="18"/>
      <c r="P1105" s="18"/>
      <c r="Q1105" s="18"/>
    </row>
    <row r="1106" spans="1:17" s="20" customFormat="1" x14ac:dyDescent="0.45">
      <c r="A1106"/>
      <c r="B1106"/>
      <c r="C1106"/>
      <c r="D1106"/>
      <c r="E1106"/>
      <c r="F1106"/>
      <c r="G1106"/>
      <c r="H1106" s="15"/>
      <c r="I1106" s="15"/>
      <c r="J1106" s="15"/>
      <c r="K1106" s="15"/>
      <c r="L1106" s="18"/>
      <c r="M1106" s="18"/>
      <c r="N1106" s="19"/>
      <c r="O1106" s="18"/>
      <c r="P1106" s="18"/>
      <c r="Q1106" s="18"/>
    </row>
    <row r="1107" spans="1:17" s="20" customFormat="1" x14ac:dyDescent="0.45">
      <c r="A1107"/>
      <c r="B1107"/>
      <c r="C1107"/>
      <c r="D1107"/>
      <c r="E1107"/>
      <c r="F1107"/>
      <c r="G1107"/>
      <c r="H1107" s="15"/>
      <c r="I1107" s="15"/>
      <c r="J1107" s="15"/>
      <c r="K1107" s="15"/>
      <c r="L1107" s="18"/>
      <c r="M1107" s="18"/>
      <c r="N1107" s="19"/>
      <c r="O1107" s="18"/>
      <c r="P1107" s="18"/>
      <c r="Q1107" s="18"/>
    </row>
    <row r="1108" spans="1:17" s="20" customFormat="1" x14ac:dyDescent="0.45">
      <c r="A1108"/>
      <c r="B1108"/>
      <c r="C1108"/>
      <c r="D1108"/>
      <c r="E1108"/>
      <c r="F1108"/>
      <c r="G1108"/>
      <c r="H1108" s="15"/>
      <c r="I1108" s="15"/>
      <c r="J1108" s="15"/>
      <c r="K1108" s="15"/>
      <c r="L1108" s="18"/>
      <c r="M1108" s="18"/>
      <c r="N1108" s="19"/>
      <c r="O1108" s="18"/>
      <c r="P1108" s="18"/>
      <c r="Q1108" s="18"/>
    </row>
    <row r="1109" spans="1:17" s="20" customFormat="1" x14ac:dyDescent="0.45">
      <c r="A1109"/>
      <c r="B1109"/>
      <c r="C1109"/>
      <c r="D1109"/>
      <c r="E1109"/>
      <c r="F1109"/>
      <c r="G1109"/>
      <c r="H1109" s="15"/>
      <c r="I1109" s="15"/>
      <c r="J1109" s="15"/>
      <c r="K1109" s="15"/>
      <c r="L1109" s="18"/>
      <c r="M1109" s="18"/>
      <c r="N1109" s="19"/>
      <c r="O1109" s="18"/>
      <c r="P1109" s="18"/>
      <c r="Q1109" s="18"/>
    </row>
    <row r="1110" spans="1:17" s="20" customFormat="1" x14ac:dyDescent="0.45">
      <c r="A1110"/>
      <c r="B1110"/>
      <c r="C1110"/>
      <c r="D1110"/>
      <c r="E1110"/>
      <c r="F1110"/>
      <c r="G1110"/>
      <c r="H1110" s="15"/>
      <c r="I1110" s="15"/>
      <c r="J1110" s="15"/>
      <c r="K1110" s="15"/>
      <c r="L1110" s="18"/>
      <c r="M1110" s="18"/>
      <c r="N1110" s="19"/>
      <c r="O1110" s="18"/>
      <c r="P1110" s="18"/>
      <c r="Q1110" s="18"/>
    </row>
    <row r="1111" spans="1:17" s="20" customFormat="1" x14ac:dyDescent="0.45">
      <c r="A1111"/>
      <c r="B1111"/>
      <c r="C1111"/>
      <c r="D1111"/>
      <c r="E1111"/>
      <c r="F1111"/>
      <c r="G1111"/>
      <c r="H1111" s="15"/>
      <c r="I1111" s="15"/>
      <c r="J1111" s="15"/>
      <c r="K1111" s="15"/>
      <c r="L1111" s="18"/>
      <c r="M1111" s="18"/>
      <c r="N1111" s="19"/>
      <c r="O1111" s="18"/>
      <c r="P1111" s="18"/>
      <c r="Q1111" s="18"/>
    </row>
    <row r="1112" spans="1:17" s="20" customFormat="1" x14ac:dyDescent="0.45">
      <c r="A1112"/>
      <c r="B1112"/>
      <c r="C1112"/>
      <c r="D1112"/>
      <c r="E1112"/>
      <c r="F1112"/>
      <c r="G1112"/>
      <c r="H1112" s="15"/>
      <c r="I1112" s="15"/>
      <c r="J1112" s="15"/>
      <c r="K1112" s="15"/>
      <c r="L1112" s="18"/>
      <c r="M1112" s="18"/>
      <c r="N1112" s="19"/>
      <c r="O1112" s="18"/>
      <c r="P1112" s="18"/>
      <c r="Q1112" s="18"/>
    </row>
    <row r="1113" spans="1:17" s="20" customFormat="1" x14ac:dyDescent="0.45">
      <c r="A1113"/>
      <c r="B1113"/>
      <c r="C1113"/>
      <c r="D1113"/>
      <c r="E1113"/>
      <c r="F1113"/>
      <c r="G1113"/>
      <c r="H1113" s="15"/>
      <c r="I1113" s="15"/>
      <c r="J1113" s="15"/>
      <c r="K1113" s="15"/>
      <c r="L1113" s="18"/>
      <c r="M1113" s="18"/>
      <c r="N1113" s="19"/>
      <c r="O1113" s="18"/>
      <c r="P1113" s="18"/>
      <c r="Q1113" s="18"/>
    </row>
    <row r="1114" spans="1:17" s="20" customFormat="1" x14ac:dyDescent="0.45">
      <c r="A1114"/>
      <c r="B1114"/>
      <c r="C1114"/>
      <c r="D1114"/>
      <c r="E1114"/>
      <c r="F1114"/>
      <c r="G1114"/>
      <c r="H1114" s="15"/>
      <c r="I1114" s="15"/>
      <c r="J1114" s="15"/>
      <c r="K1114" s="15"/>
      <c r="L1114" s="18"/>
      <c r="M1114" s="18"/>
      <c r="N1114" s="19"/>
      <c r="O1114" s="18"/>
      <c r="P1114" s="18"/>
      <c r="Q1114" s="18"/>
    </row>
    <row r="1115" spans="1:17" s="20" customFormat="1" x14ac:dyDescent="0.45">
      <c r="A1115"/>
      <c r="B1115"/>
      <c r="C1115"/>
      <c r="D1115"/>
      <c r="E1115"/>
      <c r="F1115"/>
      <c r="G1115"/>
      <c r="H1115" s="15"/>
      <c r="I1115" s="15"/>
      <c r="J1115" s="15"/>
      <c r="K1115" s="15"/>
      <c r="L1115" s="18"/>
      <c r="M1115" s="18"/>
      <c r="N1115" s="19"/>
      <c r="O1115" s="18"/>
      <c r="P1115" s="18"/>
      <c r="Q1115" s="18"/>
    </row>
    <row r="1116" spans="1:17" s="20" customFormat="1" x14ac:dyDescent="0.45">
      <c r="A1116"/>
      <c r="B1116"/>
      <c r="C1116"/>
      <c r="D1116"/>
      <c r="E1116"/>
      <c r="F1116"/>
      <c r="G1116"/>
      <c r="H1116" s="15"/>
      <c r="I1116" s="15"/>
      <c r="J1116" s="15"/>
      <c r="K1116" s="15"/>
      <c r="L1116" s="18"/>
      <c r="M1116" s="18"/>
      <c r="N1116" s="19"/>
      <c r="O1116" s="18"/>
      <c r="P1116" s="18"/>
      <c r="Q1116" s="18"/>
    </row>
    <row r="1117" spans="1:17" s="20" customFormat="1" x14ac:dyDescent="0.45">
      <c r="A1117"/>
      <c r="B1117"/>
      <c r="C1117"/>
      <c r="D1117"/>
      <c r="E1117"/>
      <c r="F1117"/>
      <c r="G1117"/>
      <c r="H1117" s="15"/>
      <c r="I1117" s="15"/>
      <c r="J1117" s="15"/>
      <c r="K1117" s="15"/>
      <c r="L1117" s="18"/>
      <c r="M1117" s="18"/>
      <c r="N1117" s="19"/>
      <c r="O1117" s="18"/>
      <c r="P1117" s="18"/>
      <c r="Q1117" s="18"/>
    </row>
    <row r="1118" spans="1:17" s="20" customFormat="1" x14ac:dyDescent="0.45">
      <c r="A1118"/>
      <c r="B1118"/>
      <c r="C1118"/>
      <c r="D1118"/>
      <c r="E1118"/>
      <c r="F1118"/>
      <c r="G1118"/>
      <c r="H1118" s="15"/>
      <c r="I1118" s="15"/>
      <c r="J1118" s="15"/>
      <c r="K1118" s="15"/>
      <c r="L1118" s="18"/>
      <c r="M1118" s="18"/>
      <c r="N1118" s="19"/>
      <c r="O1118" s="18"/>
      <c r="P1118" s="18"/>
      <c r="Q1118" s="18"/>
    </row>
    <row r="1119" spans="1:17" s="20" customFormat="1" x14ac:dyDescent="0.45">
      <c r="A1119"/>
      <c r="B1119"/>
      <c r="C1119"/>
      <c r="D1119"/>
      <c r="E1119"/>
      <c r="F1119"/>
      <c r="G1119"/>
      <c r="H1119" s="15"/>
      <c r="I1119" s="15"/>
      <c r="J1119" s="15"/>
      <c r="K1119" s="15"/>
      <c r="L1119" s="18"/>
      <c r="M1119" s="18"/>
      <c r="N1119" s="19"/>
      <c r="O1119" s="18"/>
      <c r="P1119" s="18"/>
      <c r="Q1119" s="18"/>
    </row>
    <row r="1120" spans="1:17" s="20" customFormat="1" x14ac:dyDescent="0.45">
      <c r="A1120"/>
      <c r="B1120"/>
      <c r="C1120"/>
      <c r="D1120"/>
      <c r="E1120"/>
      <c r="F1120"/>
      <c r="G1120"/>
      <c r="H1120" s="15"/>
      <c r="I1120" s="15"/>
      <c r="J1120" s="15"/>
      <c r="K1120" s="15"/>
      <c r="L1120" s="18"/>
      <c r="M1120" s="18"/>
      <c r="N1120" s="19"/>
      <c r="O1120" s="18"/>
      <c r="P1120" s="18"/>
      <c r="Q1120" s="18"/>
    </row>
    <row r="1121" spans="1:17" s="20" customFormat="1" x14ac:dyDescent="0.45">
      <c r="A1121"/>
      <c r="B1121"/>
      <c r="C1121"/>
      <c r="D1121"/>
      <c r="E1121"/>
      <c r="F1121"/>
      <c r="G1121"/>
      <c r="H1121" s="15"/>
      <c r="I1121" s="15"/>
      <c r="J1121" s="15"/>
      <c r="K1121" s="15"/>
      <c r="L1121" s="18"/>
      <c r="M1121" s="18"/>
      <c r="N1121" s="19"/>
      <c r="O1121" s="18"/>
      <c r="P1121" s="18"/>
      <c r="Q1121" s="18"/>
    </row>
    <row r="1122" spans="1:17" s="20" customFormat="1" x14ac:dyDescent="0.45">
      <c r="A1122"/>
      <c r="B1122"/>
      <c r="C1122"/>
      <c r="D1122"/>
      <c r="E1122"/>
      <c r="F1122"/>
      <c r="G1122"/>
      <c r="H1122" s="15"/>
      <c r="I1122" s="15"/>
      <c r="J1122" s="15"/>
      <c r="K1122" s="15"/>
      <c r="L1122" s="18"/>
      <c r="M1122" s="18"/>
      <c r="N1122" s="19"/>
      <c r="O1122" s="18"/>
      <c r="P1122" s="18"/>
      <c r="Q1122" s="18"/>
    </row>
    <row r="1123" spans="1:17" s="20" customFormat="1" x14ac:dyDescent="0.45">
      <c r="A1123"/>
      <c r="B1123"/>
      <c r="C1123"/>
      <c r="D1123"/>
      <c r="E1123"/>
      <c r="F1123"/>
      <c r="G1123"/>
      <c r="H1123" s="15"/>
      <c r="I1123" s="15"/>
      <c r="J1123" s="15"/>
      <c r="K1123" s="15"/>
      <c r="L1123" s="18"/>
      <c r="M1123" s="18"/>
      <c r="N1123" s="19"/>
      <c r="O1123" s="18"/>
      <c r="P1123" s="18"/>
      <c r="Q1123" s="18"/>
    </row>
    <row r="1124" spans="1:17" s="20" customFormat="1" x14ac:dyDescent="0.45">
      <c r="A1124"/>
      <c r="B1124"/>
      <c r="C1124"/>
      <c r="D1124"/>
      <c r="E1124"/>
      <c r="F1124"/>
      <c r="G1124"/>
      <c r="H1124" s="15"/>
      <c r="I1124" s="15"/>
      <c r="J1124" s="15"/>
      <c r="K1124" s="15"/>
      <c r="L1124" s="18"/>
      <c r="M1124" s="18"/>
      <c r="N1124" s="19"/>
      <c r="O1124" s="18"/>
      <c r="P1124" s="18"/>
      <c r="Q1124" s="18"/>
    </row>
    <row r="1125" spans="1:17" s="20" customFormat="1" x14ac:dyDescent="0.45">
      <c r="A1125"/>
      <c r="B1125"/>
      <c r="C1125"/>
      <c r="D1125"/>
      <c r="E1125"/>
      <c r="F1125"/>
      <c r="G1125"/>
      <c r="H1125" s="15"/>
      <c r="I1125" s="15"/>
      <c r="J1125" s="15"/>
      <c r="K1125" s="15"/>
      <c r="L1125" s="18"/>
      <c r="M1125" s="18"/>
      <c r="N1125" s="19"/>
      <c r="O1125" s="18"/>
      <c r="P1125" s="18"/>
      <c r="Q1125" s="18"/>
    </row>
    <row r="1126" spans="1:17" s="20" customFormat="1" x14ac:dyDescent="0.45">
      <c r="A1126"/>
      <c r="B1126"/>
      <c r="C1126"/>
      <c r="D1126"/>
      <c r="E1126"/>
      <c r="F1126"/>
      <c r="G1126"/>
      <c r="H1126" s="15"/>
      <c r="I1126" s="15"/>
      <c r="J1126" s="15"/>
      <c r="K1126" s="15"/>
      <c r="L1126" s="18"/>
      <c r="M1126" s="18"/>
      <c r="N1126" s="19"/>
      <c r="O1126" s="18"/>
      <c r="P1126" s="18"/>
      <c r="Q1126" s="18"/>
    </row>
    <row r="1127" spans="1:17" s="20" customFormat="1" x14ac:dyDescent="0.45">
      <c r="A1127"/>
      <c r="B1127"/>
      <c r="C1127"/>
      <c r="D1127"/>
      <c r="E1127"/>
      <c r="F1127"/>
      <c r="G1127"/>
      <c r="H1127" s="15"/>
      <c r="I1127" s="15"/>
      <c r="J1127" s="15"/>
      <c r="K1127" s="15"/>
      <c r="L1127" s="18"/>
      <c r="M1127" s="18"/>
      <c r="N1127" s="19"/>
      <c r="O1127" s="18"/>
      <c r="P1127" s="18"/>
      <c r="Q1127" s="18"/>
    </row>
    <row r="1128" spans="1:17" s="20" customFormat="1" x14ac:dyDescent="0.45">
      <c r="A1128"/>
      <c r="B1128"/>
      <c r="C1128"/>
      <c r="D1128"/>
      <c r="E1128"/>
      <c r="F1128"/>
      <c r="G1128"/>
      <c r="H1128" s="15"/>
      <c r="I1128" s="15"/>
      <c r="J1128" s="15"/>
      <c r="K1128" s="15"/>
      <c r="L1128" s="18"/>
      <c r="M1128" s="18"/>
      <c r="N1128" s="19"/>
      <c r="O1128" s="18"/>
      <c r="P1128" s="18"/>
      <c r="Q1128" s="18"/>
    </row>
    <row r="1129" spans="1:17" s="20" customFormat="1" x14ac:dyDescent="0.45">
      <c r="A1129"/>
      <c r="B1129"/>
      <c r="C1129"/>
      <c r="D1129"/>
      <c r="E1129"/>
      <c r="F1129"/>
      <c r="G1129"/>
      <c r="H1129" s="15"/>
      <c r="I1129" s="15"/>
      <c r="J1129" s="15"/>
      <c r="K1129" s="15"/>
      <c r="L1129" s="18"/>
      <c r="M1129" s="18"/>
      <c r="N1129" s="19"/>
      <c r="O1129" s="18"/>
      <c r="P1129" s="18"/>
      <c r="Q1129" s="18"/>
    </row>
    <row r="1130" spans="1:17" s="20" customFormat="1" x14ac:dyDescent="0.45">
      <c r="A1130"/>
      <c r="B1130"/>
      <c r="C1130"/>
      <c r="D1130"/>
      <c r="E1130"/>
      <c r="F1130"/>
      <c r="G1130"/>
      <c r="H1130" s="15"/>
      <c r="I1130" s="15"/>
      <c r="J1130" s="15"/>
      <c r="K1130" s="15"/>
      <c r="L1130" s="18"/>
      <c r="M1130" s="18"/>
      <c r="N1130" s="19"/>
      <c r="O1130" s="18"/>
      <c r="P1130" s="18"/>
      <c r="Q1130" s="18"/>
    </row>
    <row r="1131" spans="1:17" s="20" customFormat="1" x14ac:dyDescent="0.45">
      <c r="A1131"/>
      <c r="B1131"/>
      <c r="C1131"/>
      <c r="D1131"/>
      <c r="E1131"/>
      <c r="F1131"/>
      <c r="G1131"/>
      <c r="H1131" s="15"/>
      <c r="I1131" s="15"/>
      <c r="J1131" s="15"/>
      <c r="K1131" s="15"/>
      <c r="L1131" s="18"/>
      <c r="M1131" s="18"/>
      <c r="N1131" s="19"/>
      <c r="O1131" s="18"/>
      <c r="P1131" s="18"/>
      <c r="Q1131" s="18"/>
    </row>
    <row r="1132" spans="1:17" s="20" customFormat="1" x14ac:dyDescent="0.45">
      <c r="A1132"/>
      <c r="B1132"/>
      <c r="C1132"/>
      <c r="D1132"/>
      <c r="E1132"/>
      <c r="F1132"/>
      <c r="G1132"/>
      <c r="H1132" s="15"/>
      <c r="I1132" s="15"/>
      <c r="J1132" s="15"/>
      <c r="K1132" s="15"/>
      <c r="L1132" s="18"/>
      <c r="M1132" s="18"/>
      <c r="N1132" s="19"/>
      <c r="O1132" s="18"/>
      <c r="P1132" s="18"/>
      <c r="Q1132" s="18"/>
    </row>
    <row r="1133" spans="1:17" s="20" customFormat="1" x14ac:dyDescent="0.45">
      <c r="A1133"/>
      <c r="B1133"/>
      <c r="C1133"/>
      <c r="D1133"/>
      <c r="E1133"/>
      <c r="F1133"/>
      <c r="G1133"/>
      <c r="H1133" s="15"/>
      <c r="I1133" s="15"/>
      <c r="J1133" s="15"/>
      <c r="K1133" s="15"/>
      <c r="L1133" s="18"/>
      <c r="M1133" s="18"/>
      <c r="N1133" s="19"/>
      <c r="O1133" s="18"/>
      <c r="P1133" s="18"/>
      <c r="Q1133" s="18"/>
    </row>
    <row r="1134" spans="1:17" s="20" customFormat="1" x14ac:dyDescent="0.45">
      <c r="A1134"/>
      <c r="B1134"/>
      <c r="C1134"/>
      <c r="D1134"/>
      <c r="E1134"/>
      <c r="F1134"/>
      <c r="G1134"/>
      <c r="H1134" s="15"/>
      <c r="I1134" s="15"/>
      <c r="J1134" s="15"/>
      <c r="K1134" s="15"/>
      <c r="L1134" s="18"/>
      <c r="M1134" s="18"/>
      <c r="N1134" s="19"/>
      <c r="O1134" s="18"/>
      <c r="P1134" s="18"/>
      <c r="Q1134" s="18"/>
    </row>
    <row r="1135" spans="1:17" s="20" customFormat="1" x14ac:dyDescent="0.45">
      <c r="A1135"/>
      <c r="B1135"/>
      <c r="C1135"/>
      <c r="D1135"/>
      <c r="E1135"/>
      <c r="F1135"/>
      <c r="G1135"/>
      <c r="H1135" s="15"/>
      <c r="I1135" s="15"/>
      <c r="J1135" s="15"/>
      <c r="K1135" s="15"/>
      <c r="L1135" s="18"/>
      <c r="M1135" s="18"/>
      <c r="N1135" s="19"/>
      <c r="O1135" s="18"/>
      <c r="P1135" s="18"/>
      <c r="Q1135" s="18"/>
    </row>
    <row r="1136" spans="1:17" s="20" customFormat="1" x14ac:dyDescent="0.45">
      <c r="A1136"/>
      <c r="B1136"/>
      <c r="C1136"/>
      <c r="D1136"/>
      <c r="E1136"/>
      <c r="F1136"/>
      <c r="G1136"/>
      <c r="H1136" s="15"/>
      <c r="I1136" s="15"/>
      <c r="J1136" s="15"/>
      <c r="K1136" s="15"/>
      <c r="L1136" s="18"/>
      <c r="M1136" s="18"/>
      <c r="N1136" s="19"/>
      <c r="O1136" s="18"/>
      <c r="P1136" s="18"/>
      <c r="Q1136" s="18"/>
    </row>
    <row r="1137" spans="1:17" s="20" customFormat="1" x14ac:dyDescent="0.45">
      <c r="A1137"/>
      <c r="B1137"/>
      <c r="C1137"/>
      <c r="D1137"/>
      <c r="E1137"/>
      <c r="F1137"/>
      <c r="G1137"/>
      <c r="H1137" s="15"/>
      <c r="I1137" s="15"/>
      <c r="J1137" s="15"/>
      <c r="K1137" s="15"/>
      <c r="L1137" s="18"/>
      <c r="M1137" s="18"/>
      <c r="N1137" s="19"/>
      <c r="O1137" s="18"/>
      <c r="P1137" s="18"/>
      <c r="Q1137" s="18"/>
    </row>
    <row r="1138" spans="1:17" s="20" customFormat="1" x14ac:dyDescent="0.45">
      <c r="A1138"/>
      <c r="B1138"/>
      <c r="C1138"/>
      <c r="D1138"/>
      <c r="E1138"/>
      <c r="F1138"/>
      <c r="G1138"/>
      <c r="H1138" s="15"/>
      <c r="I1138" s="15"/>
      <c r="J1138" s="15"/>
      <c r="K1138" s="15"/>
      <c r="L1138" s="18"/>
      <c r="M1138" s="18"/>
      <c r="N1138" s="19"/>
      <c r="O1138" s="18"/>
      <c r="P1138" s="18"/>
      <c r="Q1138" s="18"/>
    </row>
    <row r="1139" spans="1:17" s="20" customFormat="1" x14ac:dyDescent="0.45">
      <c r="A1139"/>
      <c r="B1139"/>
      <c r="C1139"/>
      <c r="D1139"/>
      <c r="E1139"/>
      <c r="F1139"/>
      <c r="G1139"/>
      <c r="H1139" s="15"/>
      <c r="I1139" s="15"/>
      <c r="J1139" s="15"/>
      <c r="K1139" s="15"/>
      <c r="L1139" s="18"/>
      <c r="M1139" s="18"/>
      <c r="N1139" s="19"/>
      <c r="O1139" s="18"/>
      <c r="P1139" s="18"/>
      <c r="Q1139" s="18"/>
    </row>
    <row r="1140" spans="1:17" s="20" customFormat="1" x14ac:dyDescent="0.45">
      <c r="A1140"/>
      <c r="B1140"/>
      <c r="C1140"/>
      <c r="D1140"/>
      <c r="E1140"/>
      <c r="F1140"/>
      <c r="G1140"/>
      <c r="H1140" s="15"/>
      <c r="I1140" s="15"/>
      <c r="J1140" s="15"/>
      <c r="K1140" s="15"/>
      <c r="L1140" s="18"/>
      <c r="M1140" s="18"/>
      <c r="N1140" s="19"/>
      <c r="O1140" s="18"/>
      <c r="P1140" s="18"/>
      <c r="Q1140" s="18"/>
    </row>
    <row r="1141" spans="1:17" s="20" customFormat="1" x14ac:dyDescent="0.45">
      <c r="A1141"/>
      <c r="B1141"/>
      <c r="C1141"/>
      <c r="D1141"/>
      <c r="E1141"/>
      <c r="F1141"/>
      <c r="G1141"/>
      <c r="H1141" s="15"/>
      <c r="I1141" s="15"/>
      <c r="J1141" s="15"/>
      <c r="K1141" s="15"/>
      <c r="L1141" s="18"/>
      <c r="M1141" s="18"/>
      <c r="N1141" s="19"/>
      <c r="O1141" s="18"/>
      <c r="P1141" s="18"/>
      <c r="Q1141" s="18"/>
    </row>
    <row r="1142" spans="1:17" s="20" customFormat="1" x14ac:dyDescent="0.45">
      <c r="A1142"/>
      <c r="B1142"/>
      <c r="C1142"/>
      <c r="D1142"/>
      <c r="E1142"/>
      <c r="F1142"/>
      <c r="G1142"/>
      <c r="H1142" s="15"/>
      <c r="I1142" s="15"/>
      <c r="J1142" s="15"/>
      <c r="K1142" s="15"/>
      <c r="L1142" s="18"/>
      <c r="M1142" s="18"/>
      <c r="N1142" s="19"/>
      <c r="O1142" s="18"/>
      <c r="P1142" s="18"/>
      <c r="Q1142" s="18"/>
    </row>
    <row r="1143" spans="1:17" s="20" customFormat="1" x14ac:dyDescent="0.45">
      <c r="A1143"/>
      <c r="B1143"/>
      <c r="C1143"/>
      <c r="D1143"/>
      <c r="E1143"/>
      <c r="F1143"/>
      <c r="G1143"/>
      <c r="H1143" s="15"/>
      <c r="I1143" s="15"/>
      <c r="J1143" s="15"/>
      <c r="K1143" s="15"/>
      <c r="L1143" s="18"/>
      <c r="M1143" s="18"/>
      <c r="N1143" s="19"/>
      <c r="O1143" s="18"/>
      <c r="P1143" s="18"/>
      <c r="Q1143" s="18"/>
    </row>
    <row r="1144" spans="1:17" s="20" customFormat="1" x14ac:dyDescent="0.45">
      <c r="A1144"/>
      <c r="B1144"/>
      <c r="C1144"/>
      <c r="D1144"/>
      <c r="E1144"/>
      <c r="F1144"/>
      <c r="G1144"/>
      <c r="H1144" s="15"/>
      <c r="I1144" s="15"/>
      <c r="J1144" s="15"/>
      <c r="K1144" s="15"/>
      <c r="L1144" s="18"/>
      <c r="M1144" s="18"/>
      <c r="N1144" s="19"/>
      <c r="O1144" s="18"/>
      <c r="P1144" s="18"/>
      <c r="Q1144" s="18"/>
    </row>
    <row r="1145" spans="1:17" s="20" customFormat="1" x14ac:dyDescent="0.45">
      <c r="A1145"/>
      <c r="B1145"/>
      <c r="C1145"/>
      <c r="D1145"/>
      <c r="E1145"/>
      <c r="F1145"/>
      <c r="G1145"/>
      <c r="H1145" s="15"/>
      <c r="I1145" s="15"/>
      <c r="J1145" s="15"/>
      <c r="K1145" s="15"/>
      <c r="L1145" s="18"/>
      <c r="M1145" s="18"/>
      <c r="N1145" s="19"/>
      <c r="O1145" s="18"/>
      <c r="P1145" s="18"/>
      <c r="Q1145" s="18"/>
    </row>
    <row r="1146" spans="1:17" s="20" customFormat="1" x14ac:dyDescent="0.45">
      <c r="A1146"/>
      <c r="B1146"/>
      <c r="C1146"/>
      <c r="D1146"/>
      <c r="E1146"/>
      <c r="F1146"/>
      <c r="G1146"/>
      <c r="H1146" s="15"/>
      <c r="I1146" s="15"/>
      <c r="J1146" s="15"/>
      <c r="K1146" s="15"/>
      <c r="L1146" s="18"/>
      <c r="M1146" s="18"/>
      <c r="N1146" s="19"/>
      <c r="O1146" s="18"/>
      <c r="P1146" s="18"/>
      <c r="Q1146" s="18"/>
    </row>
    <row r="1147" spans="1:17" s="20" customFormat="1" x14ac:dyDescent="0.45">
      <c r="A1147"/>
      <c r="B1147"/>
      <c r="C1147"/>
      <c r="D1147"/>
      <c r="E1147"/>
      <c r="F1147"/>
      <c r="G1147"/>
      <c r="H1147" s="15"/>
      <c r="I1147" s="15"/>
      <c r="J1147" s="15"/>
      <c r="K1147" s="15"/>
      <c r="L1147" s="18"/>
      <c r="M1147" s="18"/>
      <c r="N1147" s="19"/>
      <c r="O1147" s="18"/>
      <c r="P1147" s="18"/>
      <c r="Q1147" s="18"/>
    </row>
    <row r="1148" spans="1:17" s="20" customFormat="1" x14ac:dyDescent="0.45">
      <c r="A1148"/>
      <c r="B1148"/>
      <c r="C1148"/>
      <c r="D1148"/>
      <c r="E1148"/>
      <c r="F1148"/>
      <c r="G1148"/>
      <c r="H1148" s="15"/>
      <c r="I1148" s="15"/>
      <c r="J1148" s="15"/>
      <c r="K1148" s="15"/>
      <c r="L1148" s="18"/>
      <c r="M1148" s="18"/>
      <c r="N1148" s="19"/>
      <c r="O1148" s="18"/>
      <c r="P1148" s="18"/>
      <c r="Q1148" s="18"/>
    </row>
    <row r="1149" spans="1:17" s="20" customFormat="1" x14ac:dyDescent="0.45">
      <c r="A1149"/>
      <c r="B1149"/>
      <c r="C1149"/>
      <c r="D1149"/>
      <c r="E1149"/>
      <c r="F1149"/>
      <c r="G1149"/>
      <c r="H1149" s="15"/>
      <c r="I1149" s="15"/>
      <c r="J1149" s="15"/>
      <c r="K1149" s="15"/>
      <c r="L1149" s="18"/>
      <c r="M1149" s="18"/>
      <c r="N1149" s="19"/>
      <c r="O1149" s="18"/>
      <c r="P1149" s="18"/>
      <c r="Q1149" s="18"/>
    </row>
    <row r="1150" spans="1:17" s="20" customFormat="1" x14ac:dyDescent="0.45">
      <c r="A1150"/>
      <c r="B1150"/>
      <c r="C1150"/>
      <c r="D1150"/>
      <c r="E1150"/>
      <c r="F1150"/>
      <c r="G1150"/>
      <c r="H1150" s="15"/>
      <c r="I1150" s="15"/>
      <c r="J1150" s="15"/>
      <c r="K1150" s="15"/>
      <c r="L1150" s="18"/>
      <c r="M1150" s="18"/>
      <c r="N1150" s="19"/>
      <c r="O1150" s="18"/>
      <c r="P1150" s="18"/>
      <c r="Q1150" s="18"/>
    </row>
    <row r="1151" spans="1:17" s="20" customFormat="1" x14ac:dyDescent="0.45">
      <c r="A1151"/>
      <c r="B1151"/>
      <c r="C1151"/>
      <c r="D1151"/>
      <c r="E1151"/>
      <c r="F1151"/>
      <c r="G1151"/>
      <c r="H1151" s="15"/>
      <c r="I1151" s="15"/>
      <c r="J1151" s="15"/>
      <c r="K1151" s="15"/>
      <c r="L1151" s="18"/>
      <c r="M1151" s="18"/>
      <c r="N1151" s="19"/>
      <c r="O1151" s="18"/>
      <c r="P1151" s="18"/>
      <c r="Q1151" s="18"/>
    </row>
    <row r="1152" spans="1:17" s="20" customFormat="1" x14ac:dyDescent="0.45">
      <c r="A1152"/>
      <c r="B1152"/>
      <c r="C1152"/>
      <c r="D1152"/>
      <c r="E1152"/>
      <c r="F1152"/>
      <c r="G1152"/>
      <c r="H1152" s="15"/>
      <c r="I1152" s="15"/>
      <c r="J1152" s="15"/>
      <c r="K1152" s="15"/>
      <c r="L1152" s="18"/>
      <c r="M1152" s="18"/>
      <c r="N1152" s="19"/>
      <c r="O1152" s="18"/>
      <c r="P1152" s="18"/>
      <c r="Q1152" s="18"/>
    </row>
    <row r="1153" spans="1:17" s="20" customFormat="1" x14ac:dyDescent="0.45">
      <c r="A1153"/>
      <c r="B1153"/>
      <c r="C1153"/>
      <c r="D1153"/>
      <c r="E1153"/>
      <c r="F1153"/>
      <c r="G1153"/>
      <c r="H1153" s="15"/>
      <c r="I1153" s="15"/>
      <c r="J1153" s="15"/>
      <c r="K1153" s="15"/>
      <c r="L1153" s="18"/>
      <c r="M1153" s="18"/>
      <c r="N1153" s="19"/>
      <c r="O1153" s="18"/>
      <c r="P1153" s="18"/>
      <c r="Q1153" s="18"/>
    </row>
    <row r="1154" spans="1:17" s="20" customFormat="1" x14ac:dyDescent="0.45">
      <c r="A1154"/>
      <c r="B1154"/>
      <c r="C1154"/>
      <c r="D1154"/>
      <c r="E1154"/>
      <c r="F1154"/>
      <c r="G1154"/>
      <c r="H1154" s="15"/>
      <c r="I1154" s="15"/>
      <c r="J1154" s="15"/>
      <c r="K1154" s="15"/>
      <c r="L1154" s="18"/>
      <c r="M1154" s="18"/>
      <c r="N1154" s="19"/>
      <c r="O1154" s="18"/>
      <c r="P1154" s="18"/>
      <c r="Q1154" s="18"/>
    </row>
    <row r="1155" spans="1:17" s="20" customFormat="1" x14ac:dyDescent="0.45">
      <c r="A1155"/>
      <c r="B1155"/>
      <c r="C1155"/>
      <c r="D1155"/>
      <c r="E1155"/>
      <c r="F1155"/>
      <c r="G1155"/>
      <c r="H1155" s="15"/>
      <c r="I1155" s="15"/>
      <c r="J1155" s="15"/>
      <c r="K1155" s="15"/>
      <c r="L1155" s="18"/>
      <c r="M1155" s="18"/>
      <c r="N1155" s="19"/>
      <c r="O1155" s="18"/>
      <c r="P1155" s="18"/>
      <c r="Q1155" s="18"/>
    </row>
    <row r="1156" spans="1:17" s="20" customFormat="1" x14ac:dyDescent="0.45">
      <c r="A1156"/>
      <c r="B1156"/>
      <c r="C1156"/>
      <c r="D1156"/>
      <c r="E1156"/>
      <c r="F1156"/>
      <c r="G1156"/>
      <c r="H1156" s="15"/>
      <c r="I1156" s="15"/>
      <c r="J1156" s="15"/>
      <c r="K1156" s="15"/>
      <c r="L1156" s="18"/>
      <c r="M1156" s="18"/>
      <c r="N1156" s="19"/>
      <c r="O1156" s="18"/>
      <c r="P1156" s="18"/>
      <c r="Q1156" s="18"/>
    </row>
    <row r="1157" spans="1:17" s="20" customFormat="1" x14ac:dyDescent="0.45">
      <c r="A1157"/>
      <c r="B1157"/>
      <c r="C1157"/>
      <c r="D1157"/>
      <c r="E1157"/>
      <c r="F1157"/>
      <c r="G1157"/>
      <c r="H1157" s="15"/>
      <c r="I1157" s="15"/>
      <c r="J1157" s="15"/>
      <c r="K1157" s="15"/>
      <c r="L1157" s="18"/>
      <c r="M1157" s="18"/>
      <c r="N1157" s="19"/>
      <c r="O1157" s="18"/>
      <c r="P1157" s="18"/>
      <c r="Q1157" s="18"/>
    </row>
    <row r="1158" spans="1:17" s="20" customFormat="1" x14ac:dyDescent="0.45">
      <c r="A1158"/>
      <c r="B1158"/>
      <c r="C1158"/>
      <c r="D1158"/>
      <c r="E1158"/>
      <c r="F1158"/>
      <c r="G1158"/>
      <c r="H1158" s="15"/>
      <c r="I1158" s="15"/>
      <c r="J1158" s="15"/>
      <c r="K1158" s="15"/>
      <c r="L1158" s="18"/>
      <c r="M1158" s="18"/>
      <c r="N1158" s="19"/>
      <c r="O1158" s="18"/>
      <c r="P1158" s="18"/>
      <c r="Q1158" s="18"/>
    </row>
    <row r="1159" spans="1:17" s="20" customFormat="1" x14ac:dyDescent="0.45">
      <c r="A1159"/>
      <c r="B1159"/>
      <c r="C1159"/>
      <c r="D1159"/>
      <c r="E1159"/>
      <c r="F1159"/>
      <c r="G1159"/>
      <c r="H1159" s="15"/>
      <c r="I1159" s="15"/>
      <c r="J1159" s="15"/>
      <c r="K1159" s="15"/>
      <c r="L1159" s="18"/>
      <c r="M1159" s="18"/>
      <c r="N1159" s="19"/>
      <c r="O1159" s="18"/>
      <c r="P1159" s="18"/>
      <c r="Q1159" s="18"/>
    </row>
    <row r="1160" spans="1:17" s="20" customFormat="1" x14ac:dyDescent="0.45">
      <c r="A1160"/>
      <c r="B1160"/>
      <c r="C1160"/>
      <c r="D1160"/>
      <c r="E1160"/>
      <c r="F1160"/>
      <c r="G1160"/>
      <c r="H1160" s="15"/>
      <c r="I1160" s="15"/>
      <c r="J1160" s="15"/>
      <c r="K1160" s="15"/>
      <c r="L1160" s="18"/>
      <c r="M1160" s="18"/>
      <c r="N1160" s="19"/>
      <c r="O1160" s="18"/>
      <c r="P1160" s="18"/>
      <c r="Q1160" s="18"/>
    </row>
    <row r="1161" spans="1:17" s="20" customFormat="1" x14ac:dyDescent="0.45">
      <c r="A1161"/>
      <c r="B1161"/>
      <c r="C1161"/>
      <c r="D1161"/>
      <c r="E1161"/>
      <c r="F1161"/>
      <c r="G1161"/>
      <c r="H1161" s="15"/>
      <c r="I1161" s="15"/>
      <c r="J1161" s="15"/>
      <c r="K1161" s="15"/>
      <c r="L1161" s="18"/>
      <c r="M1161" s="18"/>
      <c r="N1161" s="19"/>
      <c r="O1161" s="18"/>
      <c r="P1161" s="18"/>
      <c r="Q1161" s="18"/>
    </row>
    <row r="1162" spans="1:17" s="20" customFormat="1" x14ac:dyDescent="0.45">
      <c r="A1162"/>
      <c r="B1162"/>
      <c r="C1162"/>
      <c r="D1162"/>
      <c r="E1162"/>
      <c r="F1162"/>
      <c r="G1162"/>
      <c r="H1162" s="15"/>
      <c r="I1162" s="15"/>
      <c r="J1162" s="15"/>
      <c r="K1162" s="15"/>
      <c r="L1162" s="18"/>
      <c r="M1162" s="18"/>
      <c r="N1162" s="19"/>
      <c r="O1162" s="18"/>
      <c r="P1162" s="18"/>
      <c r="Q1162" s="18"/>
    </row>
    <row r="1163" spans="1:17" s="20" customFormat="1" x14ac:dyDescent="0.45">
      <c r="A1163"/>
      <c r="B1163"/>
      <c r="C1163"/>
      <c r="D1163"/>
      <c r="E1163"/>
      <c r="F1163"/>
      <c r="G1163"/>
      <c r="H1163" s="15"/>
      <c r="I1163" s="15"/>
      <c r="J1163" s="15"/>
      <c r="K1163" s="15"/>
      <c r="L1163" s="18"/>
      <c r="M1163" s="18"/>
      <c r="N1163" s="19"/>
      <c r="O1163" s="18"/>
      <c r="P1163" s="18"/>
      <c r="Q1163" s="18"/>
    </row>
    <row r="1164" spans="1:17" s="20" customFormat="1" x14ac:dyDescent="0.45">
      <c r="A1164"/>
      <c r="B1164"/>
      <c r="C1164"/>
      <c r="D1164"/>
      <c r="E1164"/>
      <c r="F1164"/>
      <c r="G1164"/>
      <c r="H1164" s="15"/>
      <c r="I1164" s="15"/>
      <c r="J1164" s="15"/>
      <c r="K1164" s="15"/>
      <c r="L1164" s="18"/>
      <c r="M1164" s="18"/>
      <c r="N1164" s="19"/>
      <c r="O1164" s="18"/>
      <c r="P1164" s="18"/>
      <c r="Q1164" s="18"/>
    </row>
    <row r="1165" spans="1:17" s="20" customFormat="1" x14ac:dyDescent="0.45">
      <c r="A1165"/>
      <c r="B1165"/>
      <c r="C1165"/>
      <c r="D1165"/>
      <c r="E1165"/>
      <c r="F1165"/>
      <c r="G1165"/>
      <c r="H1165" s="15"/>
      <c r="I1165" s="15"/>
      <c r="J1165" s="15"/>
      <c r="K1165" s="15"/>
      <c r="L1165" s="18"/>
      <c r="M1165" s="18"/>
      <c r="N1165" s="19"/>
      <c r="O1165" s="18"/>
      <c r="P1165" s="18"/>
      <c r="Q1165" s="18"/>
    </row>
    <row r="1166" spans="1:17" s="20" customFormat="1" x14ac:dyDescent="0.45">
      <c r="A1166"/>
      <c r="B1166"/>
      <c r="C1166"/>
      <c r="D1166"/>
      <c r="E1166"/>
      <c r="F1166"/>
      <c r="G1166"/>
      <c r="H1166" s="15"/>
      <c r="I1166" s="15"/>
      <c r="J1166" s="15"/>
      <c r="K1166" s="15"/>
      <c r="L1166" s="18"/>
      <c r="M1166" s="18"/>
      <c r="N1166" s="19"/>
      <c r="O1166" s="18"/>
      <c r="P1166" s="18"/>
      <c r="Q1166" s="18"/>
    </row>
    <row r="1167" spans="1:17" s="20" customFormat="1" x14ac:dyDescent="0.45">
      <c r="A1167"/>
      <c r="B1167"/>
      <c r="C1167"/>
      <c r="D1167"/>
      <c r="E1167"/>
      <c r="F1167"/>
      <c r="G1167"/>
      <c r="H1167" s="15"/>
      <c r="I1167" s="15"/>
      <c r="J1167" s="15"/>
      <c r="K1167" s="15"/>
      <c r="L1167" s="18"/>
      <c r="M1167" s="18"/>
      <c r="N1167" s="19"/>
      <c r="O1167" s="18"/>
      <c r="P1167" s="18"/>
      <c r="Q1167" s="18"/>
    </row>
    <row r="1168" spans="1:17" s="20" customFormat="1" x14ac:dyDescent="0.45">
      <c r="A1168"/>
      <c r="B1168"/>
      <c r="C1168"/>
      <c r="D1168"/>
      <c r="E1168"/>
      <c r="F1168"/>
      <c r="G1168"/>
      <c r="H1168" s="15"/>
      <c r="I1168" s="15"/>
      <c r="J1168" s="15"/>
      <c r="K1168" s="15"/>
      <c r="L1168" s="18"/>
      <c r="M1168" s="18"/>
      <c r="N1168" s="19"/>
      <c r="O1168" s="18"/>
      <c r="P1168" s="18"/>
      <c r="Q1168" s="18"/>
    </row>
    <row r="1169" spans="1:17" s="20" customFormat="1" x14ac:dyDescent="0.45">
      <c r="A1169"/>
      <c r="B1169"/>
      <c r="C1169"/>
      <c r="D1169"/>
      <c r="E1169"/>
      <c r="F1169"/>
      <c r="G1169"/>
      <c r="H1169" s="15"/>
      <c r="I1169" s="15"/>
      <c r="J1169" s="15"/>
      <c r="K1169" s="15"/>
      <c r="L1169" s="18"/>
      <c r="M1169" s="18"/>
      <c r="N1169" s="19"/>
      <c r="O1169" s="18"/>
      <c r="P1169" s="18"/>
      <c r="Q1169" s="18"/>
    </row>
    <row r="1170" spans="1:17" s="20" customFormat="1" x14ac:dyDescent="0.45">
      <c r="A1170"/>
      <c r="B1170"/>
      <c r="C1170"/>
      <c r="D1170"/>
      <c r="E1170"/>
      <c r="F1170"/>
      <c r="G1170"/>
      <c r="H1170" s="15"/>
      <c r="I1170" s="15"/>
      <c r="J1170" s="15"/>
      <c r="K1170" s="15"/>
      <c r="L1170" s="18"/>
      <c r="M1170" s="18"/>
      <c r="N1170" s="19"/>
      <c r="O1170" s="18"/>
      <c r="P1170" s="18"/>
      <c r="Q1170" s="18"/>
    </row>
    <row r="1171" spans="1:17" s="20" customFormat="1" x14ac:dyDescent="0.45">
      <c r="A1171"/>
      <c r="B1171"/>
      <c r="C1171"/>
      <c r="D1171"/>
      <c r="E1171"/>
      <c r="F1171"/>
      <c r="G1171"/>
      <c r="H1171" s="15"/>
      <c r="I1171" s="15"/>
      <c r="J1171" s="15"/>
      <c r="K1171" s="15"/>
      <c r="L1171" s="18"/>
      <c r="M1171" s="18"/>
      <c r="N1171" s="19"/>
      <c r="O1171" s="18"/>
      <c r="P1171" s="18"/>
      <c r="Q1171" s="18"/>
    </row>
    <row r="1172" spans="1:17" s="20" customFormat="1" x14ac:dyDescent="0.45">
      <c r="A1172"/>
      <c r="B1172"/>
      <c r="C1172"/>
      <c r="D1172"/>
      <c r="E1172"/>
      <c r="F1172"/>
      <c r="G1172"/>
      <c r="H1172" s="15"/>
      <c r="I1172" s="15"/>
      <c r="J1172" s="15"/>
      <c r="K1172" s="15"/>
      <c r="L1172" s="18"/>
      <c r="M1172" s="18"/>
      <c r="N1172" s="19"/>
      <c r="O1172" s="18"/>
      <c r="P1172" s="18"/>
      <c r="Q1172" s="18"/>
    </row>
    <row r="1173" spans="1:17" s="20" customFormat="1" x14ac:dyDescent="0.45">
      <c r="A1173"/>
      <c r="B1173"/>
      <c r="C1173"/>
      <c r="D1173"/>
      <c r="E1173"/>
      <c r="F1173"/>
      <c r="G1173"/>
      <c r="H1173" s="15"/>
      <c r="I1173" s="15"/>
      <c r="J1173" s="15"/>
      <c r="K1173" s="15"/>
      <c r="L1173" s="18"/>
      <c r="M1173" s="18"/>
      <c r="N1173" s="19"/>
      <c r="O1173" s="18"/>
      <c r="P1173" s="18"/>
      <c r="Q1173" s="18"/>
    </row>
    <row r="1174" spans="1:17" s="20" customFormat="1" x14ac:dyDescent="0.45">
      <c r="A1174"/>
      <c r="B1174"/>
      <c r="C1174"/>
      <c r="D1174"/>
      <c r="E1174"/>
      <c r="F1174"/>
      <c r="G1174"/>
      <c r="H1174" s="15"/>
      <c r="I1174" s="15"/>
      <c r="J1174" s="15"/>
      <c r="K1174" s="15"/>
      <c r="L1174" s="18"/>
      <c r="M1174" s="18"/>
      <c r="N1174" s="19"/>
      <c r="O1174" s="18"/>
      <c r="P1174" s="18"/>
      <c r="Q1174" s="18"/>
    </row>
    <row r="1175" spans="1:17" s="20" customFormat="1" x14ac:dyDescent="0.45">
      <c r="A1175"/>
      <c r="B1175"/>
      <c r="C1175"/>
      <c r="D1175"/>
      <c r="E1175"/>
      <c r="F1175"/>
      <c r="G1175"/>
      <c r="H1175" s="15"/>
      <c r="I1175" s="15"/>
      <c r="J1175" s="15"/>
      <c r="K1175" s="15"/>
      <c r="L1175" s="18"/>
      <c r="M1175" s="18"/>
      <c r="N1175" s="19"/>
      <c r="O1175" s="18"/>
      <c r="P1175" s="18"/>
      <c r="Q1175" s="18"/>
    </row>
    <row r="1176" spans="1:17" s="20" customFormat="1" x14ac:dyDescent="0.45">
      <c r="A1176"/>
      <c r="B1176"/>
      <c r="C1176"/>
      <c r="D1176"/>
      <c r="E1176"/>
      <c r="F1176"/>
      <c r="G1176"/>
      <c r="H1176" s="15"/>
      <c r="I1176" s="15"/>
      <c r="J1176" s="15"/>
      <c r="K1176" s="15"/>
      <c r="L1176" s="18"/>
      <c r="M1176" s="18"/>
      <c r="N1176" s="19"/>
      <c r="O1176" s="18"/>
      <c r="P1176" s="18"/>
      <c r="Q1176" s="18"/>
    </row>
    <row r="1177" spans="1:17" s="20" customFormat="1" x14ac:dyDescent="0.45">
      <c r="A1177"/>
      <c r="B1177"/>
      <c r="C1177"/>
      <c r="D1177"/>
      <c r="E1177"/>
      <c r="F1177"/>
      <c r="G1177"/>
      <c r="H1177" s="15"/>
      <c r="I1177" s="15"/>
      <c r="J1177" s="15"/>
      <c r="K1177" s="15"/>
      <c r="L1177" s="18"/>
      <c r="M1177" s="18"/>
      <c r="N1177" s="19"/>
      <c r="O1177" s="18"/>
      <c r="P1177" s="18"/>
      <c r="Q1177" s="18"/>
    </row>
    <row r="1178" spans="1:17" s="20" customFormat="1" x14ac:dyDescent="0.45">
      <c r="A1178"/>
      <c r="B1178"/>
      <c r="C1178"/>
      <c r="D1178"/>
      <c r="E1178"/>
      <c r="F1178"/>
      <c r="G1178"/>
      <c r="H1178" s="15"/>
      <c r="I1178" s="15"/>
      <c r="J1178" s="15"/>
      <c r="K1178" s="15"/>
      <c r="L1178" s="18"/>
      <c r="M1178" s="18"/>
      <c r="N1178" s="19"/>
      <c r="O1178" s="18"/>
      <c r="P1178" s="18"/>
      <c r="Q1178" s="18"/>
    </row>
    <row r="1179" spans="1:17" s="20" customFormat="1" x14ac:dyDescent="0.45">
      <c r="A1179"/>
      <c r="B1179"/>
      <c r="C1179"/>
      <c r="D1179"/>
      <c r="E1179"/>
      <c r="F1179"/>
      <c r="G1179"/>
      <c r="H1179" s="15"/>
      <c r="I1179" s="15"/>
      <c r="J1179" s="15"/>
      <c r="K1179" s="15"/>
      <c r="L1179" s="18"/>
      <c r="M1179" s="18"/>
      <c r="N1179" s="19"/>
      <c r="O1179" s="18"/>
      <c r="P1179" s="18"/>
      <c r="Q1179" s="18"/>
    </row>
    <row r="1180" spans="1:17" s="20" customFormat="1" x14ac:dyDescent="0.45">
      <c r="A1180"/>
      <c r="B1180"/>
      <c r="C1180"/>
      <c r="D1180"/>
      <c r="E1180"/>
      <c r="F1180"/>
      <c r="G1180"/>
      <c r="H1180" s="15"/>
      <c r="I1180" s="15"/>
      <c r="J1180" s="15"/>
      <c r="K1180" s="15"/>
      <c r="L1180" s="18"/>
      <c r="M1180" s="18"/>
      <c r="N1180" s="19"/>
      <c r="O1180" s="18"/>
      <c r="P1180" s="18"/>
      <c r="Q1180" s="18"/>
    </row>
    <row r="1181" spans="1:17" s="20" customFormat="1" x14ac:dyDescent="0.45">
      <c r="A1181"/>
      <c r="B1181"/>
      <c r="C1181"/>
      <c r="D1181"/>
      <c r="E1181"/>
      <c r="F1181"/>
      <c r="G1181"/>
      <c r="H1181" s="15"/>
      <c r="I1181" s="15"/>
      <c r="J1181" s="15"/>
      <c r="K1181" s="15"/>
      <c r="L1181" s="18"/>
      <c r="M1181" s="18"/>
      <c r="N1181" s="19"/>
      <c r="O1181" s="18"/>
      <c r="P1181" s="18"/>
      <c r="Q1181" s="18"/>
    </row>
    <row r="1182" spans="1:17" s="20" customFormat="1" x14ac:dyDescent="0.45">
      <c r="A1182"/>
      <c r="B1182"/>
      <c r="C1182"/>
      <c r="D1182"/>
      <c r="E1182"/>
      <c r="F1182"/>
      <c r="G1182"/>
      <c r="H1182" s="15"/>
      <c r="I1182" s="15"/>
      <c r="J1182" s="15"/>
      <c r="K1182" s="15"/>
      <c r="L1182" s="18"/>
      <c r="M1182" s="18"/>
      <c r="N1182" s="19"/>
      <c r="O1182" s="18"/>
      <c r="P1182" s="18"/>
      <c r="Q1182" s="18"/>
    </row>
    <row r="1183" spans="1:17" s="20" customFormat="1" x14ac:dyDescent="0.45">
      <c r="A1183"/>
      <c r="B1183"/>
      <c r="C1183"/>
      <c r="D1183"/>
      <c r="E1183"/>
      <c r="F1183"/>
      <c r="G1183"/>
      <c r="H1183" s="15"/>
      <c r="I1183" s="15"/>
      <c r="J1183" s="15"/>
      <c r="K1183" s="15"/>
      <c r="L1183" s="18"/>
      <c r="M1183" s="18"/>
      <c r="N1183" s="19"/>
      <c r="O1183" s="18"/>
      <c r="P1183" s="18"/>
      <c r="Q1183" s="18"/>
    </row>
    <row r="1184" spans="1:17" s="20" customFormat="1" x14ac:dyDescent="0.45">
      <c r="A1184"/>
      <c r="B1184"/>
      <c r="C1184"/>
      <c r="D1184"/>
      <c r="E1184"/>
      <c r="F1184"/>
      <c r="G1184"/>
      <c r="H1184" s="15"/>
      <c r="I1184" s="15"/>
      <c r="J1184" s="15"/>
      <c r="K1184" s="15"/>
      <c r="L1184" s="18"/>
      <c r="M1184" s="18"/>
      <c r="N1184" s="19"/>
      <c r="O1184" s="18"/>
      <c r="P1184" s="18"/>
      <c r="Q1184" s="18"/>
    </row>
    <row r="1185" spans="1:17" s="20" customFormat="1" x14ac:dyDescent="0.45">
      <c r="A1185"/>
      <c r="B1185"/>
      <c r="C1185"/>
      <c r="D1185"/>
      <c r="E1185"/>
      <c r="F1185"/>
      <c r="G1185"/>
      <c r="H1185" s="15"/>
      <c r="I1185" s="15"/>
      <c r="J1185" s="15"/>
      <c r="K1185" s="15"/>
      <c r="L1185" s="18"/>
      <c r="M1185" s="18"/>
      <c r="N1185" s="19"/>
      <c r="O1185" s="18"/>
      <c r="P1185" s="18"/>
      <c r="Q1185" s="18"/>
    </row>
    <row r="1186" spans="1:17" s="20" customFormat="1" x14ac:dyDescent="0.45">
      <c r="A1186"/>
      <c r="B1186"/>
      <c r="C1186"/>
      <c r="D1186"/>
      <c r="E1186"/>
      <c r="F1186"/>
      <c r="G1186"/>
      <c r="H1186" s="15"/>
      <c r="I1186" s="15"/>
      <c r="J1186" s="15"/>
      <c r="K1186" s="15"/>
      <c r="L1186" s="18"/>
      <c r="M1186" s="18"/>
      <c r="N1186" s="19"/>
      <c r="O1186" s="18"/>
      <c r="P1186" s="18"/>
      <c r="Q1186" s="18"/>
    </row>
    <row r="1187" spans="1:17" s="20" customFormat="1" x14ac:dyDescent="0.45">
      <c r="A1187"/>
      <c r="B1187"/>
      <c r="C1187"/>
      <c r="D1187"/>
      <c r="E1187"/>
      <c r="F1187"/>
      <c r="G1187"/>
      <c r="H1187" s="15"/>
      <c r="I1187" s="15"/>
      <c r="J1187" s="15"/>
      <c r="K1187" s="15"/>
      <c r="L1187" s="18"/>
      <c r="M1187" s="18"/>
      <c r="N1187" s="19"/>
      <c r="O1187" s="18"/>
      <c r="P1187" s="18"/>
      <c r="Q1187" s="18"/>
    </row>
    <row r="1188" spans="1:17" s="20" customFormat="1" x14ac:dyDescent="0.45">
      <c r="A1188"/>
      <c r="B1188"/>
      <c r="C1188"/>
      <c r="D1188"/>
      <c r="E1188"/>
      <c r="F1188"/>
      <c r="G1188"/>
      <c r="H1188" s="15"/>
      <c r="I1188" s="15"/>
      <c r="J1188" s="15"/>
      <c r="K1188" s="15"/>
      <c r="L1188" s="18"/>
      <c r="M1188" s="18"/>
      <c r="N1188" s="19"/>
      <c r="O1188" s="18"/>
      <c r="P1188" s="18"/>
      <c r="Q1188" s="18"/>
    </row>
    <row r="1189" spans="1:17" s="20" customFormat="1" x14ac:dyDescent="0.45">
      <c r="A1189"/>
      <c r="B1189"/>
      <c r="C1189"/>
      <c r="D1189"/>
      <c r="E1189"/>
      <c r="F1189"/>
      <c r="G1189"/>
      <c r="H1189" s="15"/>
      <c r="I1189" s="15"/>
      <c r="J1189" s="15"/>
      <c r="K1189" s="15"/>
      <c r="L1189" s="18"/>
      <c r="M1189" s="18"/>
      <c r="N1189" s="19"/>
      <c r="O1189" s="18"/>
      <c r="P1189" s="18"/>
      <c r="Q1189" s="18"/>
    </row>
    <row r="1190" spans="1:17" s="20" customFormat="1" x14ac:dyDescent="0.45">
      <c r="A1190"/>
      <c r="B1190"/>
      <c r="C1190"/>
      <c r="D1190"/>
      <c r="E1190"/>
      <c r="F1190"/>
      <c r="G1190"/>
      <c r="H1190" s="15"/>
      <c r="I1190" s="15"/>
      <c r="J1190" s="15"/>
      <c r="K1190" s="15"/>
      <c r="L1190" s="18"/>
      <c r="M1190" s="18"/>
      <c r="N1190" s="19"/>
      <c r="O1190" s="18"/>
      <c r="P1190" s="18"/>
      <c r="Q1190" s="18"/>
    </row>
    <row r="1191" spans="1:17" s="20" customFormat="1" x14ac:dyDescent="0.45">
      <c r="A1191"/>
      <c r="B1191"/>
      <c r="C1191"/>
      <c r="D1191"/>
      <c r="E1191"/>
      <c r="F1191"/>
      <c r="G1191"/>
      <c r="H1191" s="15"/>
      <c r="I1191" s="15"/>
      <c r="J1191" s="15"/>
      <c r="K1191" s="15"/>
      <c r="L1191" s="18"/>
      <c r="M1191" s="18"/>
      <c r="N1191" s="19"/>
      <c r="O1191" s="18"/>
      <c r="P1191" s="18"/>
      <c r="Q1191" s="18"/>
    </row>
    <row r="1192" spans="1:17" s="20" customFormat="1" x14ac:dyDescent="0.45">
      <c r="A1192"/>
      <c r="B1192"/>
      <c r="C1192"/>
      <c r="D1192"/>
      <c r="E1192"/>
      <c r="F1192"/>
      <c r="G1192"/>
      <c r="H1192" s="15"/>
      <c r="I1192" s="15"/>
      <c r="J1192" s="15"/>
      <c r="K1192" s="15"/>
      <c r="L1192" s="18"/>
      <c r="M1192" s="18"/>
      <c r="N1192" s="19"/>
      <c r="O1192" s="18"/>
      <c r="P1192" s="18"/>
      <c r="Q1192" s="18"/>
    </row>
    <row r="1193" spans="1:17" s="20" customFormat="1" x14ac:dyDescent="0.45">
      <c r="A1193"/>
      <c r="B1193"/>
      <c r="C1193"/>
      <c r="D1193"/>
      <c r="E1193"/>
      <c r="F1193"/>
      <c r="G1193"/>
      <c r="H1193" s="15"/>
      <c r="I1193" s="15"/>
      <c r="J1193" s="15"/>
      <c r="K1193" s="15"/>
      <c r="L1193" s="18"/>
      <c r="M1193" s="18"/>
      <c r="N1193" s="19"/>
      <c r="O1193" s="18"/>
      <c r="P1193" s="18"/>
      <c r="Q1193" s="18"/>
    </row>
    <row r="1194" spans="1:17" s="20" customFormat="1" x14ac:dyDescent="0.45">
      <c r="A1194"/>
      <c r="B1194"/>
      <c r="C1194"/>
      <c r="D1194"/>
      <c r="E1194"/>
      <c r="F1194"/>
      <c r="G1194"/>
      <c r="H1194" s="15"/>
      <c r="I1194" s="15"/>
      <c r="J1194" s="15"/>
      <c r="K1194" s="15"/>
      <c r="L1194" s="18"/>
      <c r="M1194" s="18"/>
      <c r="N1194" s="19"/>
      <c r="O1194" s="18"/>
      <c r="P1194" s="18"/>
      <c r="Q1194" s="18"/>
    </row>
    <row r="1195" spans="1:17" s="20" customFormat="1" x14ac:dyDescent="0.45">
      <c r="A1195"/>
      <c r="B1195"/>
      <c r="C1195"/>
      <c r="D1195"/>
      <c r="E1195"/>
      <c r="F1195"/>
      <c r="G1195"/>
      <c r="H1195" s="15"/>
      <c r="I1195" s="15"/>
      <c r="J1195" s="15"/>
      <c r="K1195" s="15"/>
      <c r="L1195" s="18"/>
      <c r="M1195" s="18"/>
      <c r="N1195" s="19"/>
      <c r="O1195" s="18"/>
      <c r="P1195" s="18"/>
      <c r="Q1195" s="18"/>
    </row>
    <row r="1196" spans="1:17" s="20" customFormat="1" x14ac:dyDescent="0.45">
      <c r="A1196"/>
      <c r="B1196"/>
      <c r="C1196"/>
      <c r="D1196"/>
      <c r="E1196"/>
      <c r="F1196"/>
      <c r="G1196"/>
      <c r="H1196" s="15"/>
      <c r="I1196" s="15"/>
      <c r="J1196" s="15"/>
      <c r="K1196" s="15"/>
      <c r="L1196" s="18"/>
      <c r="M1196" s="18"/>
      <c r="N1196" s="19"/>
      <c r="O1196" s="18"/>
      <c r="P1196" s="18"/>
      <c r="Q1196" s="18"/>
    </row>
    <row r="1197" spans="1:17" s="20" customFormat="1" x14ac:dyDescent="0.45">
      <c r="A1197"/>
      <c r="B1197"/>
      <c r="C1197"/>
      <c r="D1197"/>
      <c r="E1197"/>
      <c r="F1197"/>
      <c r="G1197"/>
      <c r="H1197" s="15"/>
      <c r="I1197" s="15"/>
      <c r="J1197" s="15"/>
      <c r="K1197" s="15"/>
      <c r="L1197" s="18"/>
      <c r="M1197" s="18"/>
      <c r="N1197" s="19"/>
      <c r="O1197" s="18"/>
      <c r="P1197" s="18"/>
      <c r="Q1197" s="18"/>
    </row>
    <row r="1198" spans="1:17" s="20" customFormat="1" x14ac:dyDescent="0.45">
      <c r="A1198"/>
      <c r="B1198"/>
      <c r="C1198"/>
      <c r="D1198"/>
      <c r="E1198"/>
      <c r="F1198"/>
      <c r="G1198"/>
      <c r="H1198" s="15"/>
      <c r="I1198" s="15"/>
      <c r="J1198" s="15"/>
      <c r="K1198" s="15"/>
      <c r="L1198" s="18"/>
      <c r="M1198" s="18"/>
      <c r="N1198" s="19"/>
      <c r="O1198" s="18"/>
      <c r="P1198" s="18"/>
      <c r="Q1198" s="18"/>
    </row>
    <row r="1199" spans="1:17" s="20" customFormat="1" x14ac:dyDescent="0.45">
      <c r="A1199"/>
      <c r="B1199"/>
      <c r="C1199"/>
      <c r="D1199"/>
      <c r="E1199"/>
      <c r="F1199"/>
      <c r="G1199"/>
      <c r="H1199" s="15"/>
      <c r="I1199" s="15"/>
      <c r="J1199" s="15"/>
      <c r="K1199" s="15"/>
      <c r="L1199" s="18"/>
      <c r="M1199" s="18"/>
      <c r="N1199" s="19"/>
      <c r="O1199" s="18"/>
      <c r="P1199" s="18"/>
      <c r="Q1199" s="18"/>
    </row>
    <row r="1200" spans="1:17" s="20" customFormat="1" x14ac:dyDescent="0.45">
      <c r="A1200"/>
      <c r="B1200"/>
      <c r="C1200"/>
      <c r="D1200"/>
      <c r="E1200"/>
      <c r="F1200"/>
      <c r="G1200"/>
      <c r="H1200" s="15"/>
      <c r="I1200" s="15"/>
      <c r="J1200" s="15"/>
      <c r="K1200" s="15"/>
      <c r="L1200" s="18"/>
      <c r="M1200" s="18"/>
      <c r="N1200" s="19"/>
      <c r="O1200" s="18"/>
      <c r="P1200" s="18"/>
      <c r="Q1200" s="18"/>
    </row>
    <row r="1201" spans="1:17" s="20" customFormat="1" x14ac:dyDescent="0.45">
      <c r="A1201"/>
      <c r="B1201"/>
      <c r="C1201"/>
      <c r="D1201"/>
      <c r="E1201"/>
      <c r="F1201"/>
      <c r="G1201"/>
      <c r="H1201" s="15"/>
      <c r="I1201" s="15"/>
      <c r="J1201" s="15"/>
      <c r="K1201" s="15"/>
      <c r="L1201" s="18"/>
      <c r="M1201" s="18"/>
      <c r="N1201" s="19"/>
      <c r="O1201" s="18"/>
      <c r="P1201" s="18"/>
      <c r="Q1201" s="18"/>
    </row>
    <row r="1202" spans="1:17" s="20" customFormat="1" x14ac:dyDescent="0.45">
      <c r="A1202"/>
      <c r="B1202"/>
      <c r="C1202"/>
      <c r="D1202"/>
      <c r="E1202"/>
      <c r="F1202"/>
      <c r="G1202"/>
      <c r="H1202" s="15"/>
      <c r="I1202" s="15"/>
      <c r="J1202" s="15"/>
      <c r="K1202" s="15"/>
      <c r="L1202" s="18"/>
      <c r="M1202" s="18"/>
      <c r="N1202" s="19"/>
      <c r="O1202" s="18"/>
      <c r="P1202" s="18"/>
      <c r="Q1202" s="18"/>
    </row>
    <row r="1203" spans="1:17" s="20" customFormat="1" x14ac:dyDescent="0.45">
      <c r="A1203"/>
      <c r="B1203"/>
      <c r="C1203"/>
      <c r="D1203"/>
      <c r="E1203"/>
      <c r="F1203"/>
      <c r="G1203"/>
      <c r="H1203" s="15"/>
      <c r="I1203" s="15"/>
      <c r="J1203" s="15"/>
      <c r="K1203" s="15"/>
      <c r="L1203" s="18"/>
      <c r="M1203" s="18"/>
      <c r="N1203" s="19"/>
      <c r="O1203" s="18"/>
      <c r="P1203" s="18"/>
      <c r="Q1203" s="18"/>
    </row>
    <row r="1204" spans="1:17" s="20" customFormat="1" x14ac:dyDescent="0.45">
      <c r="A1204"/>
      <c r="B1204"/>
      <c r="C1204"/>
      <c r="D1204"/>
      <c r="E1204"/>
      <c r="F1204"/>
      <c r="G1204"/>
      <c r="H1204" s="15"/>
      <c r="I1204" s="15"/>
      <c r="J1204" s="15"/>
      <c r="K1204" s="15"/>
      <c r="L1204" s="18"/>
      <c r="M1204" s="18"/>
      <c r="N1204" s="19"/>
      <c r="O1204" s="18"/>
      <c r="P1204" s="18"/>
      <c r="Q1204" s="18"/>
    </row>
    <row r="1205" spans="1:17" s="20" customFormat="1" x14ac:dyDescent="0.45">
      <c r="A1205"/>
      <c r="B1205"/>
      <c r="C1205"/>
      <c r="D1205"/>
      <c r="E1205"/>
      <c r="F1205"/>
      <c r="G1205"/>
      <c r="H1205" s="15"/>
      <c r="I1205" s="15"/>
      <c r="J1205" s="15"/>
      <c r="K1205" s="15"/>
      <c r="L1205" s="18"/>
      <c r="M1205" s="18"/>
      <c r="N1205" s="19"/>
      <c r="O1205" s="18"/>
      <c r="P1205" s="18"/>
      <c r="Q1205" s="18"/>
    </row>
    <row r="1206" spans="1:17" s="20" customFormat="1" x14ac:dyDescent="0.45">
      <c r="A1206"/>
      <c r="B1206"/>
      <c r="C1206"/>
      <c r="D1206"/>
      <c r="E1206"/>
      <c r="F1206"/>
      <c r="G1206"/>
      <c r="H1206" s="15"/>
      <c r="I1206" s="15"/>
      <c r="J1206" s="15"/>
      <c r="K1206" s="15"/>
      <c r="L1206" s="18"/>
      <c r="M1206" s="18"/>
      <c r="N1206" s="19"/>
      <c r="O1206" s="18"/>
      <c r="P1206" s="18"/>
      <c r="Q1206" s="18"/>
    </row>
    <row r="1207" spans="1:17" s="20" customFormat="1" x14ac:dyDescent="0.45">
      <c r="A1207"/>
      <c r="B1207"/>
      <c r="C1207"/>
      <c r="D1207"/>
      <c r="E1207"/>
      <c r="F1207"/>
      <c r="G1207"/>
      <c r="H1207" s="15"/>
      <c r="I1207" s="15"/>
      <c r="J1207" s="15"/>
      <c r="K1207" s="15"/>
      <c r="L1207" s="18"/>
      <c r="M1207" s="18"/>
      <c r="N1207" s="19"/>
      <c r="O1207" s="18"/>
      <c r="P1207" s="18"/>
      <c r="Q1207" s="18"/>
    </row>
    <row r="1208" spans="1:17" s="20" customFormat="1" x14ac:dyDescent="0.45">
      <c r="A1208"/>
      <c r="B1208"/>
      <c r="C1208"/>
      <c r="D1208"/>
      <c r="E1208"/>
      <c r="F1208"/>
      <c r="G1208"/>
      <c r="H1208" s="15"/>
      <c r="I1208" s="15"/>
      <c r="J1208" s="15"/>
      <c r="K1208" s="15"/>
      <c r="L1208" s="18"/>
      <c r="M1208" s="18"/>
      <c r="N1208" s="19"/>
      <c r="O1208" s="18"/>
      <c r="P1208" s="18"/>
      <c r="Q1208" s="18"/>
    </row>
    <row r="1209" spans="1:17" s="20" customFormat="1" x14ac:dyDescent="0.45">
      <c r="A1209"/>
      <c r="B1209"/>
      <c r="C1209"/>
      <c r="D1209"/>
      <c r="E1209"/>
      <c r="F1209"/>
      <c r="G1209"/>
      <c r="H1209" s="15"/>
      <c r="I1209" s="15"/>
      <c r="J1209" s="15"/>
      <c r="K1209" s="15"/>
      <c r="L1209" s="18"/>
      <c r="M1209" s="18"/>
      <c r="N1209" s="19"/>
      <c r="O1209" s="18"/>
      <c r="P1209" s="18"/>
      <c r="Q1209" s="18"/>
    </row>
    <row r="1210" spans="1:17" s="20" customFormat="1" x14ac:dyDescent="0.45">
      <c r="A1210"/>
      <c r="B1210"/>
      <c r="C1210"/>
      <c r="D1210"/>
      <c r="E1210"/>
      <c r="F1210"/>
      <c r="G1210"/>
      <c r="H1210" s="15"/>
      <c r="I1210" s="15"/>
      <c r="J1210" s="15"/>
      <c r="K1210" s="15"/>
      <c r="L1210" s="18"/>
      <c r="M1210" s="18"/>
      <c r="N1210" s="19"/>
      <c r="O1210" s="18"/>
      <c r="P1210" s="18"/>
      <c r="Q1210" s="18"/>
    </row>
    <row r="1211" spans="1:17" s="20" customFormat="1" x14ac:dyDescent="0.45">
      <c r="A1211"/>
      <c r="B1211"/>
      <c r="C1211"/>
      <c r="D1211"/>
      <c r="E1211"/>
      <c r="F1211"/>
      <c r="G1211"/>
      <c r="H1211" s="15"/>
      <c r="I1211" s="15"/>
      <c r="J1211" s="15"/>
      <c r="K1211" s="15"/>
      <c r="L1211" s="18"/>
      <c r="M1211" s="18"/>
      <c r="N1211" s="19"/>
      <c r="O1211" s="18"/>
      <c r="P1211" s="18"/>
      <c r="Q1211" s="18"/>
    </row>
    <row r="1212" spans="1:17" s="20" customFormat="1" x14ac:dyDescent="0.45">
      <c r="A1212"/>
      <c r="B1212"/>
      <c r="C1212"/>
      <c r="D1212"/>
      <c r="E1212"/>
      <c r="F1212"/>
      <c r="G1212"/>
      <c r="H1212" s="15"/>
      <c r="I1212" s="15"/>
      <c r="J1212" s="15"/>
      <c r="K1212" s="15"/>
      <c r="L1212" s="18"/>
      <c r="M1212" s="18"/>
      <c r="N1212" s="19"/>
      <c r="O1212" s="18"/>
      <c r="P1212" s="18"/>
      <c r="Q1212" s="18"/>
    </row>
    <row r="1213" spans="1:17" s="20" customFormat="1" x14ac:dyDescent="0.45">
      <c r="A1213"/>
      <c r="B1213"/>
      <c r="C1213"/>
      <c r="D1213"/>
      <c r="E1213"/>
      <c r="F1213"/>
      <c r="G1213"/>
      <c r="H1213" s="15"/>
      <c r="I1213" s="15"/>
      <c r="J1213" s="15"/>
      <c r="K1213" s="15"/>
      <c r="L1213" s="18"/>
      <c r="M1213" s="18"/>
      <c r="N1213" s="19"/>
      <c r="O1213" s="18"/>
      <c r="P1213" s="18"/>
      <c r="Q1213" s="18"/>
    </row>
    <row r="1214" spans="1:17" s="20" customFormat="1" x14ac:dyDescent="0.45">
      <c r="A1214"/>
      <c r="B1214"/>
      <c r="C1214"/>
      <c r="D1214"/>
      <c r="E1214"/>
      <c r="F1214"/>
      <c r="G1214"/>
      <c r="H1214" s="15"/>
      <c r="I1214" s="15"/>
      <c r="J1214" s="15"/>
      <c r="K1214" s="15"/>
      <c r="L1214" s="18"/>
      <c r="M1214" s="18"/>
      <c r="N1214" s="19"/>
      <c r="O1214" s="18"/>
      <c r="P1214" s="18"/>
      <c r="Q1214" s="18"/>
    </row>
    <row r="1215" spans="1:17" s="20" customFormat="1" x14ac:dyDescent="0.45">
      <c r="A1215"/>
      <c r="B1215"/>
      <c r="C1215"/>
      <c r="D1215"/>
      <c r="E1215"/>
      <c r="F1215"/>
      <c r="G1215"/>
      <c r="H1215" s="15"/>
      <c r="I1215" s="15"/>
      <c r="J1215" s="15"/>
      <c r="K1215" s="15"/>
      <c r="L1215" s="18"/>
      <c r="M1215" s="18"/>
      <c r="N1215" s="19"/>
      <c r="O1215" s="18"/>
      <c r="P1215" s="18"/>
      <c r="Q1215" s="18"/>
    </row>
    <row r="1216" spans="1:17" s="20" customFormat="1" x14ac:dyDescent="0.45">
      <c r="A1216"/>
      <c r="B1216"/>
      <c r="C1216"/>
      <c r="D1216"/>
      <c r="E1216"/>
      <c r="F1216"/>
      <c r="G1216"/>
      <c r="H1216" s="15"/>
      <c r="I1216" s="15"/>
      <c r="J1216" s="15"/>
      <c r="K1216" s="15"/>
      <c r="L1216" s="18"/>
      <c r="M1216" s="18"/>
      <c r="N1216" s="19"/>
      <c r="O1216" s="18"/>
      <c r="P1216" s="18"/>
      <c r="Q1216" s="18"/>
    </row>
    <row r="1217" spans="1:17" s="20" customFormat="1" x14ac:dyDescent="0.45">
      <c r="A1217"/>
      <c r="B1217"/>
      <c r="C1217"/>
      <c r="D1217"/>
      <c r="E1217"/>
      <c r="F1217"/>
      <c r="G1217"/>
      <c r="H1217" s="15"/>
      <c r="I1217" s="15"/>
      <c r="J1217" s="15"/>
      <c r="K1217" s="15"/>
      <c r="L1217" s="18"/>
      <c r="M1217" s="18"/>
      <c r="N1217" s="19"/>
      <c r="O1217" s="18"/>
      <c r="P1217" s="18"/>
      <c r="Q1217" s="18"/>
    </row>
    <row r="1218" spans="1:17" s="20" customFormat="1" x14ac:dyDescent="0.45">
      <c r="A1218"/>
      <c r="B1218"/>
      <c r="C1218"/>
      <c r="D1218"/>
      <c r="E1218"/>
      <c r="F1218"/>
      <c r="G1218"/>
      <c r="H1218" s="15"/>
      <c r="I1218" s="15"/>
      <c r="J1218" s="15"/>
      <c r="K1218" s="15"/>
      <c r="L1218" s="18"/>
      <c r="M1218" s="18"/>
      <c r="N1218" s="19"/>
      <c r="O1218" s="18"/>
      <c r="P1218" s="18"/>
      <c r="Q1218" s="18"/>
    </row>
    <row r="1219" spans="1:17" s="20" customFormat="1" x14ac:dyDescent="0.45">
      <c r="A1219"/>
      <c r="B1219"/>
      <c r="C1219"/>
      <c r="D1219"/>
      <c r="E1219"/>
      <c r="F1219"/>
      <c r="G1219"/>
      <c r="H1219" s="15"/>
      <c r="I1219" s="15"/>
      <c r="J1219" s="15"/>
      <c r="K1219" s="15"/>
      <c r="L1219" s="18"/>
      <c r="M1219" s="18"/>
      <c r="N1219" s="19"/>
      <c r="O1219" s="18"/>
      <c r="P1219" s="18"/>
      <c r="Q1219" s="18"/>
    </row>
    <row r="1220" spans="1:17" s="20" customFormat="1" x14ac:dyDescent="0.45">
      <c r="A1220"/>
      <c r="B1220"/>
      <c r="C1220"/>
      <c r="D1220"/>
      <c r="E1220"/>
      <c r="F1220"/>
      <c r="G1220"/>
      <c r="H1220" s="15"/>
      <c r="I1220" s="15"/>
      <c r="J1220" s="15"/>
      <c r="K1220" s="15"/>
      <c r="L1220" s="18"/>
      <c r="M1220" s="18"/>
      <c r="N1220" s="19"/>
      <c r="O1220" s="18"/>
      <c r="P1220" s="18"/>
      <c r="Q1220" s="18"/>
    </row>
    <row r="1221" spans="1:17" s="20" customFormat="1" x14ac:dyDescent="0.45">
      <c r="A1221"/>
      <c r="B1221"/>
      <c r="C1221"/>
      <c r="D1221"/>
      <c r="E1221"/>
      <c r="F1221"/>
      <c r="G1221"/>
      <c r="H1221" s="15"/>
      <c r="I1221" s="15"/>
      <c r="J1221" s="15"/>
      <c r="K1221" s="15"/>
      <c r="L1221" s="18"/>
      <c r="M1221" s="18"/>
      <c r="N1221" s="19"/>
      <c r="O1221" s="18"/>
      <c r="P1221" s="18"/>
      <c r="Q1221" s="18"/>
    </row>
    <row r="1222" spans="1:17" s="20" customFormat="1" x14ac:dyDescent="0.45">
      <c r="A1222"/>
      <c r="B1222"/>
      <c r="C1222"/>
      <c r="D1222"/>
      <c r="E1222"/>
      <c r="F1222"/>
      <c r="G1222"/>
      <c r="H1222" s="15"/>
      <c r="I1222" s="15"/>
      <c r="J1222" s="15"/>
      <c r="K1222" s="15"/>
      <c r="L1222" s="18"/>
      <c r="M1222" s="18"/>
      <c r="N1222" s="19"/>
      <c r="O1222" s="18"/>
      <c r="P1222" s="18"/>
      <c r="Q1222" s="18"/>
    </row>
    <row r="1223" spans="1:17" s="20" customFormat="1" x14ac:dyDescent="0.45">
      <c r="A1223"/>
      <c r="B1223"/>
      <c r="C1223"/>
      <c r="D1223"/>
      <c r="E1223"/>
      <c r="F1223"/>
      <c r="G1223"/>
      <c r="H1223" s="15"/>
      <c r="I1223" s="15"/>
      <c r="J1223" s="15"/>
      <c r="K1223" s="15"/>
      <c r="L1223" s="18"/>
      <c r="M1223" s="18"/>
      <c r="N1223" s="19"/>
      <c r="O1223" s="18"/>
      <c r="P1223" s="18"/>
      <c r="Q1223" s="18"/>
    </row>
    <row r="1224" spans="1:17" s="20" customFormat="1" x14ac:dyDescent="0.45">
      <c r="A1224"/>
      <c r="B1224"/>
      <c r="C1224"/>
      <c r="D1224"/>
      <c r="E1224"/>
      <c r="F1224"/>
      <c r="G1224"/>
      <c r="H1224" s="15"/>
      <c r="I1224" s="15"/>
      <c r="J1224" s="15"/>
      <c r="K1224" s="15"/>
      <c r="L1224" s="18"/>
      <c r="M1224" s="18"/>
      <c r="N1224" s="19"/>
      <c r="O1224" s="18"/>
      <c r="P1224" s="18"/>
      <c r="Q1224" s="18"/>
    </row>
    <row r="1225" spans="1:17" s="20" customFormat="1" x14ac:dyDescent="0.45">
      <c r="A1225"/>
      <c r="B1225"/>
      <c r="C1225"/>
      <c r="D1225"/>
      <c r="E1225"/>
      <c r="F1225"/>
      <c r="G1225"/>
      <c r="H1225" s="15"/>
      <c r="I1225" s="15"/>
      <c r="J1225" s="15"/>
      <c r="K1225" s="15"/>
      <c r="L1225" s="18"/>
      <c r="M1225" s="18"/>
      <c r="N1225" s="19"/>
      <c r="O1225" s="18"/>
      <c r="P1225" s="18"/>
      <c r="Q1225" s="18"/>
    </row>
    <row r="1226" spans="1:17" s="20" customFormat="1" x14ac:dyDescent="0.45">
      <c r="A1226"/>
      <c r="B1226"/>
      <c r="C1226"/>
      <c r="D1226"/>
      <c r="E1226"/>
      <c r="F1226"/>
      <c r="G1226"/>
      <c r="H1226" s="15"/>
      <c r="I1226" s="15"/>
      <c r="J1226" s="15"/>
      <c r="K1226" s="15"/>
      <c r="L1226" s="18"/>
      <c r="M1226" s="18"/>
      <c r="N1226" s="19"/>
      <c r="O1226" s="18"/>
      <c r="P1226" s="18"/>
      <c r="Q1226" s="18"/>
    </row>
    <row r="1227" spans="1:17" s="20" customFormat="1" x14ac:dyDescent="0.45">
      <c r="A1227"/>
      <c r="B1227"/>
      <c r="C1227"/>
      <c r="D1227"/>
      <c r="E1227"/>
      <c r="F1227"/>
      <c r="G1227"/>
      <c r="H1227" s="15"/>
      <c r="I1227" s="15"/>
      <c r="J1227" s="15"/>
      <c r="K1227" s="15"/>
      <c r="L1227" s="18"/>
      <c r="M1227" s="18"/>
      <c r="N1227" s="19"/>
      <c r="O1227" s="18"/>
      <c r="P1227" s="18"/>
      <c r="Q1227" s="18"/>
    </row>
    <row r="1228" spans="1:17" s="20" customFormat="1" x14ac:dyDescent="0.45">
      <c r="A1228"/>
      <c r="B1228"/>
      <c r="C1228"/>
      <c r="D1228"/>
      <c r="E1228"/>
      <c r="F1228"/>
      <c r="G1228"/>
      <c r="H1228" s="15"/>
      <c r="I1228" s="15"/>
      <c r="J1228" s="15"/>
      <c r="K1228" s="15"/>
      <c r="L1228" s="18"/>
      <c r="M1228" s="18"/>
      <c r="N1228" s="19"/>
      <c r="O1228" s="18"/>
      <c r="P1228" s="18"/>
      <c r="Q1228" s="18"/>
    </row>
    <row r="1229" spans="1:17" s="20" customFormat="1" x14ac:dyDescent="0.45">
      <c r="A1229"/>
      <c r="B1229"/>
      <c r="C1229"/>
      <c r="D1229"/>
      <c r="E1229"/>
      <c r="F1229"/>
      <c r="G1229"/>
      <c r="H1229" s="15"/>
      <c r="I1229" s="15"/>
      <c r="J1229" s="15"/>
      <c r="K1229" s="15"/>
      <c r="L1229" s="18"/>
      <c r="M1229" s="18"/>
      <c r="N1229" s="19"/>
      <c r="O1229" s="18"/>
      <c r="P1229" s="18"/>
      <c r="Q1229" s="18"/>
    </row>
    <row r="1230" spans="1:17" s="20" customFormat="1" x14ac:dyDescent="0.45">
      <c r="A1230"/>
      <c r="B1230"/>
      <c r="C1230"/>
      <c r="D1230"/>
      <c r="E1230"/>
      <c r="F1230"/>
      <c r="G1230"/>
      <c r="H1230" s="15"/>
      <c r="I1230" s="15"/>
      <c r="J1230" s="15"/>
      <c r="K1230" s="15"/>
      <c r="L1230" s="18"/>
      <c r="M1230" s="18"/>
      <c r="N1230" s="19"/>
      <c r="O1230" s="18"/>
      <c r="P1230" s="18"/>
      <c r="Q1230" s="18"/>
    </row>
    <row r="1231" spans="1:17" s="20" customFormat="1" x14ac:dyDescent="0.45">
      <c r="A1231"/>
      <c r="B1231"/>
      <c r="C1231"/>
      <c r="D1231"/>
      <c r="E1231"/>
      <c r="F1231"/>
      <c r="G1231"/>
      <c r="H1231" s="15"/>
      <c r="I1231" s="15"/>
      <c r="J1231" s="15"/>
      <c r="K1231" s="15"/>
      <c r="L1231" s="18"/>
      <c r="M1231" s="18"/>
      <c r="N1231" s="19"/>
      <c r="O1231" s="18"/>
      <c r="P1231" s="18"/>
      <c r="Q1231" s="18"/>
    </row>
    <row r="1232" spans="1:17" s="20" customFormat="1" x14ac:dyDescent="0.45">
      <c r="A1232"/>
      <c r="B1232"/>
      <c r="C1232"/>
      <c r="D1232"/>
      <c r="E1232"/>
      <c r="F1232"/>
      <c r="G1232"/>
      <c r="H1232" s="15"/>
      <c r="I1232" s="15"/>
      <c r="J1232" s="15"/>
      <c r="K1232" s="15"/>
      <c r="L1232" s="18"/>
      <c r="M1232" s="18"/>
      <c r="N1232" s="19"/>
      <c r="O1232" s="18"/>
      <c r="P1232" s="18"/>
      <c r="Q1232" s="18"/>
    </row>
    <row r="1233" spans="1:17" s="20" customFormat="1" x14ac:dyDescent="0.45">
      <c r="A1233"/>
      <c r="B1233"/>
      <c r="C1233"/>
      <c r="D1233"/>
      <c r="E1233"/>
      <c r="F1233"/>
      <c r="G1233"/>
      <c r="H1233" s="15"/>
      <c r="I1233" s="15"/>
      <c r="J1233" s="15"/>
      <c r="K1233" s="15"/>
      <c r="L1233" s="18"/>
      <c r="M1233" s="18"/>
      <c r="N1233" s="19"/>
      <c r="O1233" s="18"/>
      <c r="P1233" s="18"/>
      <c r="Q1233" s="18"/>
    </row>
    <row r="1234" spans="1:17" s="20" customFormat="1" x14ac:dyDescent="0.45">
      <c r="A1234"/>
      <c r="B1234"/>
      <c r="C1234"/>
      <c r="D1234"/>
      <c r="E1234"/>
      <c r="F1234"/>
      <c r="G1234"/>
      <c r="H1234" s="15"/>
      <c r="I1234" s="15"/>
      <c r="J1234" s="15"/>
      <c r="K1234" s="15"/>
      <c r="L1234" s="18"/>
      <c r="M1234" s="18"/>
      <c r="N1234" s="19"/>
      <c r="O1234" s="18"/>
      <c r="P1234" s="18"/>
      <c r="Q1234" s="18"/>
    </row>
    <row r="1235" spans="1:17" s="20" customFormat="1" x14ac:dyDescent="0.45">
      <c r="A1235"/>
      <c r="B1235"/>
      <c r="C1235"/>
      <c r="D1235"/>
      <c r="E1235"/>
      <c r="F1235"/>
      <c r="G1235"/>
      <c r="H1235" s="15"/>
      <c r="I1235" s="15"/>
      <c r="J1235" s="15"/>
      <c r="K1235" s="15"/>
      <c r="L1235" s="18"/>
      <c r="M1235" s="18"/>
      <c r="N1235" s="19"/>
      <c r="O1235" s="18"/>
      <c r="P1235" s="18"/>
      <c r="Q1235" s="18"/>
    </row>
    <row r="1236" spans="1:17" s="20" customFormat="1" x14ac:dyDescent="0.45">
      <c r="A1236"/>
      <c r="B1236"/>
      <c r="C1236"/>
      <c r="D1236"/>
      <c r="E1236"/>
      <c r="F1236"/>
      <c r="G1236"/>
      <c r="H1236" s="15"/>
      <c r="I1236" s="15"/>
      <c r="J1236" s="15"/>
      <c r="K1236" s="15"/>
      <c r="L1236" s="18"/>
      <c r="M1236" s="18"/>
      <c r="N1236" s="19"/>
      <c r="O1236" s="18"/>
      <c r="P1236" s="18"/>
      <c r="Q1236" s="18"/>
    </row>
    <row r="1237" spans="1:17" s="20" customFormat="1" x14ac:dyDescent="0.45">
      <c r="A1237"/>
      <c r="B1237"/>
      <c r="C1237"/>
      <c r="D1237"/>
      <c r="E1237"/>
      <c r="F1237"/>
      <c r="G1237"/>
      <c r="H1237" s="15"/>
      <c r="I1237" s="15"/>
      <c r="J1237" s="15"/>
      <c r="K1237" s="15"/>
      <c r="L1237" s="18"/>
      <c r="M1237" s="18"/>
      <c r="N1237" s="19"/>
      <c r="O1237" s="18"/>
      <c r="P1237" s="18"/>
      <c r="Q1237" s="18"/>
    </row>
    <row r="1238" spans="1:17" s="20" customFormat="1" x14ac:dyDescent="0.45">
      <c r="A1238"/>
      <c r="B1238"/>
      <c r="C1238"/>
      <c r="D1238"/>
      <c r="E1238"/>
      <c r="F1238"/>
      <c r="G1238"/>
      <c r="H1238" s="15"/>
      <c r="I1238" s="15"/>
      <c r="J1238" s="15"/>
      <c r="K1238" s="15"/>
      <c r="L1238" s="18"/>
      <c r="M1238" s="18"/>
      <c r="N1238" s="19"/>
      <c r="O1238" s="18"/>
      <c r="P1238" s="18"/>
      <c r="Q1238" s="18"/>
    </row>
    <row r="1239" spans="1:17" s="20" customFormat="1" x14ac:dyDescent="0.45">
      <c r="A1239"/>
      <c r="B1239"/>
      <c r="C1239"/>
      <c r="D1239"/>
      <c r="E1239"/>
      <c r="F1239"/>
      <c r="G1239"/>
      <c r="H1239" s="15"/>
      <c r="I1239" s="15"/>
      <c r="J1239" s="15"/>
      <c r="K1239" s="15"/>
      <c r="L1239" s="18"/>
      <c r="M1239" s="18"/>
      <c r="N1239" s="19"/>
      <c r="O1239" s="18"/>
      <c r="P1239" s="18"/>
      <c r="Q1239" s="18"/>
    </row>
    <row r="1240" spans="1:17" s="20" customFormat="1" x14ac:dyDescent="0.45">
      <c r="A1240"/>
      <c r="B1240"/>
      <c r="C1240"/>
      <c r="D1240"/>
      <c r="E1240"/>
      <c r="F1240"/>
      <c r="G1240"/>
      <c r="H1240" s="15"/>
      <c r="I1240" s="15"/>
      <c r="J1240" s="15"/>
      <c r="K1240" s="15"/>
      <c r="L1240" s="18"/>
      <c r="M1240" s="18"/>
      <c r="N1240" s="19"/>
      <c r="O1240" s="18"/>
      <c r="P1240" s="18"/>
      <c r="Q1240" s="18"/>
    </row>
    <row r="1241" spans="1:17" s="20" customFormat="1" x14ac:dyDescent="0.45">
      <c r="A1241"/>
      <c r="B1241"/>
      <c r="C1241"/>
      <c r="D1241"/>
      <c r="E1241"/>
      <c r="F1241"/>
      <c r="G1241"/>
      <c r="H1241" s="15"/>
      <c r="I1241" s="15"/>
      <c r="J1241" s="15"/>
      <c r="K1241" s="15"/>
      <c r="L1241" s="18"/>
      <c r="M1241" s="18"/>
      <c r="N1241" s="19"/>
      <c r="O1241" s="18"/>
      <c r="P1241" s="18"/>
      <c r="Q1241" s="18"/>
    </row>
    <row r="1242" spans="1:17" s="20" customFormat="1" x14ac:dyDescent="0.45">
      <c r="A1242"/>
      <c r="B1242"/>
      <c r="C1242"/>
      <c r="D1242"/>
      <c r="E1242"/>
      <c r="F1242"/>
      <c r="G1242"/>
      <c r="H1242" s="15"/>
      <c r="I1242" s="15"/>
      <c r="J1242" s="15"/>
      <c r="K1242" s="15"/>
      <c r="L1242" s="18"/>
      <c r="M1242" s="18"/>
      <c r="N1242" s="19"/>
      <c r="O1242" s="18"/>
      <c r="P1242" s="18"/>
      <c r="Q1242" s="18"/>
    </row>
    <row r="1243" spans="1:17" s="20" customFormat="1" x14ac:dyDescent="0.45">
      <c r="A1243"/>
      <c r="B1243"/>
      <c r="C1243"/>
      <c r="D1243"/>
      <c r="E1243"/>
      <c r="F1243"/>
      <c r="G1243"/>
      <c r="H1243" s="15"/>
      <c r="I1243" s="15"/>
      <c r="J1243" s="15"/>
      <c r="K1243" s="15"/>
      <c r="L1243" s="18"/>
      <c r="M1243" s="18"/>
      <c r="N1243" s="19"/>
      <c r="O1243" s="18"/>
      <c r="P1243" s="18"/>
      <c r="Q1243" s="18"/>
    </row>
    <row r="1244" spans="1:17" s="20" customFormat="1" x14ac:dyDescent="0.45">
      <c r="A1244"/>
      <c r="B1244"/>
      <c r="C1244"/>
      <c r="D1244"/>
      <c r="E1244"/>
      <c r="F1244"/>
      <c r="G1244"/>
      <c r="H1244" s="15"/>
      <c r="I1244" s="15"/>
      <c r="J1244" s="15"/>
      <c r="K1244" s="15"/>
      <c r="L1244" s="18"/>
      <c r="M1244" s="18"/>
      <c r="N1244" s="19"/>
      <c r="O1244" s="18"/>
      <c r="P1244" s="18"/>
      <c r="Q1244" s="18"/>
    </row>
    <row r="1245" spans="1:17" s="20" customFormat="1" x14ac:dyDescent="0.45">
      <c r="A1245"/>
      <c r="B1245"/>
      <c r="C1245"/>
      <c r="D1245"/>
      <c r="E1245"/>
      <c r="F1245"/>
      <c r="G1245"/>
      <c r="H1245" s="15"/>
      <c r="I1245" s="15"/>
      <c r="J1245" s="15"/>
      <c r="K1245" s="15"/>
      <c r="L1245" s="18"/>
      <c r="M1245" s="18"/>
      <c r="N1245" s="19"/>
      <c r="O1245" s="18"/>
      <c r="P1245" s="18"/>
      <c r="Q1245" s="18"/>
    </row>
    <row r="1246" spans="1:17" s="20" customFormat="1" x14ac:dyDescent="0.45">
      <c r="A1246"/>
      <c r="B1246"/>
      <c r="C1246"/>
      <c r="D1246"/>
      <c r="E1246"/>
      <c r="F1246"/>
      <c r="G1246"/>
      <c r="H1246" s="15"/>
      <c r="I1246" s="15"/>
      <c r="J1246" s="15"/>
      <c r="K1246" s="15"/>
      <c r="L1246" s="18"/>
      <c r="M1246" s="18"/>
      <c r="N1246" s="19"/>
      <c r="O1246" s="18"/>
      <c r="P1246" s="18"/>
      <c r="Q1246" s="18"/>
    </row>
    <row r="1247" spans="1:17" s="20" customFormat="1" x14ac:dyDescent="0.45">
      <c r="A1247"/>
      <c r="B1247"/>
      <c r="C1247"/>
      <c r="D1247"/>
      <c r="E1247"/>
      <c r="F1247"/>
      <c r="G1247"/>
      <c r="H1247" s="15"/>
      <c r="I1247" s="15"/>
      <c r="J1247" s="15"/>
      <c r="K1247" s="15"/>
      <c r="L1247" s="18"/>
      <c r="M1247" s="18"/>
      <c r="N1247" s="19"/>
      <c r="O1247" s="18"/>
      <c r="P1247" s="18"/>
      <c r="Q1247" s="18"/>
    </row>
    <row r="1248" spans="1:17" s="20" customFormat="1" x14ac:dyDescent="0.45">
      <c r="A1248"/>
      <c r="B1248"/>
      <c r="C1248"/>
      <c r="D1248"/>
      <c r="E1248"/>
      <c r="F1248"/>
      <c r="G1248"/>
      <c r="H1248" s="15"/>
      <c r="I1248" s="15"/>
      <c r="J1248" s="15"/>
      <c r="K1248" s="15"/>
      <c r="L1248" s="18"/>
      <c r="M1248" s="18"/>
      <c r="N1248" s="19"/>
      <c r="O1248" s="18"/>
      <c r="P1248" s="18"/>
      <c r="Q1248" s="18"/>
    </row>
    <row r="1249" spans="1:17" s="20" customFormat="1" x14ac:dyDescent="0.45">
      <c r="A1249"/>
      <c r="B1249"/>
      <c r="C1249"/>
      <c r="D1249"/>
      <c r="E1249"/>
      <c r="F1249"/>
      <c r="G1249"/>
      <c r="H1249" s="15"/>
      <c r="I1249" s="15"/>
      <c r="J1249" s="15"/>
      <c r="K1249" s="15"/>
      <c r="L1249" s="18"/>
      <c r="M1249" s="18"/>
      <c r="N1249" s="19"/>
      <c r="O1249" s="18"/>
      <c r="P1249" s="18"/>
      <c r="Q1249" s="18"/>
    </row>
    <row r="1250" spans="1:17" s="20" customFormat="1" x14ac:dyDescent="0.45">
      <c r="A1250"/>
      <c r="B1250"/>
      <c r="C1250"/>
      <c r="D1250"/>
      <c r="E1250"/>
      <c r="F1250"/>
      <c r="G1250"/>
      <c r="H1250" s="15"/>
      <c r="I1250" s="15"/>
      <c r="J1250" s="15"/>
      <c r="K1250" s="15"/>
      <c r="L1250" s="18"/>
      <c r="M1250" s="18"/>
      <c r="N1250" s="19"/>
      <c r="O1250" s="18"/>
      <c r="P1250" s="18"/>
      <c r="Q1250" s="18"/>
    </row>
    <row r="1251" spans="1:17" s="20" customFormat="1" x14ac:dyDescent="0.45">
      <c r="A1251"/>
      <c r="B1251"/>
      <c r="C1251"/>
      <c r="D1251"/>
      <c r="E1251"/>
      <c r="F1251"/>
      <c r="G1251"/>
      <c r="H1251" s="15"/>
      <c r="I1251" s="15"/>
      <c r="J1251" s="15"/>
      <c r="K1251" s="15"/>
      <c r="L1251" s="18"/>
      <c r="M1251" s="18"/>
      <c r="N1251" s="19"/>
      <c r="O1251" s="18"/>
      <c r="P1251" s="18"/>
      <c r="Q1251" s="18"/>
    </row>
    <row r="1252" spans="1:17" s="20" customFormat="1" x14ac:dyDescent="0.45">
      <c r="A1252"/>
      <c r="B1252"/>
      <c r="C1252"/>
      <c r="D1252"/>
      <c r="E1252"/>
      <c r="F1252"/>
      <c r="G1252"/>
      <c r="H1252" s="15"/>
      <c r="I1252" s="15"/>
      <c r="J1252" s="15"/>
      <c r="K1252" s="15"/>
      <c r="L1252" s="18"/>
      <c r="M1252" s="18"/>
      <c r="N1252" s="19"/>
      <c r="O1252" s="18"/>
      <c r="P1252" s="18"/>
      <c r="Q1252" s="18"/>
    </row>
    <row r="1253" spans="1:17" s="20" customFormat="1" x14ac:dyDescent="0.45">
      <c r="A1253"/>
      <c r="B1253"/>
      <c r="C1253"/>
      <c r="D1253"/>
      <c r="E1253"/>
      <c r="F1253"/>
      <c r="G1253"/>
      <c r="H1253" s="15"/>
      <c r="I1253" s="15"/>
      <c r="J1253" s="15"/>
      <c r="K1253" s="15"/>
      <c r="L1253" s="18"/>
      <c r="M1253" s="18"/>
      <c r="N1253" s="19"/>
      <c r="O1253" s="18"/>
      <c r="P1253" s="18"/>
      <c r="Q1253" s="18"/>
    </row>
    <row r="1254" spans="1:17" s="20" customFormat="1" x14ac:dyDescent="0.45">
      <c r="A1254"/>
      <c r="B1254"/>
      <c r="C1254"/>
      <c r="D1254"/>
      <c r="E1254"/>
      <c r="F1254"/>
      <c r="G1254"/>
      <c r="H1254" s="15"/>
      <c r="I1254" s="15"/>
      <c r="J1254" s="15"/>
      <c r="K1254" s="15"/>
      <c r="L1254" s="18"/>
      <c r="M1254" s="18"/>
      <c r="N1254" s="19"/>
      <c r="O1254" s="18"/>
      <c r="P1254" s="18"/>
      <c r="Q1254" s="18"/>
    </row>
    <row r="1255" spans="1:17" s="20" customFormat="1" x14ac:dyDescent="0.45">
      <c r="A1255"/>
      <c r="B1255"/>
      <c r="C1255"/>
      <c r="D1255"/>
      <c r="E1255"/>
      <c r="F1255"/>
      <c r="G1255"/>
      <c r="H1255" s="15"/>
      <c r="I1255" s="15"/>
      <c r="J1255" s="15"/>
      <c r="K1255" s="15"/>
      <c r="L1255" s="18"/>
      <c r="M1255" s="18"/>
      <c r="N1255" s="19"/>
      <c r="O1255" s="18"/>
      <c r="P1255" s="18"/>
      <c r="Q1255" s="18"/>
    </row>
    <row r="1256" spans="1:17" s="20" customFormat="1" x14ac:dyDescent="0.45">
      <c r="A1256"/>
      <c r="B1256"/>
      <c r="C1256"/>
      <c r="D1256"/>
      <c r="E1256"/>
      <c r="F1256"/>
      <c r="G1256"/>
      <c r="H1256" s="15"/>
      <c r="I1256" s="15"/>
      <c r="J1256" s="15"/>
      <c r="K1256" s="15"/>
      <c r="L1256" s="18"/>
      <c r="M1256" s="18"/>
      <c r="N1256" s="19"/>
      <c r="O1256" s="18"/>
      <c r="P1256" s="18"/>
      <c r="Q1256" s="18"/>
    </row>
    <row r="1257" spans="1:17" s="20" customFormat="1" x14ac:dyDescent="0.45">
      <c r="A1257"/>
      <c r="B1257"/>
      <c r="C1257"/>
      <c r="D1257"/>
      <c r="E1257"/>
      <c r="F1257"/>
      <c r="G1257"/>
      <c r="H1257" s="15"/>
      <c r="I1257" s="15"/>
      <c r="J1257" s="15"/>
      <c r="K1257" s="15"/>
      <c r="L1257" s="18"/>
      <c r="M1257" s="18"/>
      <c r="N1257" s="19"/>
      <c r="O1257" s="18"/>
      <c r="P1257" s="18"/>
      <c r="Q1257" s="18"/>
    </row>
    <row r="1258" spans="1:17" s="20" customFormat="1" x14ac:dyDescent="0.45">
      <c r="A1258"/>
      <c r="B1258"/>
      <c r="C1258"/>
      <c r="D1258"/>
      <c r="E1258"/>
      <c r="F1258"/>
      <c r="G1258"/>
      <c r="H1258" s="15"/>
      <c r="I1258" s="15"/>
      <c r="J1258" s="15"/>
      <c r="K1258" s="15"/>
      <c r="L1258" s="18"/>
      <c r="M1258" s="18"/>
      <c r="N1258" s="19"/>
      <c r="O1258" s="18"/>
      <c r="P1258" s="18"/>
      <c r="Q1258" s="18"/>
    </row>
    <row r="1259" spans="1:17" s="20" customFormat="1" x14ac:dyDescent="0.45">
      <c r="A1259"/>
      <c r="B1259"/>
      <c r="C1259"/>
      <c r="D1259"/>
      <c r="E1259"/>
      <c r="F1259"/>
      <c r="G1259"/>
      <c r="H1259" s="15"/>
      <c r="I1259" s="15"/>
      <c r="J1259" s="15"/>
      <c r="K1259" s="15"/>
      <c r="L1259" s="18"/>
      <c r="M1259" s="18"/>
      <c r="N1259" s="19"/>
      <c r="O1259" s="18"/>
      <c r="P1259" s="18"/>
      <c r="Q1259" s="18"/>
    </row>
    <row r="1260" spans="1:17" s="20" customFormat="1" x14ac:dyDescent="0.45">
      <c r="A1260"/>
      <c r="B1260"/>
      <c r="C1260"/>
      <c r="D1260"/>
      <c r="E1260"/>
      <c r="F1260"/>
      <c r="G1260"/>
      <c r="H1260" s="15"/>
      <c r="I1260" s="15"/>
      <c r="J1260" s="15"/>
      <c r="K1260" s="15"/>
      <c r="L1260" s="18"/>
      <c r="M1260" s="18"/>
      <c r="N1260" s="19"/>
      <c r="O1260" s="18"/>
      <c r="P1260" s="18"/>
      <c r="Q1260" s="18"/>
    </row>
    <row r="1261" spans="1:17" s="20" customFormat="1" x14ac:dyDescent="0.45">
      <c r="A1261"/>
      <c r="B1261"/>
      <c r="C1261"/>
      <c r="D1261"/>
      <c r="E1261"/>
      <c r="F1261"/>
      <c r="G1261"/>
      <c r="H1261" s="15"/>
      <c r="I1261" s="15"/>
      <c r="J1261" s="15"/>
      <c r="K1261" s="15"/>
      <c r="L1261" s="18"/>
      <c r="M1261" s="18"/>
      <c r="N1261" s="19"/>
      <c r="O1261" s="18"/>
      <c r="P1261" s="18"/>
      <c r="Q1261" s="18"/>
    </row>
    <row r="1262" spans="1:17" s="20" customFormat="1" x14ac:dyDescent="0.45">
      <c r="A1262"/>
      <c r="B1262"/>
      <c r="C1262"/>
      <c r="D1262"/>
      <c r="E1262"/>
      <c r="F1262"/>
      <c r="G1262"/>
      <c r="H1262" s="15"/>
      <c r="I1262" s="15"/>
      <c r="J1262" s="15"/>
      <c r="K1262" s="15"/>
      <c r="L1262" s="18"/>
      <c r="M1262" s="18"/>
      <c r="N1262" s="19"/>
      <c r="O1262" s="18"/>
      <c r="P1262" s="18"/>
      <c r="Q1262" s="18"/>
    </row>
    <row r="1263" spans="1:17" s="20" customFormat="1" x14ac:dyDescent="0.45">
      <c r="A1263"/>
      <c r="B1263"/>
      <c r="C1263"/>
      <c r="D1263"/>
      <c r="E1263"/>
      <c r="F1263"/>
      <c r="G1263"/>
      <c r="H1263" s="15"/>
      <c r="I1263" s="15"/>
      <c r="J1263" s="15"/>
      <c r="K1263" s="15"/>
      <c r="L1263" s="18"/>
      <c r="M1263" s="18"/>
      <c r="N1263" s="19"/>
      <c r="O1263" s="18"/>
      <c r="P1263" s="18"/>
      <c r="Q1263" s="18"/>
    </row>
    <row r="1264" spans="1:17" s="20" customFormat="1" x14ac:dyDescent="0.45">
      <c r="A1264"/>
      <c r="B1264"/>
      <c r="C1264"/>
      <c r="D1264"/>
      <c r="E1264"/>
      <c r="F1264"/>
      <c r="G1264"/>
      <c r="H1264" s="15"/>
      <c r="I1264" s="15"/>
      <c r="J1264" s="15"/>
      <c r="K1264" s="15"/>
      <c r="L1264" s="18"/>
      <c r="M1264" s="18"/>
      <c r="N1264" s="19"/>
      <c r="O1264" s="18"/>
      <c r="P1264" s="18"/>
      <c r="Q1264" s="18"/>
    </row>
    <row r="1265" spans="1:17" s="20" customFormat="1" x14ac:dyDescent="0.45">
      <c r="A1265"/>
      <c r="B1265"/>
      <c r="C1265"/>
      <c r="D1265"/>
      <c r="E1265"/>
      <c r="F1265"/>
      <c r="G1265"/>
      <c r="H1265" s="15"/>
      <c r="I1265" s="15"/>
      <c r="J1265" s="15"/>
      <c r="K1265" s="15"/>
      <c r="L1265" s="18"/>
      <c r="M1265" s="18"/>
      <c r="N1265" s="19"/>
      <c r="O1265" s="18"/>
      <c r="P1265" s="18"/>
      <c r="Q1265" s="18"/>
    </row>
    <row r="1266" spans="1:17" s="20" customFormat="1" x14ac:dyDescent="0.45">
      <c r="A1266"/>
      <c r="B1266"/>
      <c r="C1266"/>
      <c r="D1266"/>
      <c r="E1266"/>
      <c r="F1266"/>
      <c r="G1266"/>
      <c r="H1266" s="15"/>
      <c r="I1266" s="15"/>
      <c r="J1266" s="15"/>
      <c r="K1266" s="15"/>
      <c r="L1266" s="18"/>
      <c r="M1266" s="18"/>
      <c r="N1266" s="19"/>
      <c r="O1266" s="18"/>
      <c r="P1266" s="18"/>
      <c r="Q1266" s="18"/>
    </row>
    <row r="1267" spans="1:17" s="20" customFormat="1" x14ac:dyDescent="0.45">
      <c r="A1267"/>
      <c r="B1267"/>
      <c r="C1267"/>
      <c r="D1267"/>
      <c r="E1267"/>
      <c r="F1267"/>
      <c r="G1267"/>
      <c r="H1267" s="15"/>
      <c r="I1267" s="15"/>
      <c r="J1267" s="15"/>
      <c r="K1267" s="15"/>
      <c r="L1267" s="18"/>
      <c r="M1267" s="18"/>
      <c r="N1267" s="19"/>
      <c r="O1267" s="18"/>
      <c r="P1267" s="18"/>
      <c r="Q1267" s="18"/>
    </row>
    <row r="1268" spans="1:17" s="20" customFormat="1" x14ac:dyDescent="0.45">
      <c r="A1268"/>
      <c r="B1268"/>
      <c r="C1268"/>
      <c r="D1268"/>
      <c r="E1268"/>
      <c r="F1268"/>
      <c r="G1268"/>
      <c r="H1268" s="15"/>
      <c r="I1268" s="15"/>
      <c r="J1268" s="15"/>
      <c r="K1268" s="15"/>
      <c r="L1268" s="18"/>
      <c r="M1268" s="18"/>
      <c r="N1268" s="19"/>
      <c r="O1268" s="18"/>
      <c r="P1268" s="18"/>
      <c r="Q1268" s="18"/>
    </row>
    <row r="1269" spans="1:17" s="20" customFormat="1" x14ac:dyDescent="0.45">
      <c r="A1269"/>
      <c r="B1269"/>
      <c r="C1269"/>
      <c r="D1269"/>
      <c r="E1269"/>
      <c r="F1269"/>
      <c r="G1269"/>
      <c r="H1269" s="15"/>
      <c r="I1269" s="15"/>
      <c r="J1269" s="15"/>
      <c r="K1269" s="15"/>
      <c r="L1269" s="18"/>
      <c r="M1269" s="18"/>
      <c r="N1269" s="19"/>
      <c r="O1269" s="18"/>
      <c r="P1269" s="18"/>
      <c r="Q1269" s="18"/>
    </row>
    <row r="1270" spans="1:17" s="20" customFormat="1" x14ac:dyDescent="0.45">
      <c r="A1270"/>
      <c r="B1270"/>
      <c r="C1270"/>
      <c r="D1270"/>
      <c r="E1270"/>
      <c r="F1270"/>
      <c r="G1270"/>
      <c r="H1270" s="15"/>
      <c r="I1270" s="15"/>
      <c r="J1270" s="15"/>
      <c r="K1270" s="15"/>
      <c r="L1270" s="18"/>
      <c r="M1270" s="18"/>
      <c r="N1270" s="19"/>
      <c r="O1270" s="18"/>
      <c r="P1270" s="18"/>
      <c r="Q1270" s="18"/>
    </row>
    <row r="1271" spans="1:17" s="20" customFormat="1" x14ac:dyDescent="0.45">
      <c r="A1271"/>
      <c r="B1271"/>
      <c r="C1271"/>
      <c r="D1271"/>
      <c r="E1271"/>
      <c r="F1271"/>
      <c r="G1271"/>
      <c r="H1271" s="15"/>
      <c r="I1271" s="15"/>
      <c r="J1271" s="15"/>
      <c r="K1271" s="15"/>
      <c r="L1271" s="18"/>
      <c r="M1271" s="18"/>
      <c r="N1271" s="19"/>
      <c r="O1271" s="18"/>
      <c r="P1271" s="18"/>
      <c r="Q1271" s="18"/>
    </row>
    <row r="1272" spans="1:17" s="20" customFormat="1" x14ac:dyDescent="0.45">
      <c r="A1272"/>
      <c r="B1272"/>
      <c r="C1272"/>
      <c r="D1272"/>
      <c r="E1272"/>
      <c r="F1272"/>
      <c r="G1272"/>
      <c r="H1272" s="15"/>
      <c r="I1272" s="15"/>
      <c r="J1272" s="15"/>
      <c r="K1272" s="15"/>
      <c r="L1272" s="18"/>
      <c r="M1272" s="18"/>
      <c r="N1272" s="19"/>
      <c r="O1272" s="18"/>
      <c r="P1272" s="18"/>
      <c r="Q1272" s="18"/>
    </row>
    <row r="1273" spans="1:17" s="20" customFormat="1" x14ac:dyDescent="0.45">
      <c r="A1273"/>
      <c r="B1273"/>
      <c r="C1273"/>
      <c r="D1273"/>
      <c r="E1273"/>
      <c r="F1273"/>
      <c r="G1273"/>
      <c r="H1273" s="15"/>
      <c r="I1273" s="15"/>
      <c r="J1273" s="15"/>
      <c r="K1273" s="15"/>
      <c r="L1273" s="18"/>
      <c r="M1273" s="18"/>
      <c r="N1273" s="19"/>
      <c r="O1273" s="18"/>
      <c r="P1273" s="18"/>
      <c r="Q1273" s="18"/>
    </row>
    <row r="1274" spans="1:17" s="20" customFormat="1" x14ac:dyDescent="0.45">
      <c r="A1274"/>
      <c r="B1274"/>
      <c r="C1274"/>
      <c r="D1274"/>
      <c r="E1274"/>
      <c r="F1274"/>
      <c r="G1274"/>
      <c r="H1274" s="15"/>
      <c r="I1274" s="15"/>
      <c r="J1274" s="15"/>
      <c r="K1274" s="15"/>
      <c r="L1274" s="18"/>
      <c r="M1274" s="18"/>
      <c r="N1274" s="19"/>
      <c r="O1274" s="18"/>
      <c r="P1274" s="18"/>
      <c r="Q1274" s="18"/>
    </row>
    <row r="1275" spans="1:17" s="20" customFormat="1" x14ac:dyDescent="0.45">
      <c r="A1275"/>
      <c r="B1275"/>
      <c r="C1275"/>
      <c r="D1275"/>
      <c r="E1275"/>
      <c r="F1275"/>
      <c r="G1275"/>
      <c r="H1275" s="15"/>
      <c r="I1275" s="15"/>
      <c r="J1275" s="15"/>
      <c r="K1275" s="15"/>
      <c r="L1275" s="18"/>
      <c r="M1275" s="18"/>
      <c r="N1275" s="19"/>
      <c r="O1275" s="18"/>
      <c r="P1275" s="18"/>
      <c r="Q1275" s="18"/>
    </row>
    <row r="1276" spans="1:17" s="20" customFormat="1" x14ac:dyDescent="0.45">
      <c r="A1276"/>
      <c r="B1276"/>
      <c r="C1276"/>
      <c r="D1276"/>
      <c r="E1276"/>
      <c r="F1276"/>
      <c r="G1276"/>
      <c r="H1276" s="15"/>
      <c r="I1276" s="15"/>
      <c r="J1276" s="15"/>
      <c r="K1276" s="15"/>
      <c r="L1276" s="18"/>
      <c r="M1276" s="18"/>
      <c r="N1276" s="19"/>
      <c r="O1276" s="18"/>
      <c r="P1276" s="18"/>
      <c r="Q1276" s="18"/>
    </row>
    <row r="1277" spans="1:17" s="20" customFormat="1" x14ac:dyDescent="0.45">
      <c r="A1277"/>
      <c r="B1277"/>
      <c r="C1277"/>
      <c r="D1277"/>
      <c r="E1277"/>
      <c r="F1277"/>
      <c r="G1277"/>
      <c r="H1277" s="15"/>
      <c r="I1277" s="15"/>
      <c r="J1277" s="15"/>
      <c r="K1277" s="15"/>
      <c r="L1277" s="18"/>
      <c r="M1277" s="18"/>
      <c r="N1277" s="19"/>
      <c r="O1277" s="18"/>
      <c r="P1277" s="18"/>
      <c r="Q1277" s="18"/>
    </row>
    <row r="1278" spans="1:17" s="20" customFormat="1" x14ac:dyDescent="0.45">
      <c r="A1278"/>
      <c r="B1278"/>
      <c r="C1278"/>
      <c r="D1278"/>
      <c r="E1278"/>
      <c r="F1278"/>
      <c r="G1278"/>
      <c r="H1278" s="15"/>
      <c r="I1278" s="15"/>
      <c r="J1278" s="15"/>
      <c r="K1278" s="15"/>
      <c r="L1278" s="18"/>
      <c r="M1278" s="18"/>
      <c r="N1278" s="19"/>
      <c r="O1278" s="18"/>
      <c r="P1278" s="18"/>
      <c r="Q1278" s="18"/>
    </row>
    <row r="1279" spans="1:17" s="20" customFormat="1" x14ac:dyDescent="0.45">
      <c r="A1279"/>
      <c r="B1279"/>
      <c r="C1279"/>
      <c r="D1279"/>
      <c r="E1279"/>
      <c r="F1279"/>
      <c r="G1279"/>
      <c r="H1279" s="15"/>
      <c r="I1279" s="15"/>
      <c r="J1279" s="15"/>
      <c r="K1279" s="15"/>
      <c r="L1279" s="18"/>
      <c r="M1279" s="18"/>
      <c r="N1279" s="19"/>
      <c r="O1279" s="18"/>
      <c r="P1279" s="18"/>
      <c r="Q1279" s="18"/>
    </row>
    <row r="1280" spans="1:17" s="20" customFormat="1" x14ac:dyDescent="0.45">
      <c r="A1280"/>
      <c r="B1280"/>
      <c r="C1280"/>
      <c r="D1280"/>
      <c r="E1280"/>
      <c r="F1280"/>
      <c r="G1280"/>
      <c r="H1280" s="15"/>
      <c r="I1280" s="15"/>
      <c r="J1280" s="15"/>
      <c r="K1280" s="15"/>
      <c r="L1280" s="18"/>
      <c r="M1280" s="18"/>
      <c r="N1280" s="19"/>
      <c r="O1280" s="18"/>
      <c r="P1280" s="18"/>
      <c r="Q1280" s="18"/>
    </row>
    <row r="1281" spans="1:17" s="20" customFormat="1" x14ac:dyDescent="0.45">
      <c r="A1281"/>
      <c r="B1281"/>
      <c r="C1281"/>
      <c r="D1281"/>
      <c r="E1281"/>
      <c r="F1281"/>
      <c r="G1281"/>
      <c r="H1281" s="15"/>
      <c r="I1281" s="15"/>
      <c r="J1281" s="15"/>
      <c r="K1281" s="15"/>
      <c r="L1281" s="18"/>
      <c r="M1281" s="18"/>
      <c r="N1281" s="19"/>
      <c r="O1281" s="18"/>
      <c r="P1281" s="18"/>
      <c r="Q1281" s="18"/>
    </row>
    <row r="1282" spans="1:17" s="20" customFormat="1" x14ac:dyDescent="0.45">
      <c r="A1282"/>
      <c r="B1282"/>
      <c r="C1282"/>
      <c r="D1282"/>
      <c r="E1282"/>
      <c r="F1282"/>
      <c r="G1282"/>
      <c r="H1282" s="15"/>
      <c r="I1282" s="15"/>
      <c r="J1282" s="15"/>
      <c r="K1282" s="15"/>
      <c r="L1282" s="18"/>
      <c r="M1282" s="18"/>
      <c r="N1282" s="19"/>
      <c r="O1282" s="18"/>
      <c r="P1282" s="18"/>
      <c r="Q1282" s="18"/>
    </row>
    <row r="1283" spans="1:17" s="20" customFormat="1" x14ac:dyDescent="0.45">
      <c r="A1283"/>
      <c r="B1283"/>
      <c r="C1283"/>
      <c r="D1283"/>
      <c r="E1283"/>
      <c r="F1283"/>
      <c r="G1283"/>
      <c r="H1283" s="15"/>
      <c r="I1283" s="15"/>
      <c r="J1283" s="15"/>
      <c r="K1283" s="15"/>
      <c r="L1283" s="18"/>
      <c r="M1283" s="18"/>
      <c r="N1283" s="19"/>
      <c r="O1283" s="18"/>
      <c r="P1283" s="18"/>
      <c r="Q1283" s="18"/>
    </row>
    <row r="1284" spans="1:17" s="20" customFormat="1" x14ac:dyDescent="0.45">
      <c r="A1284"/>
      <c r="B1284"/>
      <c r="C1284"/>
      <c r="D1284"/>
      <c r="E1284"/>
      <c r="F1284"/>
      <c r="G1284"/>
      <c r="H1284" s="15"/>
      <c r="I1284" s="15"/>
      <c r="J1284" s="15"/>
      <c r="K1284" s="15"/>
      <c r="L1284" s="18"/>
      <c r="M1284" s="18"/>
      <c r="N1284" s="19"/>
      <c r="O1284" s="18"/>
      <c r="P1284" s="18"/>
      <c r="Q1284" s="18"/>
    </row>
    <row r="1285" spans="1:17" s="20" customFormat="1" x14ac:dyDescent="0.45">
      <c r="A1285"/>
      <c r="B1285"/>
      <c r="C1285"/>
      <c r="D1285"/>
      <c r="E1285"/>
      <c r="F1285"/>
      <c r="G1285"/>
      <c r="H1285" s="15"/>
      <c r="I1285" s="15"/>
      <c r="J1285" s="15"/>
      <c r="K1285" s="15"/>
      <c r="L1285" s="18"/>
      <c r="M1285" s="18"/>
      <c r="N1285" s="19"/>
      <c r="O1285" s="18"/>
      <c r="P1285" s="18"/>
      <c r="Q1285" s="18"/>
    </row>
    <row r="1286" spans="1:17" s="20" customFormat="1" x14ac:dyDescent="0.45">
      <c r="A1286"/>
      <c r="B1286"/>
      <c r="C1286"/>
      <c r="D1286"/>
      <c r="E1286"/>
      <c r="F1286"/>
      <c r="G1286"/>
      <c r="H1286" s="15"/>
      <c r="I1286" s="15"/>
      <c r="J1286" s="15"/>
      <c r="K1286" s="15"/>
      <c r="L1286" s="18"/>
      <c r="M1286" s="18"/>
      <c r="N1286" s="19"/>
      <c r="O1286" s="18"/>
      <c r="P1286" s="18"/>
      <c r="Q1286" s="18"/>
    </row>
    <row r="1287" spans="1:17" s="20" customFormat="1" x14ac:dyDescent="0.45">
      <c r="A1287"/>
      <c r="B1287"/>
      <c r="C1287"/>
      <c r="D1287"/>
      <c r="E1287"/>
      <c r="F1287"/>
      <c r="G1287"/>
      <c r="H1287" s="15"/>
      <c r="I1287" s="15"/>
      <c r="J1287" s="15"/>
      <c r="K1287" s="15"/>
      <c r="L1287" s="18"/>
      <c r="M1287" s="18"/>
      <c r="N1287" s="19"/>
      <c r="O1287" s="18"/>
      <c r="P1287" s="18"/>
      <c r="Q1287" s="18"/>
    </row>
    <row r="1288" spans="1:17" s="20" customFormat="1" x14ac:dyDescent="0.45">
      <c r="A1288"/>
      <c r="B1288"/>
      <c r="C1288"/>
      <c r="D1288"/>
      <c r="E1288"/>
      <c r="F1288"/>
      <c r="G1288"/>
      <c r="H1288" s="15"/>
      <c r="I1288" s="15"/>
      <c r="J1288" s="15"/>
      <c r="K1288" s="15"/>
      <c r="L1288" s="18"/>
      <c r="M1288" s="18"/>
      <c r="N1288" s="19"/>
      <c r="O1288" s="18"/>
      <c r="P1288" s="18"/>
      <c r="Q1288" s="18"/>
    </row>
    <row r="1289" spans="1:17" s="20" customFormat="1" x14ac:dyDescent="0.45">
      <c r="A1289"/>
      <c r="B1289"/>
      <c r="C1289"/>
      <c r="D1289"/>
      <c r="E1289"/>
      <c r="F1289"/>
      <c r="G1289"/>
      <c r="H1289" s="15"/>
      <c r="I1289" s="15"/>
      <c r="J1289" s="15"/>
      <c r="K1289" s="15"/>
      <c r="L1289" s="18"/>
      <c r="M1289" s="18"/>
      <c r="N1289" s="19"/>
      <c r="O1289" s="18"/>
      <c r="P1289" s="18"/>
      <c r="Q1289" s="18"/>
    </row>
    <row r="1290" spans="1:17" s="20" customFormat="1" x14ac:dyDescent="0.45">
      <c r="A1290"/>
      <c r="B1290"/>
      <c r="C1290"/>
      <c r="D1290"/>
      <c r="E1290"/>
      <c r="F1290"/>
      <c r="G1290"/>
      <c r="H1290" s="15"/>
      <c r="I1290" s="15"/>
      <c r="J1290" s="15"/>
      <c r="K1290" s="15"/>
      <c r="L1290" s="18"/>
      <c r="M1290" s="18"/>
      <c r="N1290" s="19"/>
      <c r="O1290" s="18"/>
      <c r="P1290" s="18"/>
      <c r="Q1290" s="18"/>
    </row>
    <row r="1291" spans="1:17" s="20" customFormat="1" x14ac:dyDescent="0.45">
      <c r="A1291"/>
      <c r="B1291"/>
      <c r="C1291"/>
      <c r="D1291"/>
      <c r="E1291"/>
      <c r="F1291"/>
      <c r="G1291"/>
      <c r="H1291" s="15"/>
      <c r="I1291" s="15"/>
      <c r="J1291" s="15"/>
      <c r="K1291" s="15"/>
      <c r="L1291" s="18"/>
      <c r="M1291" s="18"/>
      <c r="N1291" s="19"/>
      <c r="O1291" s="18"/>
      <c r="P1291" s="18"/>
      <c r="Q1291" s="18"/>
    </row>
    <row r="1292" spans="1:17" s="20" customFormat="1" x14ac:dyDescent="0.45">
      <c r="A1292"/>
      <c r="B1292"/>
      <c r="C1292"/>
      <c r="D1292"/>
      <c r="E1292"/>
      <c r="F1292"/>
      <c r="G1292"/>
      <c r="H1292" s="15"/>
      <c r="I1292" s="15"/>
      <c r="J1292" s="15"/>
      <c r="K1292" s="15"/>
      <c r="L1292" s="18"/>
      <c r="M1292" s="18"/>
      <c r="N1292" s="19"/>
      <c r="O1292" s="18"/>
      <c r="P1292" s="18"/>
      <c r="Q1292" s="18"/>
    </row>
    <row r="1293" spans="1:17" s="20" customFormat="1" x14ac:dyDescent="0.45">
      <c r="A1293"/>
      <c r="B1293"/>
      <c r="C1293"/>
      <c r="D1293"/>
      <c r="E1293"/>
      <c r="F1293"/>
      <c r="G1293"/>
      <c r="H1293" s="15"/>
      <c r="I1293" s="15"/>
      <c r="J1293" s="15"/>
      <c r="K1293" s="15"/>
      <c r="L1293" s="18"/>
      <c r="M1293" s="18"/>
      <c r="N1293" s="19"/>
      <c r="O1293" s="18"/>
      <c r="P1293" s="18"/>
      <c r="Q1293" s="18"/>
    </row>
    <row r="1294" spans="1:17" s="20" customFormat="1" x14ac:dyDescent="0.45">
      <c r="A1294"/>
      <c r="B1294"/>
      <c r="C1294"/>
      <c r="D1294"/>
      <c r="E1294"/>
      <c r="F1294"/>
      <c r="G1294"/>
      <c r="H1294" s="15"/>
      <c r="I1294" s="15"/>
      <c r="J1294" s="15"/>
      <c r="K1294" s="15"/>
      <c r="L1294" s="18"/>
      <c r="M1294" s="18"/>
      <c r="N1294" s="19"/>
      <c r="O1294" s="18"/>
      <c r="P1294" s="18"/>
      <c r="Q1294" s="18"/>
    </row>
    <row r="1295" spans="1:17" s="20" customFormat="1" x14ac:dyDescent="0.45">
      <c r="A1295"/>
      <c r="B1295"/>
      <c r="C1295"/>
      <c r="D1295"/>
      <c r="E1295"/>
      <c r="F1295"/>
      <c r="G1295"/>
      <c r="H1295" s="15"/>
      <c r="I1295" s="15"/>
      <c r="J1295" s="15"/>
      <c r="K1295" s="15"/>
      <c r="L1295" s="18"/>
      <c r="M1295" s="18"/>
      <c r="N1295" s="19"/>
      <c r="O1295" s="18"/>
      <c r="P1295" s="18"/>
      <c r="Q1295" s="18"/>
    </row>
    <row r="1296" spans="1:17" s="20" customFormat="1" x14ac:dyDescent="0.45">
      <c r="A1296"/>
      <c r="B1296"/>
      <c r="C1296"/>
      <c r="D1296"/>
      <c r="E1296"/>
      <c r="F1296"/>
      <c r="G1296"/>
      <c r="H1296" s="15"/>
      <c r="I1296" s="15"/>
      <c r="J1296" s="15"/>
      <c r="K1296" s="15"/>
      <c r="L1296" s="18"/>
      <c r="M1296" s="18"/>
      <c r="N1296" s="19"/>
      <c r="O1296" s="18"/>
      <c r="P1296" s="18"/>
      <c r="Q1296" s="18"/>
    </row>
    <row r="1297" spans="1:17" s="20" customFormat="1" x14ac:dyDescent="0.45">
      <c r="A1297"/>
      <c r="B1297"/>
      <c r="C1297"/>
      <c r="D1297"/>
      <c r="E1297"/>
      <c r="F1297"/>
      <c r="G1297"/>
      <c r="H1297" s="15"/>
      <c r="I1297" s="15"/>
      <c r="J1297" s="15"/>
      <c r="K1297" s="15"/>
      <c r="L1297" s="18"/>
      <c r="M1297" s="18"/>
      <c r="N1297" s="19"/>
      <c r="O1297" s="18"/>
      <c r="P1297" s="18"/>
      <c r="Q1297" s="18"/>
    </row>
    <row r="1298" spans="1:17" s="20" customFormat="1" x14ac:dyDescent="0.45">
      <c r="A1298"/>
      <c r="B1298"/>
      <c r="C1298"/>
      <c r="D1298"/>
      <c r="E1298"/>
      <c r="F1298"/>
      <c r="G1298"/>
      <c r="H1298" s="15"/>
      <c r="I1298" s="15"/>
      <c r="J1298" s="15"/>
      <c r="K1298" s="15"/>
      <c r="L1298" s="18"/>
      <c r="M1298" s="18"/>
      <c r="N1298" s="19"/>
      <c r="O1298" s="18"/>
      <c r="P1298" s="18"/>
      <c r="Q1298" s="18"/>
    </row>
    <row r="1299" spans="1:17" s="20" customFormat="1" x14ac:dyDescent="0.45">
      <c r="A1299"/>
      <c r="B1299"/>
      <c r="C1299"/>
      <c r="D1299"/>
      <c r="E1299"/>
      <c r="F1299"/>
      <c r="G1299"/>
      <c r="H1299" s="15"/>
      <c r="I1299" s="15"/>
      <c r="J1299" s="15"/>
      <c r="K1299" s="15"/>
      <c r="L1299" s="18"/>
      <c r="M1299" s="18"/>
      <c r="N1299" s="19"/>
      <c r="O1299" s="18"/>
      <c r="P1299" s="18"/>
      <c r="Q1299" s="18"/>
    </row>
    <row r="1300" spans="1:17" s="20" customFormat="1" x14ac:dyDescent="0.45">
      <c r="A1300"/>
      <c r="B1300"/>
      <c r="C1300"/>
      <c r="D1300"/>
      <c r="E1300"/>
      <c r="F1300"/>
      <c r="G1300"/>
      <c r="H1300" s="15"/>
      <c r="I1300" s="15"/>
      <c r="J1300" s="15"/>
      <c r="K1300" s="15"/>
      <c r="L1300" s="18"/>
      <c r="M1300" s="18"/>
      <c r="N1300" s="19"/>
      <c r="O1300" s="18"/>
      <c r="P1300" s="18"/>
      <c r="Q1300" s="18"/>
    </row>
    <row r="1301" spans="1:17" s="20" customFormat="1" x14ac:dyDescent="0.45">
      <c r="A1301"/>
      <c r="B1301"/>
      <c r="C1301"/>
      <c r="D1301"/>
      <c r="E1301"/>
      <c r="F1301"/>
      <c r="G1301"/>
      <c r="H1301" s="15"/>
      <c r="I1301" s="15"/>
      <c r="J1301" s="15"/>
      <c r="K1301" s="15"/>
      <c r="L1301" s="18"/>
      <c r="M1301" s="18"/>
      <c r="N1301" s="19"/>
      <c r="O1301" s="18"/>
      <c r="P1301" s="18"/>
      <c r="Q1301" s="18"/>
    </row>
    <row r="1302" spans="1:17" s="20" customFormat="1" x14ac:dyDescent="0.45">
      <c r="A1302"/>
      <c r="B1302"/>
      <c r="C1302"/>
      <c r="D1302"/>
      <c r="E1302"/>
      <c r="F1302"/>
      <c r="G1302"/>
      <c r="H1302" s="15"/>
      <c r="I1302" s="15"/>
      <c r="J1302" s="15"/>
      <c r="K1302" s="15"/>
      <c r="L1302" s="18"/>
      <c r="M1302" s="18"/>
      <c r="N1302" s="19"/>
      <c r="O1302" s="18"/>
      <c r="P1302" s="18"/>
      <c r="Q1302" s="18"/>
    </row>
    <row r="1303" spans="1:17" s="20" customFormat="1" x14ac:dyDescent="0.45">
      <c r="A1303"/>
      <c r="B1303"/>
      <c r="C1303"/>
      <c r="D1303"/>
      <c r="E1303"/>
      <c r="F1303"/>
      <c r="G1303"/>
      <c r="H1303" s="15"/>
      <c r="I1303" s="15"/>
      <c r="J1303" s="15"/>
      <c r="K1303" s="15"/>
      <c r="L1303" s="18"/>
      <c r="M1303" s="18"/>
      <c r="N1303" s="19"/>
      <c r="O1303" s="18"/>
      <c r="P1303" s="18"/>
      <c r="Q1303" s="18"/>
    </row>
    <row r="1304" spans="1:17" s="20" customFormat="1" x14ac:dyDescent="0.45">
      <c r="A1304"/>
      <c r="B1304"/>
      <c r="C1304"/>
      <c r="D1304"/>
      <c r="E1304"/>
      <c r="F1304"/>
      <c r="G1304"/>
      <c r="H1304" s="15"/>
      <c r="I1304" s="15"/>
      <c r="J1304" s="15"/>
      <c r="K1304" s="15"/>
      <c r="L1304" s="18"/>
      <c r="M1304" s="18"/>
      <c r="N1304" s="19"/>
      <c r="O1304" s="18"/>
      <c r="P1304" s="18"/>
      <c r="Q1304" s="18"/>
    </row>
    <row r="1305" spans="1:17" s="20" customFormat="1" x14ac:dyDescent="0.45">
      <c r="A1305"/>
      <c r="B1305"/>
      <c r="C1305"/>
      <c r="D1305"/>
      <c r="E1305"/>
      <c r="F1305"/>
      <c r="G1305"/>
      <c r="H1305" s="15"/>
      <c r="I1305" s="15"/>
      <c r="J1305" s="15"/>
      <c r="K1305" s="15"/>
      <c r="L1305" s="18"/>
      <c r="M1305" s="18"/>
      <c r="N1305" s="19"/>
      <c r="O1305" s="18"/>
      <c r="P1305" s="18"/>
      <c r="Q1305" s="18"/>
    </row>
    <row r="1306" spans="1:17" s="20" customFormat="1" x14ac:dyDescent="0.45">
      <c r="A1306"/>
      <c r="B1306"/>
      <c r="C1306"/>
      <c r="D1306"/>
      <c r="E1306"/>
      <c r="F1306"/>
      <c r="G1306"/>
      <c r="H1306" s="15"/>
      <c r="I1306" s="15"/>
      <c r="J1306" s="15"/>
      <c r="K1306" s="15"/>
      <c r="L1306" s="18"/>
      <c r="M1306" s="18"/>
      <c r="N1306" s="19"/>
      <c r="O1306" s="18"/>
      <c r="P1306" s="18"/>
      <c r="Q1306" s="18"/>
    </row>
    <row r="1307" spans="1:17" s="20" customFormat="1" x14ac:dyDescent="0.45">
      <c r="A1307"/>
      <c r="B1307"/>
      <c r="C1307"/>
      <c r="D1307"/>
      <c r="E1307"/>
      <c r="F1307"/>
      <c r="G1307"/>
      <c r="H1307" s="15"/>
      <c r="I1307" s="15"/>
      <c r="J1307" s="15"/>
      <c r="K1307" s="15"/>
      <c r="L1307" s="18"/>
      <c r="M1307" s="18"/>
      <c r="N1307" s="19"/>
      <c r="O1307" s="18"/>
      <c r="P1307" s="18"/>
      <c r="Q1307" s="18"/>
    </row>
    <row r="1308" spans="1:17" s="20" customFormat="1" x14ac:dyDescent="0.45">
      <c r="A1308"/>
      <c r="B1308"/>
      <c r="C1308"/>
      <c r="D1308"/>
      <c r="E1308"/>
      <c r="F1308"/>
      <c r="G1308"/>
      <c r="H1308" s="15"/>
      <c r="I1308" s="15"/>
      <c r="J1308" s="15"/>
      <c r="K1308" s="15"/>
      <c r="L1308" s="18"/>
      <c r="M1308" s="18"/>
      <c r="N1308" s="19"/>
      <c r="O1308" s="18"/>
      <c r="P1308" s="18"/>
      <c r="Q1308" s="18"/>
    </row>
    <row r="1309" spans="1:17" s="20" customFormat="1" x14ac:dyDescent="0.45">
      <c r="A1309"/>
      <c r="B1309"/>
      <c r="C1309"/>
      <c r="D1309"/>
      <c r="E1309"/>
      <c r="F1309"/>
      <c r="G1309"/>
      <c r="H1309" s="15"/>
      <c r="I1309" s="15"/>
      <c r="J1309" s="15"/>
      <c r="K1309" s="15"/>
      <c r="L1309" s="18"/>
      <c r="M1309" s="18"/>
      <c r="N1309" s="19"/>
      <c r="O1309" s="18"/>
      <c r="P1309" s="18"/>
      <c r="Q1309" s="18"/>
    </row>
    <row r="1310" spans="1:17" s="20" customFormat="1" x14ac:dyDescent="0.45">
      <c r="A1310"/>
      <c r="B1310"/>
      <c r="C1310"/>
      <c r="D1310"/>
      <c r="E1310"/>
      <c r="F1310"/>
      <c r="G1310"/>
      <c r="H1310" s="15"/>
      <c r="I1310" s="15"/>
      <c r="J1310" s="15"/>
      <c r="K1310" s="15"/>
      <c r="L1310" s="18"/>
      <c r="M1310" s="18"/>
      <c r="N1310" s="19"/>
      <c r="O1310" s="18"/>
      <c r="P1310" s="18"/>
      <c r="Q1310" s="18"/>
    </row>
    <row r="1311" spans="1:17" s="20" customFormat="1" x14ac:dyDescent="0.45">
      <c r="A1311"/>
      <c r="B1311"/>
      <c r="C1311"/>
      <c r="D1311"/>
      <c r="E1311"/>
      <c r="F1311"/>
      <c r="G1311"/>
      <c r="H1311" s="15"/>
      <c r="I1311" s="15"/>
      <c r="J1311" s="15"/>
      <c r="K1311" s="15"/>
      <c r="L1311" s="18"/>
      <c r="M1311" s="18"/>
      <c r="N1311" s="19"/>
      <c r="O1311" s="18"/>
      <c r="P1311" s="18"/>
      <c r="Q1311" s="18"/>
    </row>
    <row r="1312" spans="1:17" s="20" customFormat="1" x14ac:dyDescent="0.45">
      <c r="A1312"/>
      <c r="B1312"/>
      <c r="C1312"/>
      <c r="D1312"/>
      <c r="E1312"/>
      <c r="F1312"/>
      <c r="G1312"/>
      <c r="H1312" s="15"/>
      <c r="I1312" s="15"/>
      <c r="J1312" s="15"/>
      <c r="K1312" s="15"/>
      <c r="L1312" s="18"/>
      <c r="M1312" s="18"/>
      <c r="N1312" s="19"/>
      <c r="O1312" s="18"/>
      <c r="P1312" s="18"/>
      <c r="Q1312" s="18"/>
    </row>
    <row r="1313" spans="1:17" s="20" customFormat="1" x14ac:dyDescent="0.45">
      <c r="A1313"/>
      <c r="B1313"/>
      <c r="C1313"/>
      <c r="D1313"/>
      <c r="E1313"/>
      <c r="F1313"/>
      <c r="G1313"/>
      <c r="H1313" s="15"/>
      <c r="I1313" s="15"/>
      <c r="J1313" s="15"/>
      <c r="K1313" s="15"/>
      <c r="L1313" s="18"/>
      <c r="M1313" s="18"/>
      <c r="N1313" s="19"/>
      <c r="O1313" s="18"/>
      <c r="P1313" s="18"/>
      <c r="Q1313" s="18"/>
    </row>
    <row r="1314" spans="1:17" s="20" customFormat="1" x14ac:dyDescent="0.45">
      <c r="A1314"/>
      <c r="B1314"/>
      <c r="C1314"/>
      <c r="D1314"/>
      <c r="E1314"/>
      <c r="F1314"/>
      <c r="G1314"/>
      <c r="H1314" s="15"/>
      <c r="I1314" s="15"/>
      <c r="J1314" s="15"/>
      <c r="K1314" s="15"/>
      <c r="L1314" s="18"/>
      <c r="M1314" s="18"/>
      <c r="N1314" s="19"/>
      <c r="O1314" s="18"/>
      <c r="P1314" s="18"/>
      <c r="Q1314" s="18"/>
    </row>
    <row r="1315" spans="1:17" s="20" customFormat="1" x14ac:dyDescent="0.45">
      <c r="A1315"/>
      <c r="B1315"/>
      <c r="C1315"/>
      <c r="D1315"/>
      <c r="E1315"/>
      <c r="F1315"/>
      <c r="G1315"/>
      <c r="H1315" s="15"/>
      <c r="I1315" s="15"/>
      <c r="J1315" s="15"/>
      <c r="K1315" s="15"/>
      <c r="L1315" s="18"/>
      <c r="M1315" s="18"/>
      <c r="N1315" s="19"/>
      <c r="O1315" s="18"/>
      <c r="P1315" s="18"/>
      <c r="Q1315" s="18"/>
    </row>
    <row r="1316" spans="1:17" s="20" customFormat="1" x14ac:dyDescent="0.45">
      <c r="A1316"/>
      <c r="B1316"/>
      <c r="C1316"/>
      <c r="D1316"/>
      <c r="E1316"/>
      <c r="F1316"/>
      <c r="G1316"/>
      <c r="H1316" s="15"/>
      <c r="I1316" s="15"/>
      <c r="J1316" s="15"/>
      <c r="K1316" s="15"/>
      <c r="L1316" s="18"/>
      <c r="M1316" s="18"/>
      <c r="N1316" s="19"/>
      <c r="O1316" s="18"/>
      <c r="P1316" s="18"/>
      <c r="Q1316" s="18"/>
    </row>
    <row r="1317" spans="1:17" s="20" customFormat="1" x14ac:dyDescent="0.45">
      <c r="A1317"/>
      <c r="B1317"/>
      <c r="C1317"/>
      <c r="D1317"/>
      <c r="E1317"/>
      <c r="F1317"/>
      <c r="G1317"/>
      <c r="H1317" s="15"/>
      <c r="I1317" s="15"/>
      <c r="J1317" s="15"/>
      <c r="K1317" s="15"/>
      <c r="L1317" s="18"/>
      <c r="M1317" s="18"/>
      <c r="N1317" s="19"/>
      <c r="O1317" s="18"/>
      <c r="P1317" s="18"/>
      <c r="Q1317" s="18"/>
    </row>
    <row r="1318" spans="1:17" s="20" customFormat="1" x14ac:dyDescent="0.45">
      <c r="A1318"/>
      <c r="B1318"/>
      <c r="C1318"/>
      <c r="D1318"/>
      <c r="E1318"/>
      <c r="F1318"/>
      <c r="G1318"/>
      <c r="H1318" s="15"/>
      <c r="I1318" s="15"/>
      <c r="J1318" s="15"/>
      <c r="K1318" s="15"/>
      <c r="L1318" s="18"/>
      <c r="M1318" s="18"/>
      <c r="N1318" s="19"/>
      <c r="O1318" s="18"/>
      <c r="P1318" s="18"/>
      <c r="Q1318" s="18"/>
    </row>
    <row r="1319" spans="1:17" s="20" customFormat="1" x14ac:dyDescent="0.45">
      <c r="A1319"/>
      <c r="B1319"/>
      <c r="C1319"/>
      <c r="D1319"/>
      <c r="E1319"/>
      <c r="F1319"/>
      <c r="G1319"/>
      <c r="H1319" s="15"/>
      <c r="I1319" s="15"/>
      <c r="J1319" s="15"/>
      <c r="K1319" s="15"/>
      <c r="L1319" s="18"/>
      <c r="M1319" s="18"/>
      <c r="N1319" s="19"/>
      <c r="O1319" s="18"/>
      <c r="P1319" s="18"/>
      <c r="Q1319" s="18"/>
    </row>
    <row r="1320" spans="1:17" s="20" customFormat="1" x14ac:dyDescent="0.45">
      <c r="A1320"/>
      <c r="B1320"/>
      <c r="C1320"/>
      <c r="D1320"/>
      <c r="E1320"/>
      <c r="F1320"/>
      <c r="G1320"/>
      <c r="H1320" s="15"/>
      <c r="I1320" s="15"/>
      <c r="J1320" s="15"/>
      <c r="K1320" s="15"/>
      <c r="L1320" s="18"/>
      <c r="M1320" s="18"/>
      <c r="N1320" s="19"/>
      <c r="O1320" s="18"/>
      <c r="P1320" s="18"/>
      <c r="Q1320" s="18"/>
    </row>
    <row r="1321" spans="1:17" s="20" customFormat="1" x14ac:dyDescent="0.45">
      <c r="A1321"/>
      <c r="B1321"/>
      <c r="C1321"/>
      <c r="D1321"/>
      <c r="E1321"/>
      <c r="F1321"/>
      <c r="G1321"/>
      <c r="H1321" s="15"/>
      <c r="I1321" s="15"/>
      <c r="J1321" s="15"/>
      <c r="K1321" s="15"/>
      <c r="L1321" s="18"/>
      <c r="M1321" s="18"/>
      <c r="N1321" s="19"/>
      <c r="O1321" s="18"/>
      <c r="P1321" s="18"/>
      <c r="Q1321" s="18"/>
    </row>
    <row r="1322" spans="1:17" s="20" customFormat="1" x14ac:dyDescent="0.45">
      <c r="A1322"/>
      <c r="B1322"/>
      <c r="C1322"/>
      <c r="D1322"/>
      <c r="E1322"/>
      <c r="F1322"/>
      <c r="G1322"/>
      <c r="H1322" s="15"/>
      <c r="I1322" s="15"/>
      <c r="J1322" s="15"/>
      <c r="K1322" s="15"/>
      <c r="L1322" s="18"/>
      <c r="M1322" s="18"/>
      <c r="N1322" s="19"/>
      <c r="O1322" s="18"/>
      <c r="P1322" s="18"/>
      <c r="Q1322" s="18"/>
    </row>
    <row r="1323" spans="1:17" s="20" customFormat="1" x14ac:dyDescent="0.45">
      <c r="A1323"/>
      <c r="B1323"/>
      <c r="C1323"/>
      <c r="D1323"/>
      <c r="E1323"/>
      <c r="F1323"/>
      <c r="G1323"/>
      <c r="H1323" s="15"/>
      <c r="I1323" s="15"/>
      <c r="J1323" s="15"/>
      <c r="K1323" s="15"/>
      <c r="L1323" s="18"/>
      <c r="M1323" s="18"/>
      <c r="N1323" s="19"/>
      <c r="O1323" s="18"/>
      <c r="P1323" s="18"/>
      <c r="Q1323" s="18"/>
    </row>
    <row r="1324" spans="1:17" s="20" customFormat="1" x14ac:dyDescent="0.45">
      <c r="A1324"/>
      <c r="B1324"/>
      <c r="C1324"/>
      <c r="D1324"/>
      <c r="E1324"/>
      <c r="F1324"/>
      <c r="G1324"/>
      <c r="H1324" s="15"/>
      <c r="I1324" s="15"/>
      <c r="J1324" s="15"/>
      <c r="K1324" s="15"/>
      <c r="L1324" s="18"/>
      <c r="M1324" s="18"/>
      <c r="N1324" s="19"/>
      <c r="O1324" s="18"/>
      <c r="P1324" s="18"/>
      <c r="Q1324" s="18"/>
    </row>
    <row r="1325" spans="1:17" s="20" customFormat="1" x14ac:dyDescent="0.45">
      <c r="A1325"/>
      <c r="B1325"/>
      <c r="C1325"/>
      <c r="D1325"/>
      <c r="E1325"/>
      <c r="F1325"/>
      <c r="G1325"/>
      <c r="H1325" s="15"/>
      <c r="I1325" s="15"/>
      <c r="J1325" s="15"/>
      <c r="K1325" s="15"/>
      <c r="L1325" s="18"/>
      <c r="M1325" s="18"/>
      <c r="N1325" s="19"/>
      <c r="O1325" s="18"/>
      <c r="P1325" s="18"/>
      <c r="Q1325" s="18"/>
    </row>
    <row r="1326" spans="1:17" s="20" customFormat="1" x14ac:dyDescent="0.45">
      <c r="A1326"/>
      <c r="B1326"/>
      <c r="C1326"/>
      <c r="D1326"/>
      <c r="E1326"/>
      <c r="F1326"/>
      <c r="G1326"/>
      <c r="H1326" s="15"/>
      <c r="I1326" s="15"/>
      <c r="J1326" s="15"/>
      <c r="K1326" s="15"/>
      <c r="L1326" s="18"/>
      <c r="M1326" s="18"/>
      <c r="N1326" s="19"/>
      <c r="O1326" s="18"/>
      <c r="P1326" s="18"/>
      <c r="Q1326" s="18"/>
    </row>
    <row r="1327" spans="1:17" s="20" customFormat="1" x14ac:dyDescent="0.45">
      <c r="A1327"/>
      <c r="B1327"/>
      <c r="C1327"/>
      <c r="D1327"/>
      <c r="E1327"/>
      <c r="F1327"/>
      <c r="G1327"/>
      <c r="H1327" s="15"/>
      <c r="I1327" s="15"/>
      <c r="J1327" s="15"/>
      <c r="K1327" s="15"/>
      <c r="L1327" s="18"/>
      <c r="M1327" s="18"/>
      <c r="N1327" s="19"/>
      <c r="O1327" s="18"/>
      <c r="P1327" s="18"/>
      <c r="Q1327" s="18"/>
    </row>
    <row r="1328" spans="1:17" s="20" customFormat="1" x14ac:dyDescent="0.45">
      <c r="A1328"/>
      <c r="B1328"/>
      <c r="C1328"/>
      <c r="D1328"/>
      <c r="E1328"/>
      <c r="F1328"/>
      <c r="G1328"/>
      <c r="H1328" s="15"/>
      <c r="I1328" s="15"/>
      <c r="J1328" s="15"/>
      <c r="K1328" s="15"/>
      <c r="L1328" s="18"/>
      <c r="M1328" s="18"/>
      <c r="N1328" s="19"/>
      <c r="O1328" s="18"/>
      <c r="P1328" s="18"/>
      <c r="Q1328" s="18"/>
    </row>
    <row r="1329" spans="1:17" s="20" customFormat="1" x14ac:dyDescent="0.45">
      <c r="A1329"/>
      <c r="B1329"/>
      <c r="C1329"/>
      <c r="D1329"/>
      <c r="E1329"/>
      <c r="F1329"/>
      <c r="G1329"/>
      <c r="H1329" s="15"/>
      <c r="I1329" s="15"/>
      <c r="J1329" s="15"/>
      <c r="K1329" s="15"/>
      <c r="L1329" s="18"/>
      <c r="M1329" s="18"/>
      <c r="N1329" s="19"/>
      <c r="O1329" s="18"/>
      <c r="P1329" s="18"/>
      <c r="Q1329" s="18"/>
    </row>
    <row r="1330" spans="1:17" s="20" customFormat="1" x14ac:dyDescent="0.45">
      <c r="A1330"/>
      <c r="B1330"/>
      <c r="C1330"/>
      <c r="D1330"/>
      <c r="E1330"/>
      <c r="F1330"/>
      <c r="G1330"/>
      <c r="H1330" s="15"/>
      <c r="I1330" s="15"/>
      <c r="J1330" s="15"/>
      <c r="K1330" s="15"/>
      <c r="L1330" s="18"/>
      <c r="M1330" s="18"/>
      <c r="N1330" s="19"/>
      <c r="O1330" s="18"/>
      <c r="P1330" s="18"/>
      <c r="Q1330" s="18"/>
    </row>
    <row r="1331" spans="1:17" s="20" customFormat="1" x14ac:dyDescent="0.45">
      <c r="A1331"/>
      <c r="B1331"/>
      <c r="C1331"/>
      <c r="D1331"/>
      <c r="E1331"/>
      <c r="F1331"/>
      <c r="G1331"/>
      <c r="H1331" s="15"/>
      <c r="I1331" s="15"/>
      <c r="J1331" s="15"/>
      <c r="K1331" s="15"/>
      <c r="L1331" s="18"/>
      <c r="M1331" s="18"/>
      <c r="N1331" s="19"/>
      <c r="O1331" s="18"/>
      <c r="P1331" s="18"/>
      <c r="Q1331" s="18"/>
    </row>
    <row r="1332" spans="1:17" s="20" customFormat="1" x14ac:dyDescent="0.45">
      <c r="A1332"/>
      <c r="B1332"/>
      <c r="C1332"/>
      <c r="D1332"/>
      <c r="E1332"/>
      <c r="F1332"/>
      <c r="G1332"/>
      <c r="H1332" s="15"/>
      <c r="I1332" s="15"/>
      <c r="J1332" s="15"/>
      <c r="K1332" s="15"/>
      <c r="L1332" s="18"/>
      <c r="M1332" s="18"/>
      <c r="N1332" s="19"/>
      <c r="O1332" s="18"/>
      <c r="P1332" s="18"/>
      <c r="Q1332" s="18"/>
    </row>
    <row r="1333" spans="1:17" s="20" customFormat="1" x14ac:dyDescent="0.45">
      <c r="A1333"/>
      <c r="B1333"/>
      <c r="C1333"/>
      <c r="D1333"/>
      <c r="E1333"/>
      <c r="F1333"/>
      <c r="G1333"/>
      <c r="H1333" s="15"/>
      <c r="I1333" s="15"/>
      <c r="J1333" s="15"/>
      <c r="K1333" s="15"/>
      <c r="L1333" s="18"/>
      <c r="M1333" s="18"/>
      <c r="N1333" s="19"/>
      <c r="O1333" s="18"/>
      <c r="P1333" s="18"/>
      <c r="Q1333" s="18"/>
    </row>
    <row r="1334" spans="1:17" s="20" customFormat="1" x14ac:dyDescent="0.45">
      <c r="A1334"/>
      <c r="B1334"/>
      <c r="C1334"/>
      <c r="D1334"/>
      <c r="E1334"/>
      <c r="F1334"/>
      <c r="G1334"/>
      <c r="H1334" s="15"/>
      <c r="I1334" s="15"/>
      <c r="J1334" s="15"/>
      <c r="K1334" s="15"/>
      <c r="L1334" s="18"/>
      <c r="M1334" s="18"/>
      <c r="N1334" s="19"/>
      <c r="O1334" s="18"/>
      <c r="P1334" s="18"/>
      <c r="Q1334" s="18"/>
    </row>
    <row r="1335" spans="1:17" s="20" customFormat="1" x14ac:dyDescent="0.45">
      <c r="A1335"/>
      <c r="B1335"/>
      <c r="C1335"/>
      <c r="D1335"/>
      <c r="E1335"/>
      <c r="F1335"/>
      <c r="G1335"/>
      <c r="H1335" s="15"/>
      <c r="I1335" s="15"/>
      <c r="J1335" s="15"/>
      <c r="K1335" s="15"/>
      <c r="L1335" s="18"/>
      <c r="M1335" s="18"/>
      <c r="N1335" s="19"/>
      <c r="O1335" s="18"/>
      <c r="P1335" s="18"/>
      <c r="Q1335" s="18"/>
    </row>
    <row r="1336" spans="1:17" s="20" customFormat="1" x14ac:dyDescent="0.45">
      <c r="A1336"/>
      <c r="B1336"/>
      <c r="C1336"/>
      <c r="D1336"/>
      <c r="E1336"/>
      <c r="F1336"/>
      <c r="G1336"/>
      <c r="H1336" s="15"/>
      <c r="I1336" s="15"/>
      <c r="J1336" s="15"/>
      <c r="K1336" s="15"/>
      <c r="L1336" s="18"/>
      <c r="M1336" s="18"/>
      <c r="N1336" s="19"/>
      <c r="O1336" s="18"/>
      <c r="P1336" s="18"/>
      <c r="Q1336" s="18"/>
    </row>
    <row r="1337" spans="1:17" s="20" customFormat="1" x14ac:dyDescent="0.45">
      <c r="A1337"/>
      <c r="B1337"/>
      <c r="C1337"/>
      <c r="D1337"/>
      <c r="E1337"/>
      <c r="F1337"/>
      <c r="G1337"/>
      <c r="H1337" s="15"/>
      <c r="I1337" s="15"/>
      <c r="J1337" s="15"/>
      <c r="K1337" s="15"/>
      <c r="L1337" s="18"/>
      <c r="M1337" s="18"/>
      <c r="N1337" s="19"/>
      <c r="O1337" s="18"/>
      <c r="P1337" s="18"/>
      <c r="Q1337" s="18"/>
    </row>
    <row r="1338" spans="1:17" s="20" customFormat="1" x14ac:dyDescent="0.45">
      <c r="A1338"/>
      <c r="B1338"/>
      <c r="C1338"/>
      <c r="D1338"/>
      <c r="E1338"/>
      <c r="F1338"/>
      <c r="G1338"/>
      <c r="H1338" s="15"/>
      <c r="I1338" s="15"/>
      <c r="J1338" s="15"/>
      <c r="K1338" s="15"/>
      <c r="L1338" s="18"/>
      <c r="M1338" s="18"/>
      <c r="N1338" s="19"/>
      <c r="O1338" s="18"/>
      <c r="P1338" s="18"/>
      <c r="Q1338" s="18"/>
    </row>
    <row r="1339" spans="1:17" s="20" customFormat="1" x14ac:dyDescent="0.45">
      <c r="A1339"/>
      <c r="B1339"/>
      <c r="C1339"/>
      <c r="D1339"/>
      <c r="E1339"/>
      <c r="F1339"/>
      <c r="G1339"/>
      <c r="H1339" s="15"/>
      <c r="I1339" s="15"/>
      <c r="J1339" s="15"/>
      <c r="K1339" s="15"/>
      <c r="L1339" s="18"/>
      <c r="M1339" s="18"/>
      <c r="N1339" s="19"/>
      <c r="O1339" s="18"/>
      <c r="P1339" s="18"/>
      <c r="Q1339" s="18"/>
    </row>
    <row r="1340" spans="1:17" s="20" customFormat="1" x14ac:dyDescent="0.45">
      <c r="A1340"/>
      <c r="B1340"/>
      <c r="C1340"/>
      <c r="D1340"/>
      <c r="E1340"/>
      <c r="F1340"/>
      <c r="G1340"/>
      <c r="H1340" s="15"/>
      <c r="I1340" s="15"/>
      <c r="J1340" s="15"/>
      <c r="K1340" s="15"/>
      <c r="L1340" s="18"/>
      <c r="M1340" s="18"/>
      <c r="N1340" s="19"/>
      <c r="O1340" s="18"/>
      <c r="P1340" s="18"/>
      <c r="Q1340" s="18"/>
    </row>
    <row r="1341" spans="1:17" s="20" customFormat="1" x14ac:dyDescent="0.45">
      <c r="A1341"/>
      <c r="B1341"/>
      <c r="C1341"/>
      <c r="D1341"/>
      <c r="E1341"/>
      <c r="F1341"/>
      <c r="G1341"/>
      <c r="H1341" s="15"/>
      <c r="I1341" s="15"/>
      <c r="J1341" s="15"/>
      <c r="K1341" s="15"/>
      <c r="L1341" s="18"/>
      <c r="M1341" s="18"/>
      <c r="N1341" s="19"/>
      <c r="O1341" s="18"/>
      <c r="P1341" s="18"/>
      <c r="Q1341" s="18"/>
    </row>
    <row r="1342" spans="1:17" s="20" customFormat="1" x14ac:dyDescent="0.45">
      <c r="A1342"/>
      <c r="B1342"/>
      <c r="C1342"/>
      <c r="D1342"/>
      <c r="E1342"/>
      <c r="F1342"/>
      <c r="G1342"/>
      <c r="H1342" s="15"/>
      <c r="I1342" s="15"/>
      <c r="J1342" s="15"/>
      <c r="K1342" s="15"/>
      <c r="L1342" s="18"/>
      <c r="M1342" s="18"/>
      <c r="N1342" s="19"/>
      <c r="O1342" s="18"/>
      <c r="P1342" s="18"/>
      <c r="Q1342" s="18"/>
    </row>
    <row r="1343" spans="1:17" s="20" customFormat="1" x14ac:dyDescent="0.45">
      <c r="A1343"/>
      <c r="B1343"/>
      <c r="C1343"/>
      <c r="D1343"/>
      <c r="E1343"/>
      <c r="F1343"/>
      <c r="G1343"/>
      <c r="H1343" s="15"/>
      <c r="I1343" s="15"/>
      <c r="J1343" s="15"/>
      <c r="K1343" s="15"/>
      <c r="L1343" s="18"/>
      <c r="M1343" s="18"/>
      <c r="N1343" s="19"/>
      <c r="O1343" s="18"/>
      <c r="P1343" s="18"/>
      <c r="Q1343" s="18"/>
    </row>
    <row r="1344" spans="1:17" s="20" customFormat="1" x14ac:dyDescent="0.45">
      <c r="A1344"/>
      <c r="B1344"/>
      <c r="C1344"/>
      <c r="D1344"/>
      <c r="E1344"/>
      <c r="F1344"/>
      <c r="G1344"/>
      <c r="H1344" s="15"/>
      <c r="I1344" s="15"/>
      <c r="J1344" s="15"/>
      <c r="K1344" s="15"/>
      <c r="L1344" s="18"/>
      <c r="M1344" s="18"/>
      <c r="N1344" s="19"/>
      <c r="O1344" s="18"/>
      <c r="P1344" s="18"/>
      <c r="Q1344" s="18"/>
    </row>
    <row r="1345" spans="1:17" s="20" customFormat="1" x14ac:dyDescent="0.45">
      <c r="A1345"/>
      <c r="B1345"/>
      <c r="C1345"/>
      <c r="D1345"/>
      <c r="E1345"/>
      <c r="F1345"/>
      <c r="G1345"/>
      <c r="H1345" s="15"/>
      <c r="I1345" s="15"/>
      <c r="J1345" s="15"/>
      <c r="K1345" s="15"/>
      <c r="L1345" s="18"/>
      <c r="M1345" s="18"/>
      <c r="N1345" s="19"/>
      <c r="O1345" s="18"/>
      <c r="P1345" s="18"/>
      <c r="Q1345" s="18"/>
    </row>
    <row r="1346" spans="1:17" s="20" customFormat="1" x14ac:dyDescent="0.45">
      <c r="A1346"/>
      <c r="B1346"/>
      <c r="C1346"/>
      <c r="D1346"/>
      <c r="E1346"/>
      <c r="F1346"/>
      <c r="G1346"/>
      <c r="H1346" s="15"/>
      <c r="I1346" s="15"/>
      <c r="J1346" s="15"/>
      <c r="K1346" s="15"/>
      <c r="L1346" s="18"/>
      <c r="M1346" s="18"/>
      <c r="N1346" s="19"/>
      <c r="O1346" s="18"/>
      <c r="P1346" s="18"/>
      <c r="Q1346" s="18"/>
    </row>
    <row r="1347" spans="1:17" s="20" customFormat="1" x14ac:dyDescent="0.45">
      <c r="A1347"/>
      <c r="B1347"/>
      <c r="C1347"/>
      <c r="D1347"/>
      <c r="E1347"/>
      <c r="F1347"/>
      <c r="G1347"/>
      <c r="H1347" s="15"/>
      <c r="I1347" s="15"/>
      <c r="J1347" s="15"/>
      <c r="K1347" s="15"/>
      <c r="L1347" s="18"/>
      <c r="M1347" s="18"/>
      <c r="N1347" s="19"/>
      <c r="O1347" s="18"/>
      <c r="P1347" s="18"/>
      <c r="Q1347" s="18"/>
    </row>
    <row r="1348" spans="1:17" s="20" customFormat="1" x14ac:dyDescent="0.45">
      <c r="A1348"/>
      <c r="B1348"/>
      <c r="C1348"/>
      <c r="D1348"/>
      <c r="E1348"/>
      <c r="F1348"/>
      <c r="G1348"/>
      <c r="H1348" s="15"/>
      <c r="I1348" s="15"/>
      <c r="J1348" s="15"/>
      <c r="K1348" s="15"/>
      <c r="L1348" s="18"/>
      <c r="M1348" s="18"/>
      <c r="N1348" s="19"/>
      <c r="O1348" s="18"/>
      <c r="P1348" s="18"/>
      <c r="Q1348" s="18"/>
    </row>
    <row r="1349" spans="1:17" s="20" customFormat="1" x14ac:dyDescent="0.45">
      <c r="A1349"/>
      <c r="B1349"/>
      <c r="C1349"/>
      <c r="D1349"/>
      <c r="E1349"/>
      <c r="F1349"/>
      <c r="G1349"/>
      <c r="H1349" s="15"/>
      <c r="I1349" s="15"/>
      <c r="J1349" s="15"/>
      <c r="K1349" s="15"/>
      <c r="L1349" s="18"/>
      <c r="M1349" s="18"/>
      <c r="N1349" s="19"/>
      <c r="O1349" s="18"/>
      <c r="P1349" s="18"/>
      <c r="Q1349" s="18"/>
    </row>
    <row r="1350" spans="1:17" s="20" customFormat="1" x14ac:dyDescent="0.45">
      <c r="A1350"/>
      <c r="B1350"/>
      <c r="C1350"/>
      <c r="D1350"/>
      <c r="E1350"/>
      <c r="F1350"/>
      <c r="G1350"/>
      <c r="H1350" s="15"/>
      <c r="I1350" s="15"/>
      <c r="J1350" s="15"/>
      <c r="K1350" s="15"/>
      <c r="L1350" s="18"/>
      <c r="M1350" s="18"/>
      <c r="N1350" s="19"/>
      <c r="O1350" s="18"/>
      <c r="P1350" s="18"/>
      <c r="Q1350" s="18"/>
    </row>
    <row r="1351" spans="1:17" s="20" customFormat="1" x14ac:dyDescent="0.45">
      <c r="A1351"/>
      <c r="B1351"/>
      <c r="C1351"/>
      <c r="D1351"/>
      <c r="E1351"/>
      <c r="F1351"/>
      <c r="G1351"/>
      <c r="H1351" s="15"/>
      <c r="I1351" s="15"/>
      <c r="J1351" s="15"/>
      <c r="K1351" s="15"/>
      <c r="L1351" s="18"/>
      <c r="M1351" s="18"/>
      <c r="N1351" s="19"/>
      <c r="O1351" s="18"/>
      <c r="P1351" s="18"/>
      <c r="Q1351" s="18"/>
    </row>
    <row r="1352" spans="1:17" s="20" customFormat="1" x14ac:dyDescent="0.45">
      <c r="A1352"/>
      <c r="B1352"/>
      <c r="C1352"/>
      <c r="D1352"/>
      <c r="E1352"/>
      <c r="F1352"/>
      <c r="G1352"/>
      <c r="H1352" s="15"/>
      <c r="I1352" s="15"/>
      <c r="J1352" s="15"/>
      <c r="K1352" s="15"/>
      <c r="L1352" s="18"/>
      <c r="M1352" s="18"/>
      <c r="N1352" s="19"/>
      <c r="O1352" s="18"/>
      <c r="P1352" s="18"/>
      <c r="Q1352" s="18"/>
    </row>
    <row r="1353" spans="1:17" s="20" customFormat="1" x14ac:dyDescent="0.45">
      <c r="A1353"/>
      <c r="B1353"/>
      <c r="C1353"/>
      <c r="D1353"/>
      <c r="E1353"/>
      <c r="F1353"/>
      <c r="G1353"/>
      <c r="H1353" s="15"/>
      <c r="I1353" s="15"/>
      <c r="J1353" s="15"/>
      <c r="K1353" s="15"/>
      <c r="L1353" s="18"/>
      <c r="M1353" s="18"/>
      <c r="N1353" s="19"/>
      <c r="O1353" s="18"/>
      <c r="P1353" s="18"/>
      <c r="Q1353" s="18"/>
    </row>
    <row r="1354" spans="1:17" s="20" customFormat="1" x14ac:dyDescent="0.45">
      <c r="A1354"/>
      <c r="B1354"/>
      <c r="C1354"/>
      <c r="D1354"/>
      <c r="E1354"/>
      <c r="F1354"/>
      <c r="G1354"/>
      <c r="H1354" s="15"/>
      <c r="I1354" s="15"/>
      <c r="J1354" s="15"/>
      <c r="K1354" s="15"/>
      <c r="L1354" s="18"/>
      <c r="M1354" s="18"/>
      <c r="N1354" s="19"/>
      <c r="O1354" s="18"/>
      <c r="P1354" s="18"/>
      <c r="Q1354" s="18"/>
    </row>
    <row r="1355" spans="1:17" s="20" customFormat="1" x14ac:dyDescent="0.45">
      <c r="A1355"/>
      <c r="B1355"/>
      <c r="C1355"/>
      <c r="D1355"/>
      <c r="E1355"/>
      <c r="F1355"/>
      <c r="G1355"/>
      <c r="H1355" s="15"/>
      <c r="I1355" s="15"/>
      <c r="J1355" s="15"/>
      <c r="K1355" s="15"/>
      <c r="L1355" s="18"/>
      <c r="M1355" s="18"/>
      <c r="N1355" s="19"/>
      <c r="O1355" s="18"/>
      <c r="P1355" s="18"/>
      <c r="Q1355" s="18"/>
    </row>
    <row r="1356" spans="1:17" s="20" customFormat="1" x14ac:dyDescent="0.45">
      <c r="A1356"/>
      <c r="B1356"/>
      <c r="C1356"/>
      <c r="D1356"/>
      <c r="E1356"/>
      <c r="F1356"/>
      <c r="G1356"/>
      <c r="H1356" s="15"/>
      <c r="I1356" s="15"/>
      <c r="J1356" s="15"/>
      <c r="K1356" s="15"/>
      <c r="L1356" s="18"/>
      <c r="M1356" s="18"/>
      <c r="N1356" s="19"/>
      <c r="O1356" s="18"/>
      <c r="P1356" s="18"/>
      <c r="Q1356" s="18"/>
    </row>
    <row r="1357" spans="1:17" s="20" customFormat="1" x14ac:dyDescent="0.45">
      <c r="A1357"/>
      <c r="B1357"/>
      <c r="C1357"/>
      <c r="D1357"/>
      <c r="E1357"/>
      <c r="F1357"/>
      <c r="G1357"/>
      <c r="H1357" s="15"/>
      <c r="I1357" s="15"/>
      <c r="J1357" s="15"/>
      <c r="K1357" s="15"/>
      <c r="L1357" s="18"/>
      <c r="M1357" s="18"/>
      <c r="N1357" s="19"/>
      <c r="O1357" s="18"/>
      <c r="P1357" s="18"/>
      <c r="Q1357" s="18"/>
    </row>
    <row r="1358" spans="1:17" s="20" customFormat="1" x14ac:dyDescent="0.45">
      <c r="A1358"/>
      <c r="B1358"/>
      <c r="C1358"/>
      <c r="D1358"/>
      <c r="E1358"/>
      <c r="F1358"/>
      <c r="G1358"/>
      <c r="H1358" s="15"/>
      <c r="I1358" s="15"/>
      <c r="J1358" s="15"/>
      <c r="K1358" s="15"/>
      <c r="L1358" s="18"/>
      <c r="M1358" s="18"/>
      <c r="N1358" s="19"/>
      <c r="O1358" s="18"/>
      <c r="P1358" s="18"/>
      <c r="Q1358" s="18"/>
    </row>
    <row r="1359" spans="1:17" s="20" customFormat="1" x14ac:dyDescent="0.45">
      <c r="A1359"/>
      <c r="B1359"/>
      <c r="C1359"/>
      <c r="D1359"/>
      <c r="E1359"/>
      <c r="F1359"/>
      <c r="G1359"/>
      <c r="H1359" s="15"/>
      <c r="I1359" s="15"/>
      <c r="J1359" s="15"/>
      <c r="K1359" s="15"/>
      <c r="L1359" s="18"/>
      <c r="M1359" s="18"/>
      <c r="N1359" s="19"/>
      <c r="O1359" s="18"/>
      <c r="P1359" s="18"/>
      <c r="Q1359" s="18"/>
    </row>
    <row r="1360" spans="1:17" s="20" customFormat="1" x14ac:dyDescent="0.45">
      <c r="A1360"/>
      <c r="B1360"/>
      <c r="C1360"/>
      <c r="D1360"/>
      <c r="E1360"/>
      <c r="F1360"/>
      <c r="G1360"/>
      <c r="H1360" s="15"/>
      <c r="I1360" s="15"/>
      <c r="J1360" s="15"/>
      <c r="K1360" s="15"/>
      <c r="L1360" s="18"/>
      <c r="M1360" s="18"/>
      <c r="N1360" s="19"/>
      <c r="O1360" s="18"/>
      <c r="P1360" s="18"/>
      <c r="Q1360" s="18"/>
    </row>
    <row r="1361" spans="1:17" s="20" customFormat="1" x14ac:dyDescent="0.45">
      <c r="A1361"/>
      <c r="B1361"/>
      <c r="C1361"/>
      <c r="D1361"/>
      <c r="E1361"/>
      <c r="F1361"/>
      <c r="G1361"/>
      <c r="H1361" s="15"/>
      <c r="I1361" s="15"/>
      <c r="J1361" s="15"/>
      <c r="K1361" s="15"/>
      <c r="L1361" s="18"/>
      <c r="M1361" s="18"/>
      <c r="N1361" s="19"/>
      <c r="O1361" s="18"/>
      <c r="P1361" s="18"/>
      <c r="Q1361" s="18"/>
    </row>
    <row r="1362" spans="1:17" s="20" customFormat="1" x14ac:dyDescent="0.45">
      <c r="A1362"/>
      <c r="B1362"/>
      <c r="C1362"/>
      <c r="D1362"/>
      <c r="E1362"/>
      <c r="F1362"/>
      <c r="G1362"/>
      <c r="H1362" s="15"/>
      <c r="I1362" s="15"/>
      <c r="J1362" s="15"/>
      <c r="K1362" s="15"/>
      <c r="L1362" s="18"/>
      <c r="M1362" s="18"/>
      <c r="N1362" s="19"/>
      <c r="O1362" s="18"/>
      <c r="P1362" s="18"/>
      <c r="Q1362" s="18"/>
    </row>
    <row r="1363" spans="1:17" s="20" customFormat="1" x14ac:dyDescent="0.45">
      <c r="A1363"/>
      <c r="B1363"/>
      <c r="C1363"/>
      <c r="D1363"/>
      <c r="E1363"/>
      <c r="F1363"/>
      <c r="G1363"/>
      <c r="H1363" s="15"/>
      <c r="I1363" s="15"/>
      <c r="J1363" s="15"/>
      <c r="K1363" s="15"/>
      <c r="L1363" s="18"/>
      <c r="M1363" s="18"/>
      <c r="N1363" s="19"/>
      <c r="O1363" s="18"/>
      <c r="P1363" s="18"/>
      <c r="Q1363" s="18"/>
    </row>
    <row r="1364" spans="1:17" s="20" customFormat="1" x14ac:dyDescent="0.45">
      <c r="A1364"/>
      <c r="B1364"/>
      <c r="C1364"/>
      <c r="D1364"/>
      <c r="E1364"/>
      <c r="F1364"/>
      <c r="G1364"/>
      <c r="H1364" s="15"/>
      <c r="I1364" s="15"/>
      <c r="J1364" s="15"/>
      <c r="K1364" s="15"/>
      <c r="L1364" s="18"/>
      <c r="M1364" s="18"/>
      <c r="N1364" s="19"/>
      <c r="O1364" s="18"/>
      <c r="P1364" s="18"/>
      <c r="Q1364" s="18"/>
    </row>
    <row r="1365" spans="1:17" s="20" customFormat="1" x14ac:dyDescent="0.45">
      <c r="A1365"/>
      <c r="B1365"/>
      <c r="C1365"/>
      <c r="D1365"/>
      <c r="E1365"/>
      <c r="F1365"/>
      <c r="G1365"/>
      <c r="H1365" s="15"/>
      <c r="I1365" s="15"/>
      <c r="J1365" s="15"/>
      <c r="K1365" s="15"/>
      <c r="L1365" s="18"/>
      <c r="M1365" s="18"/>
      <c r="N1365" s="19"/>
      <c r="O1365" s="18"/>
      <c r="P1365" s="18"/>
      <c r="Q1365" s="18"/>
    </row>
    <row r="1366" spans="1:17" s="20" customFormat="1" x14ac:dyDescent="0.45">
      <c r="A1366"/>
      <c r="B1366"/>
      <c r="C1366"/>
      <c r="D1366"/>
      <c r="E1366"/>
      <c r="F1366"/>
      <c r="G1366"/>
      <c r="H1366" s="15"/>
      <c r="I1366" s="15"/>
      <c r="J1366" s="15"/>
      <c r="K1366" s="15"/>
      <c r="L1366" s="18"/>
      <c r="M1366" s="18"/>
      <c r="N1366" s="19"/>
      <c r="O1366" s="18"/>
      <c r="P1366" s="18"/>
      <c r="Q1366" s="18"/>
    </row>
    <row r="1367" spans="1:17" s="20" customFormat="1" x14ac:dyDescent="0.45">
      <c r="A1367"/>
      <c r="B1367"/>
      <c r="C1367"/>
      <c r="D1367"/>
      <c r="E1367"/>
      <c r="F1367"/>
      <c r="G1367"/>
      <c r="H1367" s="15"/>
      <c r="I1367" s="15"/>
      <c r="J1367" s="15"/>
      <c r="K1367" s="15"/>
      <c r="L1367" s="18"/>
      <c r="M1367" s="18"/>
      <c r="N1367" s="19"/>
      <c r="O1367" s="18"/>
      <c r="P1367" s="18"/>
      <c r="Q1367" s="18"/>
    </row>
    <row r="1368" spans="1:17" s="20" customFormat="1" x14ac:dyDescent="0.45">
      <c r="A1368"/>
      <c r="B1368"/>
      <c r="C1368"/>
      <c r="D1368"/>
      <c r="E1368"/>
      <c r="F1368"/>
      <c r="G1368"/>
      <c r="H1368" s="15"/>
      <c r="I1368" s="15"/>
      <c r="J1368" s="15"/>
      <c r="K1368" s="15"/>
      <c r="L1368" s="18"/>
      <c r="M1368" s="18"/>
      <c r="N1368" s="19"/>
      <c r="O1368" s="18"/>
      <c r="P1368" s="18"/>
      <c r="Q1368" s="18"/>
    </row>
    <row r="1369" spans="1:17" s="20" customFormat="1" x14ac:dyDescent="0.45">
      <c r="A1369"/>
      <c r="B1369"/>
      <c r="C1369"/>
      <c r="D1369"/>
      <c r="E1369"/>
      <c r="F1369"/>
      <c r="G1369"/>
      <c r="H1369" s="15"/>
      <c r="I1369" s="15"/>
      <c r="J1369" s="15"/>
      <c r="K1369" s="15"/>
      <c r="L1369" s="18"/>
      <c r="M1369" s="18"/>
      <c r="N1369" s="19"/>
      <c r="O1369" s="18"/>
      <c r="P1369" s="18"/>
      <c r="Q1369" s="18"/>
    </row>
    <row r="1370" spans="1:17" s="20" customFormat="1" x14ac:dyDescent="0.45">
      <c r="A1370"/>
      <c r="B1370"/>
      <c r="C1370"/>
      <c r="D1370"/>
      <c r="E1370"/>
      <c r="F1370"/>
      <c r="G1370"/>
      <c r="H1370" s="15"/>
      <c r="I1370" s="15"/>
      <c r="J1370" s="15"/>
      <c r="K1370" s="15"/>
      <c r="L1370" s="18"/>
      <c r="M1370" s="18"/>
      <c r="N1370" s="19"/>
      <c r="O1370" s="18"/>
      <c r="P1370" s="18"/>
      <c r="Q1370" s="18"/>
    </row>
    <row r="1371" spans="1:17" s="20" customFormat="1" x14ac:dyDescent="0.45">
      <c r="A1371"/>
      <c r="B1371"/>
      <c r="C1371"/>
      <c r="D1371"/>
      <c r="E1371"/>
      <c r="F1371"/>
      <c r="G1371"/>
      <c r="H1371" s="15"/>
      <c r="I1371" s="15"/>
      <c r="J1371" s="15"/>
      <c r="K1371" s="15"/>
      <c r="L1371" s="18"/>
      <c r="M1371" s="18"/>
      <c r="N1371" s="19"/>
      <c r="O1371" s="18"/>
      <c r="P1371" s="18"/>
      <c r="Q1371" s="18"/>
    </row>
    <row r="1372" spans="1:17" s="20" customFormat="1" x14ac:dyDescent="0.45">
      <c r="A1372"/>
      <c r="B1372"/>
      <c r="C1372"/>
      <c r="D1372"/>
      <c r="E1372"/>
      <c r="F1372"/>
      <c r="G1372"/>
      <c r="H1372" s="15"/>
      <c r="I1372" s="15"/>
      <c r="J1372" s="15"/>
      <c r="K1372" s="15"/>
      <c r="L1372" s="18"/>
      <c r="M1372" s="18"/>
      <c r="N1372" s="19"/>
      <c r="O1372" s="18"/>
      <c r="P1372" s="18"/>
      <c r="Q1372" s="18"/>
    </row>
    <row r="1373" spans="1:17" s="20" customFormat="1" x14ac:dyDescent="0.45">
      <c r="A1373"/>
      <c r="B1373"/>
      <c r="C1373"/>
      <c r="D1373"/>
      <c r="E1373"/>
      <c r="F1373"/>
      <c r="G1373"/>
      <c r="H1373" s="15"/>
      <c r="I1373" s="15"/>
      <c r="J1373" s="15"/>
      <c r="K1373" s="15"/>
      <c r="L1373" s="18"/>
      <c r="M1373" s="18"/>
      <c r="N1373" s="19"/>
      <c r="O1373" s="18"/>
      <c r="P1373" s="18"/>
      <c r="Q1373" s="18"/>
    </row>
    <row r="1374" spans="1:17" s="20" customFormat="1" x14ac:dyDescent="0.45">
      <c r="A1374"/>
      <c r="B1374"/>
      <c r="C1374"/>
      <c r="D1374"/>
      <c r="E1374"/>
      <c r="F1374"/>
      <c r="G1374"/>
      <c r="H1374" s="15"/>
      <c r="I1374" s="15"/>
      <c r="J1374" s="15"/>
      <c r="K1374" s="15"/>
      <c r="L1374" s="18"/>
      <c r="M1374" s="18"/>
      <c r="N1374" s="19"/>
      <c r="O1374" s="18"/>
      <c r="P1374" s="18"/>
      <c r="Q1374" s="18"/>
    </row>
    <row r="1375" spans="1:17" s="20" customFormat="1" x14ac:dyDescent="0.45">
      <c r="A1375"/>
      <c r="B1375"/>
      <c r="C1375"/>
      <c r="D1375"/>
      <c r="E1375"/>
      <c r="F1375"/>
      <c r="G1375"/>
      <c r="H1375" s="15"/>
      <c r="I1375" s="15"/>
      <c r="J1375" s="15"/>
      <c r="K1375" s="15"/>
      <c r="L1375" s="18"/>
      <c r="M1375" s="18"/>
      <c r="N1375" s="19"/>
      <c r="O1375" s="18"/>
      <c r="P1375" s="18"/>
      <c r="Q1375" s="18"/>
    </row>
    <row r="1376" spans="1:17" s="20" customFormat="1" x14ac:dyDescent="0.45">
      <c r="A1376"/>
      <c r="B1376"/>
      <c r="C1376"/>
      <c r="D1376"/>
      <c r="E1376"/>
      <c r="F1376"/>
      <c r="G1376"/>
      <c r="H1376" s="15"/>
      <c r="I1376" s="15"/>
      <c r="J1376" s="15"/>
      <c r="K1376" s="15"/>
      <c r="L1376" s="18"/>
      <c r="M1376" s="18"/>
      <c r="N1376" s="19"/>
      <c r="O1376" s="18"/>
      <c r="P1376" s="18"/>
      <c r="Q1376" s="18"/>
    </row>
    <row r="1377" spans="1:17" s="20" customFormat="1" x14ac:dyDescent="0.45">
      <c r="A1377"/>
      <c r="B1377"/>
      <c r="C1377"/>
      <c r="D1377"/>
      <c r="E1377"/>
      <c r="F1377"/>
      <c r="G1377"/>
      <c r="H1377" s="15"/>
      <c r="I1377" s="15"/>
      <c r="J1377" s="15"/>
      <c r="K1377" s="15"/>
      <c r="L1377" s="18"/>
      <c r="M1377" s="18"/>
      <c r="N1377" s="19"/>
      <c r="O1377" s="18"/>
      <c r="P1377" s="18"/>
      <c r="Q1377" s="18"/>
    </row>
    <row r="1378" spans="1:17" s="20" customFormat="1" x14ac:dyDescent="0.45">
      <c r="A1378"/>
      <c r="B1378"/>
      <c r="C1378"/>
      <c r="D1378"/>
      <c r="E1378"/>
      <c r="F1378"/>
      <c r="G1378"/>
      <c r="H1378" s="15"/>
      <c r="I1378" s="15"/>
      <c r="J1378" s="15"/>
      <c r="K1378" s="15"/>
      <c r="L1378" s="18"/>
      <c r="M1378" s="18"/>
      <c r="N1378" s="19"/>
      <c r="O1378" s="18"/>
      <c r="P1378" s="18"/>
      <c r="Q1378" s="18"/>
    </row>
    <row r="1379" spans="1:17" s="20" customFormat="1" x14ac:dyDescent="0.45">
      <c r="A1379"/>
      <c r="B1379"/>
      <c r="C1379"/>
      <c r="D1379"/>
      <c r="E1379"/>
      <c r="F1379"/>
      <c r="G1379"/>
      <c r="H1379" s="15"/>
      <c r="I1379" s="15"/>
      <c r="J1379" s="15"/>
      <c r="K1379" s="15"/>
      <c r="L1379" s="18"/>
      <c r="M1379" s="18"/>
      <c r="N1379" s="19"/>
      <c r="O1379" s="18"/>
      <c r="P1379" s="18"/>
      <c r="Q1379" s="18"/>
    </row>
    <row r="1380" spans="1:17" s="20" customFormat="1" x14ac:dyDescent="0.45">
      <c r="A1380"/>
      <c r="B1380"/>
      <c r="C1380"/>
      <c r="D1380"/>
      <c r="E1380"/>
      <c r="F1380"/>
      <c r="G1380"/>
      <c r="H1380" s="15"/>
      <c r="I1380" s="15"/>
      <c r="J1380" s="15"/>
      <c r="K1380" s="15"/>
      <c r="L1380" s="18"/>
      <c r="M1380" s="18"/>
      <c r="N1380" s="19"/>
      <c r="O1380" s="18"/>
      <c r="P1380" s="18"/>
      <c r="Q1380" s="18"/>
    </row>
    <row r="1381" spans="1:17" s="20" customFormat="1" x14ac:dyDescent="0.45">
      <c r="A1381"/>
      <c r="B1381"/>
      <c r="C1381"/>
      <c r="D1381"/>
      <c r="E1381"/>
      <c r="F1381"/>
      <c r="G1381"/>
      <c r="H1381" s="15"/>
      <c r="I1381" s="15"/>
      <c r="J1381" s="15"/>
      <c r="K1381" s="15"/>
      <c r="L1381" s="18"/>
      <c r="M1381" s="18"/>
      <c r="N1381" s="19"/>
      <c r="O1381" s="18"/>
      <c r="P1381" s="18"/>
      <c r="Q1381" s="18"/>
    </row>
    <row r="1382" spans="1:17" s="20" customFormat="1" x14ac:dyDescent="0.45">
      <c r="A1382"/>
      <c r="B1382"/>
      <c r="C1382"/>
      <c r="D1382"/>
      <c r="E1382"/>
      <c r="F1382"/>
      <c r="G1382"/>
      <c r="H1382" s="15"/>
      <c r="I1382" s="15"/>
      <c r="J1382" s="15"/>
      <c r="K1382" s="15"/>
      <c r="L1382" s="18"/>
      <c r="M1382" s="18"/>
      <c r="N1382" s="19"/>
      <c r="O1382" s="18"/>
      <c r="P1382" s="18"/>
      <c r="Q1382" s="18"/>
    </row>
    <row r="1383" spans="1:17" s="20" customFormat="1" x14ac:dyDescent="0.45">
      <c r="A1383"/>
      <c r="B1383"/>
      <c r="C1383"/>
      <c r="D1383"/>
      <c r="E1383"/>
      <c r="F1383"/>
      <c r="G1383"/>
      <c r="H1383" s="15"/>
      <c r="I1383" s="15"/>
      <c r="J1383" s="15"/>
      <c r="K1383" s="15"/>
      <c r="L1383" s="18"/>
      <c r="M1383" s="18"/>
      <c r="N1383" s="19"/>
      <c r="O1383" s="18"/>
      <c r="P1383" s="18"/>
      <c r="Q1383" s="18"/>
    </row>
    <row r="1384" spans="1:17" s="20" customFormat="1" x14ac:dyDescent="0.45">
      <c r="A1384"/>
      <c r="B1384"/>
      <c r="C1384"/>
      <c r="D1384"/>
      <c r="E1384"/>
      <c r="F1384"/>
      <c r="G1384"/>
      <c r="H1384" s="15"/>
      <c r="I1384" s="15"/>
      <c r="J1384" s="15"/>
      <c r="K1384" s="15"/>
      <c r="L1384" s="18"/>
      <c r="M1384" s="18"/>
      <c r="N1384" s="19"/>
      <c r="O1384" s="18"/>
      <c r="P1384" s="18"/>
      <c r="Q1384" s="18"/>
    </row>
    <row r="1385" spans="1:17" s="20" customFormat="1" x14ac:dyDescent="0.45">
      <c r="A1385"/>
      <c r="B1385"/>
      <c r="C1385"/>
      <c r="D1385"/>
      <c r="E1385"/>
      <c r="F1385"/>
      <c r="G1385"/>
      <c r="H1385" s="15"/>
      <c r="I1385" s="15"/>
      <c r="J1385" s="15"/>
      <c r="K1385" s="15"/>
      <c r="L1385" s="18"/>
      <c r="M1385" s="18"/>
      <c r="N1385" s="19"/>
      <c r="O1385" s="18"/>
      <c r="P1385" s="18"/>
      <c r="Q1385" s="18"/>
    </row>
    <row r="1386" spans="1:17" s="20" customFormat="1" x14ac:dyDescent="0.45">
      <c r="A1386"/>
      <c r="B1386"/>
      <c r="C1386"/>
      <c r="D1386"/>
      <c r="E1386"/>
      <c r="F1386"/>
      <c r="G1386"/>
      <c r="H1386" s="15"/>
      <c r="I1386" s="15"/>
      <c r="J1386" s="15"/>
      <c r="K1386" s="15"/>
      <c r="L1386" s="18"/>
      <c r="M1386" s="18"/>
      <c r="N1386" s="19"/>
      <c r="O1386" s="18"/>
      <c r="P1386" s="18"/>
      <c r="Q1386" s="18"/>
    </row>
    <row r="1387" spans="1:17" s="20" customFormat="1" x14ac:dyDescent="0.45">
      <c r="A1387"/>
      <c r="B1387"/>
      <c r="C1387"/>
      <c r="D1387"/>
      <c r="E1387"/>
      <c r="F1387"/>
      <c r="G1387"/>
      <c r="H1387" s="15"/>
      <c r="I1387" s="15"/>
      <c r="J1387" s="15"/>
      <c r="K1387" s="15"/>
      <c r="L1387" s="18"/>
      <c r="M1387" s="18"/>
      <c r="N1387" s="19"/>
      <c r="O1387" s="18"/>
      <c r="P1387" s="18"/>
      <c r="Q1387" s="18"/>
    </row>
    <row r="1388" spans="1:17" s="20" customFormat="1" x14ac:dyDescent="0.45">
      <c r="A1388"/>
      <c r="B1388"/>
      <c r="C1388"/>
      <c r="D1388"/>
      <c r="E1388"/>
      <c r="F1388"/>
      <c r="G1388"/>
      <c r="H1388" s="15"/>
      <c r="I1388" s="15"/>
      <c r="J1388" s="15"/>
      <c r="K1388" s="15"/>
      <c r="L1388" s="18"/>
      <c r="M1388" s="18"/>
      <c r="N1388" s="19"/>
      <c r="O1388" s="18"/>
      <c r="P1388" s="18"/>
      <c r="Q1388" s="18"/>
    </row>
    <row r="1389" spans="1:17" s="20" customFormat="1" x14ac:dyDescent="0.45">
      <c r="A1389"/>
      <c r="B1389"/>
      <c r="C1389"/>
      <c r="D1389"/>
      <c r="E1389"/>
      <c r="F1389"/>
      <c r="G1389"/>
      <c r="H1389" s="15"/>
      <c r="I1389" s="15"/>
      <c r="J1389" s="15"/>
      <c r="K1389" s="15"/>
      <c r="L1389" s="18"/>
      <c r="M1389" s="18"/>
      <c r="N1389" s="19"/>
      <c r="O1389" s="18"/>
      <c r="P1389" s="18"/>
      <c r="Q1389" s="18"/>
    </row>
    <row r="1390" spans="1:17" s="20" customFormat="1" x14ac:dyDescent="0.45">
      <c r="A1390"/>
      <c r="B1390"/>
      <c r="C1390"/>
      <c r="D1390"/>
      <c r="E1390"/>
      <c r="F1390"/>
      <c r="G1390"/>
      <c r="H1390" s="15"/>
      <c r="I1390" s="15"/>
      <c r="J1390" s="15"/>
      <c r="K1390" s="15"/>
      <c r="L1390" s="18"/>
      <c r="M1390" s="18"/>
      <c r="N1390" s="19"/>
      <c r="O1390" s="18"/>
      <c r="P1390" s="18"/>
      <c r="Q1390" s="18"/>
    </row>
    <row r="1391" spans="1:17" s="20" customFormat="1" x14ac:dyDescent="0.45">
      <c r="A1391"/>
      <c r="B1391"/>
      <c r="C1391"/>
      <c r="D1391"/>
      <c r="E1391"/>
      <c r="F1391"/>
      <c r="G1391"/>
      <c r="H1391" s="15"/>
      <c r="I1391" s="15"/>
      <c r="J1391" s="15"/>
      <c r="K1391" s="15"/>
      <c r="L1391" s="18"/>
      <c r="M1391" s="18"/>
      <c r="N1391" s="19"/>
      <c r="O1391" s="18"/>
      <c r="P1391" s="18"/>
      <c r="Q1391" s="18"/>
    </row>
    <row r="1392" spans="1:17" s="20" customFormat="1" x14ac:dyDescent="0.45">
      <c r="A1392"/>
      <c r="B1392"/>
      <c r="C1392"/>
      <c r="D1392"/>
      <c r="E1392"/>
      <c r="F1392"/>
      <c r="G1392"/>
      <c r="H1392" s="15"/>
      <c r="I1392" s="15"/>
      <c r="J1392" s="15"/>
      <c r="K1392" s="15"/>
      <c r="L1392" s="18"/>
      <c r="M1392" s="18"/>
      <c r="N1392" s="19"/>
      <c r="O1392" s="18"/>
      <c r="P1392" s="18"/>
      <c r="Q1392" s="18"/>
    </row>
    <row r="1393" spans="1:17" s="20" customFormat="1" x14ac:dyDescent="0.45">
      <c r="A1393"/>
      <c r="B1393"/>
      <c r="C1393"/>
      <c r="D1393"/>
      <c r="E1393"/>
      <c r="F1393"/>
      <c r="G1393"/>
      <c r="H1393" s="15"/>
      <c r="I1393" s="15"/>
      <c r="J1393" s="15"/>
      <c r="K1393" s="15"/>
      <c r="L1393" s="18"/>
      <c r="M1393" s="18"/>
      <c r="N1393" s="19"/>
      <c r="O1393" s="18"/>
      <c r="P1393" s="18"/>
      <c r="Q1393" s="18"/>
    </row>
    <row r="1394" spans="1:17" s="20" customFormat="1" x14ac:dyDescent="0.45">
      <c r="A1394"/>
      <c r="B1394"/>
      <c r="C1394"/>
      <c r="D1394"/>
      <c r="E1394"/>
      <c r="F1394"/>
      <c r="G1394"/>
      <c r="H1394" s="15"/>
      <c r="I1394" s="15"/>
      <c r="J1394" s="15"/>
      <c r="K1394" s="15"/>
      <c r="L1394" s="18"/>
      <c r="M1394" s="18"/>
      <c r="N1394" s="19"/>
      <c r="O1394" s="18"/>
      <c r="P1394" s="18"/>
      <c r="Q1394" s="18"/>
    </row>
    <row r="1395" spans="1:17" s="20" customFormat="1" x14ac:dyDescent="0.45">
      <c r="A1395"/>
      <c r="B1395"/>
      <c r="C1395"/>
      <c r="D1395"/>
      <c r="E1395"/>
      <c r="F1395"/>
      <c r="G1395"/>
      <c r="H1395" s="15"/>
      <c r="I1395" s="15"/>
      <c r="J1395" s="15"/>
      <c r="K1395" s="15"/>
      <c r="L1395" s="18"/>
      <c r="M1395" s="18"/>
      <c r="N1395" s="19"/>
      <c r="O1395" s="18"/>
      <c r="P1395" s="18"/>
      <c r="Q1395" s="18"/>
    </row>
    <row r="1396" spans="1:17" s="20" customFormat="1" x14ac:dyDescent="0.45">
      <c r="A1396"/>
      <c r="B1396"/>
      <c r="C1396"/>
      <c r="D1396"/>
      <c r="E1396"/>
      <c r="F1396"/>
      <c r="G1396"/>
      <c r="H1396" s="15"/>
      <c r="I1396" s="15"/>
      <c r="J1396" s="15"/>
      <c r="K1396" s="15"/>
      <c r="L1396" s="18"/>
      <c r="M1396" s="18"/>
      <c r="N1396" s="19"/>
      <c r="O1396" s="18"/>
      <c r="P1396" s="18"/>
      <c r="Q1396" s="18"/>
    </row>
    <row r="1397" spans="1:17" s="20" customFormat="1" x14ac:dyDescent="0.45">
      <c r="A1397"/>
      <c r="B1397"/>
      <c r="C1397"/>
      <c r="D1397"/>
      <c r="E1397"/>
      <c r="F1397"/>
      <c r="G1397"/>
      <c r="H1397" s="15"/>
      <c r="I1397" s="15"/>
      <c r="J1397" s="15"/>
      <c r="K1397" s="15"/>
      <c r="L1397" s="18"/>
      <c r="M1397" s="18"/>
      <c r="N1397" s="19"/>
      <c r="O1397" s="18"/>
      <c r="P1397" s="18"/>
      <c r="Q1397" s="18"/>
    </row>
    <row r="1398" spans="1:17" s="20" customFormat="1" x14ac:dyDescent="0.45">
      <c r="A1398"/>
      <c r="B1398"/>
      <c r="C1398"/>
      <c r="D1398"/>
      <c r="E1398"/>
      <c r="F1398"/>
      <c r="G1398"/>
      <c r="H1398" s="15"/>
      <c r="I1398" s="15"/>
      <c r="J1398" s="15"/>
      <c r="K1398" s="15"/>
      <c r="L1398" s="18"/>
      <c r="M1398" s="18"/>
      <c r="N1398" s="19"/>
      <c r="O1398" s="18"/>
      <c r="P1398" s="18"/>
      <c r="Q1398" s="18"/>
    </row>
    <row r="1399" spans="1:17" s="20" customFormat="1" x14ac:dyDescent="0.45">
      <c r="A1399"/>
      <c r="B1399"/>
      <c r="C1399"/>
      <c r="D1399"/>
      <c r="E1399"/>
      <c r="F1399"/>
      <c r="G1399"/>
      <c r="H1399" s="15"/>
      <c r="I1399" s="15"/>
      <c r="J1399" s="15"/>
      <c r="K1399" s="15"/>
      <c r="L1399" s="18"/>
      <c r="M1399" s="18"/>
      <c r="N1399" s="19"/>
      <c r="O1399" s="18"/>
      <c r="P1399" s="18"/>
      <c r="Q1399" s="18"/>
    </row>
    <row r="1400" spans="1:17" s="20" customFormat="1" x14ac:dyDescent="0.45">
      <c r="A1400"/>
      <c r="B1400"/>
      <c r="C1400"/>
      <c r="D1400"/>
      <c r="E1400"/>
      <c r="F1400"/>
      <c r="G1400"/>
      <c r="H1400" s="15"/>
      <c r="I1400" s="15"/>
      <c r="J1400" s="15"/>
      <c r="K1400" s="15"/>
      <c r="L1400" s="18"/>
      <c r="M1400" s="18"/>
      <c r="N1400" s="19"/>
      <c r="O1400" s="18"/>
      <c r="P1400" s="18"/>
      <c r="Q1400" s="18"/>
    </row>
    <row r="1401" spans="1:17" s="20" customFormat="1" x14ac:dyDescent="0.45">
      <c r="A1401"/>
      <c r="B1401"/>
      <c r="C1401"/>
      <c r="D1401"/>
      <c r="E1401"/>
      <c r="F1401"/>
      <c r="G1401"/>
      <c r="H1401" s="15"/>
      <c r="I1401" s="15"/>
      <c r="J1401" s="15"/>
      <c r="K1401" s="15"/>
      <c r="L1401" s="18"/>
      <c r="M1401" s="18"/>
      <c r="N1401" s="19"/>
      <c r="O1401" s="18"/>
      <c r="P1401" s="18"/>
      <c r="Q1401" s="18"/>
    </row>
    <row r="1402" spans="1:17" s="20" customFormat="1" x14ac:dyDescent="0.45">
      <c r="A1402"/>
      <c r="B1402"/>
      <c r="C1402"/>
      <c r="D1402"/>
      <c r="E1402"/>
      <c r="F1402"/>
      <c r="G1402"/>
      <c r="H1402" s="15"/>
      <c r="I1402" s="15"/>
      <c r="J1402" s="15"/>
      <c r="K1402" s="15"/>
      <c r="L1402" s="18"/>
      <c r="M1402" s="18"/>
      <c r="N1402" s="19"/>
      <c r="O1402" s="18"/>
      <c r="P1402" s="18"/>
      <c r="Q1402" s="18"/>
    </row>
    <row r="1403" spans="1:17" s="20" customFormat="1" x14ac:dyDescent="0.45">
      <c r="A1403"/>
      <c r="B1403"/>
      <c r="C1403"/>
      <c r="D1403"/>
      <c r="E1403"/>
      <c r="F1403"/>
      <c r="G1403"/>
      <c r="H1403" s="15"/>
      <c r="I1403" s="15"/>
      <c r="J1403" s="15"/>
      <c r="K1403" s="15"/>
      <c r="L1403" s="18"/>
      <c r="M1403" s="18"/>
      <c r="N1403" s="19"/>
      <c r="O1403" s="18"/>
      <c r="P1403" s="18"/>
      <c r="Q1403" s="18"/>
    </row>
    <row r="1404" spans="1:17" s="20" customFormat="1" x14ac:dyDescent="0.45">
      <c r="A1404"/>
      <c r="B1404"/>
      <c r="C1404"/>
      <c r="D1404"/>
      <c r="E1404"/>
      <c r="F1404"/>
      <c r="G1404"/>
      <c r="H1404" s="15"/>
      <c r="I1404" s="15"/>
      <c r="J1404" s="15"/>
      <c r="K1404" s="15"/>
      <c r="L1404" s="18"/>
      <c r="M1404" s="18"/>
      <c r="N1404" s="19"/>
      <c r="O1404" s="18"/>
      <c r="P1404" s="18"/>
      <c r="Q1404" s="18"/>
    </row>
    <row r="1405" spans="1:17" s="20" customFormat="1" x14ac:dyDescent="0.45">
      <c r="A1405"/>
      <c r="B1405"/>
      <c r="C1405"/>
      <c r="D1405"/>
      <c r="E1405"/>
      <c r="F1405"/>
      <c r="G1405"/>
      <c r="H1405" s="15"/>
      <c r="I1405" s="15"/>
      <c r="J1405" s="15"/>
      <c r="K1405" s="15"/>
      <c r="L1405" s="18"/>
      <c r="M1405" s="18"/>
      <c r="N1405" s="19"/>
      <c r="O1405" s="18"/>
      <c r="P1405" s="18"/>
      <c r="Q1405" s="18"/>
    </row>
    <row r="1406" spans="1:17" s="20" customFormat="1" x14ac:dyDescent="0.45">
      <c r="A1406"/>
      <c r="B1406"/>
      <c r="C1406"/>
      <c r="D1406"/>
      <c r="E1406"/>
      <c r="F1406"/>
      <c r="G1406"/>
      <c r="H1406" s="15"/>
      <c r="I1406" s="15"/>
      <c r="J1406" s="15"/>
      <c r="K1406" s="15"/>
      <c r="L1406" s="18"/>
      <c r="M1406" s="18"/>
      <c r="N1406" s="19"/>
      <c r="O1406" s="18"/>
      <c r="P1406" s="18"/>
      <c r="Q1406" s="18"/>
    </row>
    <row r="1407" spans="1:17" s="20" customFormat="1" x14ac:dyDescent="0.45">
      <c r="A1407"/>
      <c r="B1407"/>
      <c r="C1407"/>
      <c r="D1407"/>
      <c r="E1407"/>
      <c r="F1407"/>
      <c r="G1407"/>
      <c r="H1407" s="15"/>
      <c r="I1407" s="15"/>
      <c r="J1407" s="15"/>
      <c r="K1407" s="15"/>
      <c r="L1407" s="18"/>
      <c r="M1407" s="18"/>
      <c r="N1407" s="19"/>
      <c r="O1407" s="18"/>
      <c r="P1407" s="18"/>
      <c r="Q1407" s="18"/>
    </row>
    <row r="1408" spans="1:17" s="20" customFormat="1" x14ac:dyDescent="0.45">
      <c r="A1408"/>
      <c r="B1408"/>
      <c r="C1408"/>
      <c r="D1408"/>
      <c r="E1408"/>
      <c r="F1408"/>
      <c r="G1408"/>
      <c r="H1408" s="15"/>
      <c r="I1408" s="15"/>
      <c r="J1408" s="15"/>
      <c r="K1408" s="15"/>
      <c r="L1408" s="18"/>
      <c r="M1408" s="18"/>
      <c r="N1408" s="19"/>
      <c r="O1408" s="18"/>
      <c r="P1408" s="18"/>
      <c r="Q1408" s="18"/>
    </row>
    <row r="1409" spans="1:17" s="20" customFormat="1" x14ac:dyDescent="0.45">
      <c r="A1409"/>
      <c r="B1409"/>
      <c r="C1409"/>
      <c r="D1409"/>
      <c r="E1409"/>
      <c r="F1409"/>
      <c r="G1409"/>
      <c r="H1409" s="15"/>
      <c r="I1409" s="15"/>
      <c r="J1409" s="15"/>
      <c r="K1409" s="15"/>
      <c r="L1409" s="18"/>
      <c r="M1409" s="18"/>
      <c r="N1409" s="19"/>
      <c r="O1409" s="18"/>
      <c r="P1409" s="18"/>
      <c r="Q1409" s="18"/>
    </row>
    <row r="1410" spans="1:17" s="20" customFormat="1" x14ac:dyDescent="0.45">
      <c r="A1410"/>
      <c r="B1410"/>
      <c r="C1410"/>
      <c r="D1410"/>
      <c r="E1410"/>
      <c r="F1410"/>
      <c r="G1410"/>
      <c r="H1410" s="15"/>
      <c r="I1410" s="15"/>
      <c r="J1410" s="15"/>
      <c r="K1410" s="15"/>
      <c r="L1410" s="18"/>
      <c r="M1410" s="18"/>
      <c r="N1410" s="19"/>
      <c r="O1410" s="18"/>
      <c r="P1410" s="18"/>
      <c r="Q1410" s="18"/>
    </row>
    <row r="1411" spans="1:17" s="20" customFormat="1" x14ac:dyDescent="0.45">
      <c r="A1411"/>
      <c r="B1411"/>
      <c r="C1411"/>
      <c r="D1411"/>
      <c r="E1411"/>
      <c r="F1411"/>
      <c r="G1411"/>
      <c r="H1411" s="15"/>
      <c r="I1411" s="15"/>
      <c r="J1411" s="15"/>
      <c r="K1411" s="15"/>
      <c r="L1411" s="18"/>
      <c r="M1411" s="18"/>
      <c r="N1411" s="19"/>
      <c r="O1411" s="18"/>
      <c r="P1411" s="18"/>
      <c r="Q1411" s="18"/>
    </row>
    <row r="1412" spans="1:17" s="20" customFormat="1" x14ac:dyDescent="0.45">
      <c r="A1412"/>
      <c r="B1412"/>
      <c r="C1412"/>
      <c r="D1412"/>
      <c r="E1412"/>
      <c r="F1412"/>
      <c r="G1412"/>
      <c r="H1412" s="15"/>
      <c r="I1412" s="15"/>
      <c r="J1412" s="15"/>
      <c r="K1412" s="15"/>
      <c r="L1412" s="18"/>
      <c r="M1412" s="18"/>
      <c r="N1412" s="19"/>
      <c r="O1412" s="18"/>
      <c r="P1412" s="18"/>
      <c r="Q1412" s="18"/>
    </row>
    <row r="1413" spans="1:17" s="20" customFormat="1" x14ac:dyDescent="0.45">
      <c r="A1413"/>
      <c r="B1413"/>
      <c r="C1413"/>
      <c r="D1413"/>
      <c r="E1413"/>
      <c r="F1413"/>
      <c r="G1413"/>
      <c r="H1413" s="15"/>
      <c r="I1413" s="15"/>
      <c r="J1413" s="15"/>
      <c r="K1413" s="15"/>
      <c r="L1413" s="18"/>
      <c r="M1413" s="18"/>
      <c r="N1413" s="19"/>
      <c r="O1413" s="18"/>
      <c r="P1413" s="18"/>
      <c r="Q1413" s="18"/>
    </row>
    <row r="1414" spans="1:17" s="20" customFormat="1" x14ac:dyDescent="0.45">
      <c r="A1414"/>
      <c r="B1414"/>
      <c r="C1414"/>
      <c r="D1414"/>
      <c r="E1414"/>
      <c r="F1414"/>
      <c r="G1414"/>
      <c r="H1414" s="15"/>
      <c r="I1414" s="15"/>
      <c r="J1414" s="15"/>
      <c r="K1414" s="15"/>
      <c r="L1414" s="18"/>
      <c r="M1414" s="18"/>
      <c r="N1414" s="19"/>
      <c r="O1414" s="18"/>
      <c r="P1414" s="18"/>
      <c r="Q1414" s="18"/>
    </row>
    <row r="1415" spans="1:17" s="20" customFormat="1" x14ac:dyDescent="0.45">
      <c r="A1415"/>
      <c r="B1415"/>
      <c r="C1415"/>
      <c r="D1415"/>
      <c r="E1415"/>
      <c r="F1415"/>
      <c r="G1415"/>
      <c r="H1415" s="15"/>
      <c r="I1415" s="15"/>
      <c r="J1415" s="15"/>
      <c r="K1415" s="15"/>
      <c r="L1415" s="18"/>
      <c r="M1415" s="18"/>
      <c r="N1415" s="19"/>
      <c r="O1415" s="18"/>
      <c r="P1415" s="18"/>
      <c r="Q1415" s="18"/>
    </row>
    <row r="1416" spans="1:17" s="20" customFormat="1" x14ac:dyDescent="0.45">
      <c r="A1416"/>
      <c r="B1416"/>
      <c r="C1416"/>
      <c r="D1416"/>
      <c r="E1416"/>
      <c r="F1416"/>
      <c r="G1416"/>
      <c r="H1416" s="15"/>
      <c r="I1416" s="15"/>
      <c r="J1416" s="15"/>
      <c r="K1416" s="15"/>
      <c r="L1416" s="18"/>
      <c r="M1416" s="18"/>
      <c r="N1416" s="19"/>
      <c r="O1416" s="18"/>
      <c r="P1416" s="18"/>
      <c r="Q1416" s="18"/>
    </row>
    <row r="1417" spans="1:17" s="20" customFormat="1" x14ac:dyDescent="0.45">
      <c r="A1417"/>
      <c r="B1417"/>
      <c r="C1417"/>
      <c r="D1417"/>
      <c r="E1417"/>
      <c r="F1417"/>
      <c r="G1417"/>
      <c r="H1417" s="15"/>
      <c r="I1417" s="15"/>
      <c r="J1417" s="15"/>
      <c r="K1417" s="15"/>
      <c r="L1417" s="18"/>
      <c r="M1417" s="18"/>
      <c r="N1417" s="19"/>
      <c r="O1417" s="18"/>
      <c r="P1417" s="18"/>
      <c r="Q1417" s="18"/>
    </row>
    <row r="1418" spans="1:17" s="20" customFormat="1" x14ac:dyDescent="0.45">
      <c r="A1418"/>
      <c r="B1418"/>
      <c r="C1418"/>
      <c r="D1418"/>
      <c r="E1418"/>
      <c r="F1418"/>
      <c r="G1418"/>
      <c r="H1418" s="15"/>
      <c r="I1418" s="15"/>
      <c r="J1418" s="15"/>
      <c r="K1418" s="15"/>
      <c r="L1418" s="18"/>
      <c r="M1418" s="18"/>
      <c r="N1418" s="19"/>
      <c r="O1418" s="18"/>
      <c r="P1418" s="18"/>
      <c r="Q1418" s="18"/>
    </row>
    <row r="1419" spans="1:17" s="20" customFormat="1" x14ac:dyDescent="0.45">
      <c r="A1419"/>
      <c r="B1419"/>
      <c r="C1419"/>
      <c r="D1419"/>
      <c r="E1419"/>
      <c r="F1419"/>
      <c r="G1419"/>
      <c r="H1419" s="15"/>
      <c r="I1419" s="15"/>
      <c r="J1419" s="15"/>
      <c r="K1419" s="15"/>
      <c r="L1419" s="18"/>
      <c r="M1419" s="18"/>
      <c r="N1419" s="19"/>
      <c r="O1419" s="18"/>
      <c r="P1419" s="18"/>
      <c r="Q1419" s="18"/>
    </row>
    <row r="1420" spans="1:17" s="20" customFormat="1" x14ac:dyDescent="0.45">
      <c r="A1420"/>
      <c r="B1420"/>
      <c r="C1420"/>
      <c r="D1420"/>
      <c r="E1420"/>
      <c r="F1420"/>
      <c r="G1420"/>
      <c r="H1420" s="15"/>
      <c r="I1420" s="15"/>
      <c r="J1420" s="15"/>
      <c r="K1420" s="15"/>
      <c r="L1420" s="18"/>
      <c r="M1420" s="18"/>
      <c r="N1420" s="19"/>
      <c r="O1420" s="18"/>
      <c r="P1420" s="18"/>
      <c r="Q1420" s="18"/>
    </row>
    <row r="1421" spans="1:17" s="20" customFormat="1" x14ac:dyDescent="0.45">
      <c r="A1421"/>
      <c r="B1421"/>
      <c r="C1421"/>
      <c r="D1421"/>
      <c r="E1421"/>
      <c r="F1421"/>
      <c r="G1421"/>
      <c r="H1421" s="15"/>
      <c r="I1421" s="15"/>
      <c r="J1421" s="15"/>
      <c r="K1421" s="15"/>
      <c r="L1421" s="18"/>
      <c r="M1421" s="18"/>
      <c r="N1421" s="19"/>
      <c r="O1421" s="18"/>
      <c r="P1421" s="18"/>
      <c r="Q1421" s="18"/>
    </row>
    <row r="1422" spans="1:17" s="20" customFormat="1" x14ac:dyDescent="0.45">
      <c r="A1422"/>
      <c r="B1422"/>
      <c r="C1422"/>
      <c r="D1422"/>
      <c r="E1422"/>
      <c r="F1422"/>
      <c r="G1422"/>
      <c r="H1422" s="15"/>
      <c r="I1422" s="15"/>
      <c r="J1422" s="15"/>
      <c r="K1422" s="15"/>
      <c r="L1422" s="18"/>
      <c r="M1422" s="18"/>
      <c r="N1422" s="19"/>
      <c r="O1422" s="18"/>
      <c r="P1422" s="18"/>
      <c r="Q1422" s="18"/>
    </row>
    <row r="1423" spans="1:17" s="20" customFormat="1" x14ac:dyDescent="0.45">
      <c r="A1423"/>
      <c r="B1423"/>
      <c r="C1423"/>
      <c r="D1423"/>
      <c r="E1423"/>
      <c r="F1423"/>
      <c r="G1423"/>
      <c r="H1423" s="15"/>
      <c r="I1423" s="15"/>
      <c r="J1423" s="15"/>
      <c r="K1423" s="15"/>
      <c r="L1423" s="18"/>
      <c r="M1423" s="18"/>
      <c r="N1423" s="19"/>
      <c r="O1423" s="18"/>
      <c r="P1423" s="18"/>
      <c r="Q1423" s="18"/>
    </row>
    <row r="1424" spans="1:17" s="20" customFormat="1" x14ac:dyDescent="0.45">
      <c r="A1424"/>
      <c r="B1424"/>
      <c r="C1424"/>
      <c r="D1424"/>
      <c r="E1424"/>
      <c r="F1424"/>
      <c r="G1424"/>
      <c r="H1424" s="15"/>
      <c r="I1424" s="15"/>
      <c r="J1424" s="15"/>
      <c r="K1424" s="15"/>
      <c r="L1424" s="18"/>
      <c r="M1424" s="18"/>
      <c r="N1424" s="19"/>
      <c r="O1424" s="18"/>
      <c r="P1424" s="18"/>
      <c r="Q1424" s="18"/>
    </row>
    <row r="1425" spans="1:17" s="20" customFormat="1" x14ac:dyDescent="0.45">
      <c r="A1425"/>
      <c r="B1425"/>
      <c r="C1425"/>
      <c r="D1425"/>
      <c r="E1425"/>
      <c r="F1425"/>
      <c r="G1425"/>
      <c r="H1425" s="15"/>
      <c r="I1425" s="15"/>
      <c r="J1425" s="15"/>
      <c r="K1425" s="15"/>
      <c r="L1425" s="18"/>
      <c r="M1425" s="18"/>
      <c r="N1425" s="19"/>
      <c r="O1425" s="18"/>
      <c r="P1425" s="18"/>
      <c r="Q1425" s="18"/>
    </row>
    <row r="1426" spans="1:17" s="20" customFormat="1" x14ac:dyDescent="0.45">
      <c r="A1426"/>
      <c r="B1426"/>
      <c r="C1426"/>
      <c r="D1426"/>
      <c r="E1426"/>
      <c r="F1426"/>
      <c r="G1426"/>
      <c r="H1426" s="15"/>
      <c r="I1426" s="15"/>
      <c r="J1426" s="15"/>
      <c r="K1426" s="15"/>
      <c r="L1426" s="18"/>
      <c r="M1426" s="18"/>
      <c r="N1426" s="19"/>
      <c r="O1426" s="18"/>
      <c r="P1426" s="18"/>
      <c r="Q1426" s="18"/>
    </row>
    <row r="1427" spans="1:17" s="20" customFormat="1" x14ac:dyDescent="0.45">
      <c r="A1427"/>
      <c r="B1427"/>
      <c r="C1427"/>
      <c r="D1427"/>
      <c r="E1427"/>
      <c r="F1427"/>
      <c r="G1427"/>
      <c r="H1427" s="15"/>
      <c r="I1427" s="15"/>
      <c r="J1427" s="15"/>
      <c r="K1427" s="15"/>
      <c r="L1427" s="18"/>
      <c r="M1427" s="18"/>
      <c r="N1427" s="19"/>
      <c r="O1427" s="18"/>
      <c r="P1427" s="18"/>
      <c r="Q1427" s="18"/>
    </row>
    <row r="1428" spans="1:17" s="20" customFormat="1" x14ac:dyDescent="0.45">
      <c r="A1428"/>
      <c r="B1428"/>
      <c r="C1428"/>
      <c r="D1428"/>
      <c r="E1428"/>
      <c r="F1428"/>
      <c r="G1428"/>
      <c r="H1428" s="15"/>
      <c r="I1428" s="15"/>
      <c r="J1428" s="15"/>
      <c r="K1428" s="15"/>
      <c r="L1428" s="18"/>
      <c r="M1428" s="18"/>
      <c r="N1428" s="19"/>
      <c r="O1428" s="18"/>
      <c r="P1428" s="18"/>
      <c r="Q1428" s="18"/>
    </row>
    <row r="1429" spans="1:17" s="20" customFormat="1" x14ac:dyDescent="0.45">
      <c r="A1429"/>
      <c r="B1429"/>
      <c r="C1429"/>
      <c r="D1429"/>
      <c r="E1429"/>
      <c r="F1429"/>
      <c r="G1429"/>
      <c r="H1429" s="15"/>
      <c r="I1429" s="15"/>
      <c r="J1429" s="15"/>
      <c r="K1429" s="15"/>
      <c r="L1429" s="18"/>
      <c r="M1429" s="18"/>
      <c r="N1429" s="19"/>
      <c r="O1429" s="18"/>
      <c r="P1429" s="18"/>
      <c r="Q1429" s="18"/>
    </row>
    <row r="1430" spans="1:17" s="20" customFormat="1" x14ac:dyDescent="0.45">
      <c r="A1430"/>
      <c r="B1430"/>
      <c r="C1430"/>
      <c r="D1430"/>
      <c r="E1430"/>
      <c r="F1430"/>
      <c r="G1430"/>
      <c r="H1430" s="15"/>
      <c r="I1430" s="15"/>
      <c r="J1430" s="15"/>
      <c r="K1430" s="15"/>
      <c r="L1430" s="18"/>
      <c r="M1430" s="18"/>
      <c r="N1430" s="19"/>
      <c r="O1430" s="18"/>
      <c r="P1430" s="18"/>
      <c r="Q1430" s="18"/>
    </row>
    <row r="1431" spans="1:17" s="20" customFormat="1" x14ac:dyDescent="0.45">
      <c r="A1431"/>
      <c r="B1431"/>
      <c r="C1431"/>
      <c r="D1431"/>
      <c r="E1431"/>
      <c r="F1431"/>
      <c r="G1431"/>
      <c r="H1431" s="15"/>
      <c r="I1431" s="15"/>
      <c r="J1431" s="15"/>
      <c r="K1431" s="15"/>
      <c r="L1431" s="18"/>
      <c r="M1431" s="18"/>
      <c r="N1431" s="19"/>
      <c r="O1431" s="18"/>
      <c r="P1431" s="18"/>
      <c r="Q1431" s="18"/>
    </row>
    <row r="1432" spans="1:17" s="20" customFormat="1" x14ac:dyDescent="0.45">
      <c r="A1432"/>
      <c r="B1432"/>
      <c r="C1432"/>
      <c r="D1432"/>
      <c r="E1432"/>
      <c r="F1432"/>
      <c r="G1432"/>
      <c r="H1432" s="15"/>
      <c r="I1432" s="15"/>
      <c r="J1432" s="15"/>
      <c r="K1432" s="15"/>
      <c r="L1432" s="18"/>
      <c r="M1432" s="18"/>
      <c r="N1432" s="19"/>
      <c r="O1432" s="18"/>
      <c r="P1432" s="18"/>
      <c r="Q1432" s="18"/>
    </row>
    <row r="1433" spans="1:17" s="20" customFormat="1" x14ac:dyDescent="0.45">
      <c r="A1433"/>
      <c r="B1433"/>
      <c r="C1433"/>
      <c r="D1433"/>
      <c r="E1433"/>
      <c r="F1433"/>
      <c r="G1433"/>
      <c r="H1433" s="15"/>
      <c r="I1433" s="15"/>
      <c r="J1433" s="15"/>
      <c r="K1433" s="15"/>
      <c r="L1433" s="18"/>
      <c r="M1433" s="18"/>
      <c r="N1433" s="19"/>
      <c r="O1433" s="18"/>
      <c r="P1433" s="18"/>
      <c r="Q1433" s="18"/>
    </row>
    <row r="1434" spans="1:17" s="20" customFormat="1" x14ac:dyDescent="0.45">
      <c r="A1434"/>
      <c r="B1434"/>
      <c r="C1434"/>
      <c r="D1434"/>
      <c r="E1434"/>
      <c r="F1434"/>
      <c r="G1434"/>
      <c r="H1434" s="15"/>
      <c r="I1434" s="15"/>
      <c r="J1434" s="15"/>
      <c r="K1434" s="15"/>
      <c r="L1434" s="18"/>
      <c r="M1434" s="18"/>
      <c r="N1434" s="19"/>
      <c r="O1434" s="18"/>
      <c r="P1434" s="18"/>
      <c r="Q1434" s="18"/>
    </row>
    <row r="1435" spans="1:17" s="20" customFormat="1" x14ac:dyDescent="0.45">
      <c r="A1435"/>
      <c r="B1435"/>
      <c r="C1435"/>
      <c r="D1435"/>
      <c r="E1435"/>
      <c r="F1435"/>
      <c r="G1435"/>
      <c r="H1435" s="15"/>
      <c r="I1435" s="15"/>
      <c r="J1435" s="15"/>
      <c r="K1435" s="15"/>
      <c r="L1435" s="18"/>
      <c r="M1435" s="18"/>
      <c r="N1435" s="19"/>
      <c r="O1435" s="18"/>
      <c r="P1435" s="18"/>
      <c r="Q1435" s="18"/>
    </row>
    <row r="1436" spans="1:17" s="20" customFormat="1" x14ac:dyDescent="0.45">
      <c r="A1436"/>
      <c r="B1436"/>
      <c r="C1436"/>
      <c r="D1436"/>
      <c r="E1436"/>
      <c r="F1436"/>
      <c r="G1436"/>
      <c r="H1436" s="15"/>
      <c r="I1436" s="15"/>
      <c r="J1436" s="15"/>
      <c r="K1436" s="15"/>
      <c r="L1436" s="18"/>
      <c r="M1436" s="18"/>
      <c r="N1436" s="19"/>
      <c r="O1436" s="18"/>
      <c r="P1436" s="18"/>
      <c r="Q1436" s="18"/>
    </row>
    <row r="1437" spans="1:17" s="20" customFormat="1" x14ac:dyDescent="0.45">
      <c r="A1437"/>
      <c r="B1437"/>
      <c r="C1437"/>
      <c r="D1437"/>
      <c r="E1437"/>
      <c r="F1437"/>
      <c r="G1437"/>
      <c r="H1437" s="15"/>
      <c r="I1437" s="15"/>
      <c r="J1437" s="15"/>
      <c r="K1437" s="15"/>
      <c r="L1437" s="18"/>
      <c r="M1437" s="18"/>
      <c r="N1437" s="19"/>
      <c r="O1437" s="18"/>
      <c r="P1437" s="18"/>
      <c r="Q1437" s="18"/>
    </row>
    <row r="1438" spans="1:17" s="20" customFormat="1" x14ac:dyDescent="0.45">
      <c r="A1438"/>
      <c r="B1438"/>
      <c r="C1438"/>
      <c r="D1438"/>
      <c r="E1438"/>
      <c r="F1438"/>
      <c r="G1438"/>
      <c r="H1438" s="15"/>
      <c r="I1438" s="15"/>
      <c r="J1438" s="15"/>
      <c r="K1438" s="15"/>
      <c r="L1438" s="18"/>
      <c r="M1438" s="18"/>
      <c r="N1438" s="19"/>
      <c r="O1438" s="18"/>
      <c r="P1438" s="18"/>
      <c r="Q1438" s="18"/>
    </row>
    <row r="1439" spans="1:17" s="20" customFormat="1" x14ac:dyDescent="0.45">
      <c r="A1439"/>
      <c r="B1439"/>
      <c r="C1439"/>
      <c r="D1439"/>
      <c r="E1439"/>
      <c r="F1439"/>
      <c r="G1439"/>
      <c r="H1439" s="15"/>
      <c r="I1439" s="15"/>
      <c r="J1439" s="15"/>
      <c r="K1439" s="15"/>
      <c r="L1439" s="18"/>
      <c r="M1439" s="18"/>
      <c r="N1439" s="19"/>
      <c r="O1439" s="18"/>
      <c r="P1439" s="18"/>
      <c r="Q1439" s="18"/>
    </row>
    <row r="1440" spans="1:17" s="20" customFormat="1" x14ac:dyDescent="0.45">
      <c r="A1440"/>
      <c r="B1440"/>
      <c r="C1440"/>
      <c r="D1440"/>
      <c r="E1440"/>
      <c r="F1440"/>
      <c r="G1440"/>
      <c r="H1440" s="15"/>
      <c r="I1440" s="15"/>
      <c r="J1440" s="15"/>
      <c r="K1440" s="15"/>
      <c r="L1440" s="18"/>
      <c r="M1440" s="18"/>
      <c r="N1440" s="19"/>
      <c r="O1440" s="18"/>
      <c r="P1440" s="18"/>
      <c r="Q1440" s="18"/>
    </row>
    <row r="1441" spans="1:17" s="20" customFormat="1" x14ac:dyDescent="0.45">
      <c r="A1441"/>
      <c r="B1441"/>
      <c r="C1441"/>
      <c r="D1441"/>
      <c r="E1441"/>
      <c r="F1441"/>
      <c r="G1441"/>
      <c r="H1441" s="15"/>
      <c r="I1441" s="15"/>
      <c r="J1441" s="15"/>
      <c r="K1441" s="15"/>
      <c r="L1441" s="18"/>
      <c r="M1441" s="18"/>
      <c r="N1441" s="19"/>
      <c r="O1441" s="18"/>
      <c r="P1441" s="18"/>
      <c r="Q1441" s="18"/>
    </row>
    <row r="1442" spans="1:17" s="20" customFormat="1" x14ac:dyDescent="0.45">
      <c r="A1442"/>
      <c r="B1442"/>
      <c r="C1442"/>
      <c r="D1442"/>
      <c r="E1442"/>
      <c r="F1442"/>
      <c r="G1442"/>
      <c r="H1442" s="15"/>
      <c r="I1442" s="15"/>
      <c r="J1442" s="15"/>
      <c r="K1442" s="15"/>
      <c r="L1442" s="18"/>
      <c r="M1442" s="18"/>
      <c r="N1442" s="19"/>
      <c r="O1442" s="18"/>
      <c r="P1442" s="18"/>
      <c r="Q1442" s="18"/>
    </row>
    <row r="1443" spans="1:17" s="20" customFormat="1" x14ac:dyDescent="0.45">
      <c r="A1443"/>
      <c r="B1443"/>
      <c r="C1443"/>
      <c r="D1443"/>
      <c r="E1443"/>
      <c r="F1443"/>
      <c r="G1443"/>
      <c r="H1443" s="15"/>
      <c r="I1443" s="15"/>
      <c r="J1443" s="15"/>
      <c r="K1443" s="15"/>
      <c r="L1443" s="18"/>
      <c r="M1443" s="18"/>
      <c r="N1443" s="19"/>
      <c r="O1443" s="18"/>
      <c r="P1443" s="18"/>
      <c r="Q1443" s="18"/>
    </row>
    <row r="1444" spans="1:17" s="20" customFormat="1" x14ac:dyDescent="0.45">
      <c r="A1444"/>
      <c r="B1444"/>
      <c r="C1444"/>
      <c r="D1444"/>
      <c r="E1444"/>
      <c r="F1444"/>
      <c r="G1444"/>
      <c r="H1444" s="15"/>
      <c r="I1444" s="15"/>
      <c r="J1444" s="15"/>
      <c r="K1444" s="15"/>
      <c r="L1444" s="18"/>
      <c r="M1444" s="18"/>
      <c r="N1444" s="19"/>
      <c r="O1444" s="18"/>
      <c r="P1444" s="18"/>
      <c r="Q1444" s="18"/>
    </row>
    <row r="1445" spans="1:17" s="20" customFormat="1" x14ac:dyDescent="0.45">
      <c r="A1445"/>
      <c r="B1445"/>
      <c r="C1445"/>
      <c r="D1445"/>
      <c r="E1445"/>
      <c r="F1445"/>
      <c r="G1445"/>
      <c r="H1445" s="15"/>
      <c r="I1445" s="15"/>
      <c r="J1445" s="15"/>
      <c r="K1445" s="15"/>
      <c r="L1445" s="18"/>
      <c r="M1445" s="18"/>
      <c r="N1445" s="19"/>
      <c r="O1445" s="18"/>
      <c r="P1445" s="18"/>
      <c r="Q1445" s="18"/>
    </row>
    <row r="1446" spans="1:17" s="20" customFormat="1" x14ac:dyDescent="0.45">
      <c r="A1446"/>
      <c r="B1446"/>
      <c r="C1446"/>
      <c r="D1446"/>
      <c r="E1446"/>
      <c r="F1446"/>
      <c r="G1446"/>
      <c r="H1446" s="15"/>
      <c r="I1446" s="15"/>
      <c r="J1446" s="15"/>
      <c r="K1446" s="15"/>
      <c r="L1446" s="18"/>
      <c r="M1446" s="18"/>
      <c r="N1446" s="19"/>
      <c r="O1446" s="18"/>
      <c r="P1446" s="18"/>
      <c r="Q1446" s="18"/>
    </row>
    <row r="1447" spans="1:17" s="20" customFormat="1" x14ac:dyDescent="0.45">
      <c r="A1447"/>
      <c r="B1447"/>
      <c r="C1447"/>
      <c r="D1447"/>
      <c r="E1447"/>
      <c r="F1447"/>
      <c r="G1447"/>
      <c r="H1447" s="15"/>
      <c r="I1447" s="15"/>
      <c r="J1447" s="15"/>
      <c r="K1447" s="15"/>
      <c r="L1447" s="18"/>
      <c r="M1447" s="18"/>
      <c r="N1447" s="19"/>
      <c r="O1447" s="18"/>
      <c r="P1447" s="18"/>
      <c r="Q1447" s="18"/>
    </row>
    <row r="1448" spans="1:17" s="20" customFormat="1" x14ac:dyDescent="0.45">
      <c r="A1448"/>
      <c r="B1448"/>
      <c r="C1448"/>
      <c r="D1448"/>
      <c r="E1448"/>
      <c r="F1448"/>
      <c r="G1448"/>
      <c r="H1448" s="15"/>
      <c r="I1448" s="15"/>
      <c r="J1448" s="15"/>
      <c r="K1448" s="15"/>
      <c r="L1448" s="18"/>
      <c r="M1448" s="18"/>
      <c r="N1448" s="19"/>
      <c r="O1448" s="18"/>
      <c r="P1448" s="18"/>
      <c r="Q1448" s="18"/>
    </row>
    <row r="1449" spans="1:17" s="20" customFormat="1" x14ac:dyDescent="0.45">
      <c r="A1449"/>
      <c r="B1449"/>
      <c r="C1449"/>
      <c r="D1449"/>
      <c r="E1449"/>
      <c r="F1449"/>
      <c r="G1449"/>
      <c r="H1449" s="15"/>
      <c r="I1449" s="15"/>
      <c r="J1449" s="15"/>
      <c r="K1449" s="15"/>
      <c r="L1449" s="18"/>
      <c r="M1449" s="18"/>
      <c r="N1449" s="19"/>
      <c r="O1449" s="18"/>
      <c r="P1449" s="18"/>
      <c r="Q1449" s="18"/>
    </row>
    <row r="1450" spans="1:17" s="20" customFormat="1" x14ac:dyDescent="0.45">
      <c r="A1450"/>
      <c r="B1450"/>
      <c r="C1450"/>
      <c r="D1450"/>
      <c r="E1450"/>
      <c r="F1450"/>
      <c r="G1450"/>
      <c r="H1450" s="15"/>
      <c r="I1450" s="15"/>
      <c r="J1450" s="15"/>
      <c r="K1450" s="15"/>
      <c r="L1450" s="18"/>
      <c r="M1450" s="18"/>
      <c r="N1450" s="19"/>
      <c r="O1450" s="18"/>
      <c r="P1450" s="18"/>
      <c r="Q1450" s="18"/>
    </row>
    <row r="1451" spans="1:17" s="20" customFormat="1" x14ac:dyDescent="0.45">
      <c r="A1451"/>
      <c r="B1451"/>
      <c r="C1451"/>
      <c r="D1451"/>
      <c r="E1451"/>
      <c r="F1451"/>
      <c r="G1451"/>
      <c r="H1451" s="15"/>
      <c r="I1451" s="15"/>
      <c r="J1451" s="15"/>
      <c r="K1451" s="15"/>
      <c r="L1451" s="18"/>
      <c r="M1451" s="18"/>
      <c r="N1451" s="19"/>
      <c r="O1451" s="18"/>
      <c r="P1451" s="18"/>
      <c r="Q1451" s="18"/>
    </row>
    <row r="1452" spans="1:17" s="20" customFormat="1" x14ac:dyDescent="0.45">
      <c r="A1452"/>
      <c r="B1452"/>
      <c r="C1452"/>
      <c r="D1452"/>
      <c r="E1452"/>
      <c r="F1452"/>
      <c r="G1452"/>
      <c r="H1452" s="15"/>
      <c r="I1452" s="15"/>
      <c r="J1452" s="15"/>
      <c r="K1452" s="15"/>
      <c r="L1452" s="18"/>
      <c r="M1452" s="18"/>
      <c r="N1452" s="19"/>
      <c r="O1452" s="18"/>
      <c r="P1452" s="18"/>
      <c r="Q1452" s="18"/>
    </row>
    <row r="1453" spans="1:17" s="20" customFormat="1" x14ac:dyDescent="0.45">
      <c r="A1453"/>
      <c r="B1453"/>
      <c r="C1453"/>
      <c r="D1453"/>
      <c r="E1453"/>
      <c r="F1453"/>
      <c r="G1453"/>
      <c r="H1453" s="15"/>
      <c r="I1453" s="15"/>
      <c r="J1453" s="15"/>
      <c r="K1453" s="15"/>
      <c r="L1453" s="18"/>
      <c r="M1453" s="18"/>
      <c r="N1453" s="19"/>
      <c r="O1453" s="18"/>
      <c r="P1453" s="18"/>
      <c r="Q1453" s="18"/>
    </row>
    <row r="1454" spans="1:17" s="20" customFormat="1" x14ac:dyDescent="0.45">
      <c r="A1454"/>
      <c r="B1454"/>
      <c r="C1454"/>
      <c r="D1454"/>
      <c r="E1454"/>
      <c r="F1454"/>
      <c r="G1454"/>
      <c r="H1454" s="15"/>
      <c r="I1454" s="15"/>
      <c r="J1454" s="15"/>
      <c r="K1454" s="15"/>
      <c r="L1454" s="18"/>
      <c r="M1454" s="18"/>
      <c r="N1454" s="19"/>
      <c r="O1454" s="18"/>
      <c r="P1454" s="18"/>
      <c r="Q1454" s="18"/>
    </row>
    <row r="1455" spans="1:17" s="20" customFormat="1" x14ac:dyDescent="0.45">
      <c r="A1455"/>
      <c r="B1455"/>
      <c r="C1455"/>
      <c r="D1455"/>
      <c r="E1455"/>
      <c r="F1455"/>
      <c r="G1455"/>
      <c r="H1455" s="15"/>
      <c r="I1455" s="15"/>
      <c r="J1455" s="15"/>
      <c r="K1455" s="15"/>
      <c r="L1455" s="18"/>
      <c r="M1455" s="18"/>
      <c r="N1455" s="19"/>
      <c r="O1455" s="18"/>
      <c r="P1455" s="18"/>
      <c r="Q1455" s="18"/>
    </row>
    <row r="1456" spans="1:17" s="20" customFormat="1" x14ac:dyDescent="0.45">
      <c r="A1456"/>
      <c r="B1456"/>
      <c r="C1456"/>
      <c r="D1456"/>
      <c r="E1456"/>
      <c r="F1456"/>
      <c r="G1456"/>
      <c r="H1456" s="15"/>
      <c r="I1456" s="15"/>
      <c r="J1456" s="15"/>
      <c r="K1456" s="15"/>
      <c r="L1456" s="18"/>
      <c r="M1456" s="18"/>
      <c r="N1456" s="19"/>
      <c r="O1456" s="18"/>
      <c r="P1456" s="18"/>
      <c r="Q1456" s="18"/>
    </row>
    <row r="1457" spans="1:17" s="20" customFormat="1" x14ac:dyDescent="0.45">
      <c r="A1457"/>
      <c r="B1457"/>
      <c r="C1457"/>
      <c r="D1457"/>
      <c r="E1457"/>
      <c r="F1457"/>
      <c r="G1457"/>
      <c r="H1457" s="15"/>
      <c r="I1457" s="15"/>
      <c r="J1457" s="15"/>
      <c r="K1457" s="15"/>
      <c r="L1457" s="18"/>
      <c r="M1457" s="18"/>
      <c r="N1457" s="19"/>
      <c r="O1457" s="18"/>
      <c r="P1457" s="18"/>
      <c r="Q1457" s="18"/>
    </row>
    <row r="1458" spans="1:17" s="20" customFormat="1" x14ac:dyDescent="0.45">
      <c r="A1458"/>
      <c r="B1458"/>
      <c r="C1458"/>
      <c r="D1458"/>
      <c r="E1458"/>
      <c r="F1458"/>
      <c r="G1458"/>
      <c r="H1458" s="15"/>
      <c r="I1458" s="15"/>
      <c r="J1458" s="15"/>
      <c r="K1458" s="15"/>
      <c r="L1458" s="18"/>
      <c r="M1458" s="18"/>
      <c r="N1458" s="19"/>
      <c r="O1458" s="18"/>
      <c r="P1458" s="18"/>
      <c r="Q1458" s="18"/>
    </row>
    <row r="1459" spans="1:17" s="20" customFormat="1" x14ac:dyDescent="0.45">
      <c r="A1459"/>
      <c r="B1459"/>
      <c r="C1459"/>
      <c r="D1459"/>
      <c r="E1459"/>
      <c r="F1459"/>
      <c r="G1459"/>
      <c r="H1459" s="15"/>
      <c r="I1459" s="15"/>
      <c r="J1459" s="15"/>
      <c r="K1459" s="15"/>
      <c r="L1459" s="18"/>
      <c r="M1459" s="18"/>
      <c r="N1459" s="19"/>
      <c r="O1459" s="18"/>
      <c r="P1459" s="18"/>
      <c r="Q1459" s="18"/>
    </row>
    <row r="1460" spans="1:17" s="20" customFormat="1" x14ac:dyDescent="0.45">
      <c r="A1460"/>
      <c r="B1460"/>
      <c r="C1460"/>
      <c r="D1460"/>
      <c r="E1460"/>
      <c r="F1460"/>
      <c r="G1460"/>
      <c r="H1460" s="15"/>
      <c r="I1460" s="15"/>
      <c r="J1460" s="15"/>
      <c r="K1460" s="15"/>
      <c r="L1460" s="18"/>
      <c r="M1460" s="18"/>
      <c r="N1460" s="19"/>
      <c r="O1460" s="18"/>
      <c r="P1460" s="18"/>
      <c r="Q1460" s="18"/>
    </row>
    <row r="1461" spans="1:17" s="20" customFormat="1" x14ac:dyDescent="0.45">
      <c r="A1461"/>
      <c r="B1461"/>
      <c r="C1461"/>
      <c r="D1461"/>
      <c r="E1461"/>
      <c r="F1461"/>
      <c r="G1461"/>
      <c r="H1461" s="15"/>
      <c r="I1461" s="15"/>
      <c r="J1461" s="15"/>
      <c r="K1461" s="15"/>
      <c r="L1461" s="18"/>
      <c r="M1461" s="18"/>
      <c r="N1461" s="19"/>
      <c r="O1461" s="18"/>
      <c r="P1461" s="18"/>
      <c r="Q1461" s="18"/>
    </row>
    <row r="1462" spans="1:17" s="20" customFormat="1" x14ac:dyDescent="0.45">
      <c r="A1462"/>
      <c r="B1462"/>
      <c r="C1462"/>
      <c r="D1462"/>
      <c r="E1462"/>
      <c r="F1462"/>
      <c r="G1462"/>
      <c r="H1462" s="15"/>
      <c r="I1462" s="15"/>
      <c r="J1462" s="15"/>
      <c r="K1462" s="15"/>
      <c r="L1462" s="18"/>
      <c r="M1462" s="18"/>
      <c r="N1462" s="19"/>
      <c r="O1462" s="18"/>
      <c r="P1462" s="18"/>
      <c r="Q1462" s="18"/>
    </row>
    <row r="1463" spans="1:17" s="20" customFormat="1" x14ac:dyDescent="0.45">
      <c r="A1463"/>
      <c r="B1463"/>
      <c r="C1463"/>
      <c r="D1463"/>
      <c r="E1463"/>
      <c r="F1463"/>
      <c r="G1463"/>
      <c r="H1463" s="15"/>
      <c r="I1463" s="15"/>
      <c r="J1463" s="15"/>
      <c r="K1463" s="15"/>
      <c r="L1463" s="18"/>
      <c r="M1463" s="18"/>
      <c r="N1463" s="19"/>
      <c r="O1463" s="18"/>
      <c r="P1463" s="18"/>
      <c r="Q1463" s="18"/>
    </row>
    <row r="1464" spans="1:17" s="20" customFormat="1" x14ac:dyDescent="0.45">
      <c r="A1464"/>
      <c r="B1464"/>
      <c r="C1464"/>
      <c r="D1464"/>
      <c r="E1464"/>
      <c r="F1464"/>
      <c r="G1464"/>
      <c r="H1464" s="15"/>
      <c r="I1464" s="15"/>
      <c r="J1464" s="15"/>
      <c r="K1464" s="15"/>
      <c r="L1464" s="18"/>
      <c r="M1464" s="18"/>
      <c r="N1464" s="19"/>
      <c r="O1464" s="18"/>
      <c r="P1464" s="18"/>
      <c r="Q1464" s="18"/>
    </row>
    <row r="1465" spans="1:17" s="20" customFormat="1" x14ac:dyDescent="0.45">
      <c r="A1465"/>
      <c r="B1465"/>
      <c r="C1465"/>
      <c r="D1465"/>
      <c r="E1465"/>
      <c r="F1465"/>
      <c r="G1465"/>
      <c r="H1465" s="15"/>
      <c r="I1465" s="15"/>
      <c r="J1465" s="15"/>
      <c r="K1465" s="15"/>
      <c r="L1465" s="18"/>
      <c r="M1465" s="18"/>
      <c r="N1465" s="19"/>
      <c r="O1465" s="18"/>
      <c r="P1465" s="18"/>
      <c r="Q1465" s="18"/>
    </row>
    <row r="1466" spans="1:17" s="20" customFormat="1" x14ac:dyDescent="0.45">
      <c r="A1466"/>
      <c r="B1466"/>
      <c r="C1466"/>
      <c r="D1466"/>
      <c r="E1466"/>
      <c r="F1466"/>
      <c r="G1466"/>
      <c r="H1466" s="15"/>
      <c r="I1466" s="15"/>
      <c r="J1466" s="15"/>
      <c r="K1466" s="15"/>
      <c r="L1466" s="18"/>
      <c r="M1466" s="18"/>
      <c r="N1466" s="19"/>
      <c r="O1466" s="18"/>
      <c r="P1466" s="18"/>
      <c r="Q1466" s="18"/>
    </row>
    <row r="1467" spans="1:17" s="20" customFormat="1" x14ac:dyDescent="0.45">
      <c r="A1467"/>
      <c r="B1467"/>
      <c r="C1467"/>
      <c r="D1467"/>
      <c r="E1467"/>
      <c r="F1467"/>
      <c r="G1467"/>
      <c r="H1467" s="15"/>
      <c r="I1467" s="15"/>
      <c r="J1467" s="15"/>
      <c r="K1467" s="15"/>
      <c r="L1467" s="18"/>
      <c r="M1467" s="18"/>
      <c r="N1467" s="19"/>
      <c r="O1467" s="18"/>
      <c r="P1467" s="18"/>
      <c r="Q1467" s="18"/>
    </row>
    <row r="1468" spans="1:17" s="20" customFormat="1" x14ac:dyDescent="0.45">
      <c r="A1468"/>
      <c r="B1468"/>
      <c r="C1468"/>
      <c r="D1468"/>
      <c r="E1468"/>
      <c r="F1468"/>
      <c r="G1468"/>
      <c r="H1468" s="15"/>
      <c r="I1468" s="15"/>
      <c r="J1468" s="15"/>
      <c r="K1468" s="15"/>
      <c r="L1468" s="18"/>
      <c r="M1468" s="18"/>
      <c r="N1468" s="19"/>
      <c r="O1468" s="18"/>
      <c r="P1468" s="18"/>
      <c r="Q1468" s="18"/>
    </row>
    <row r="1469" spans="1:17" s="20" customFormat="1" x14ac:dyDescent="0.45">
      <c r="A1469"/>
      <c r="B1469"/>
      <c r="C1469"/>
      <c r="D1469"/>
      <c r="E1469"/>
      <c r="F1469"/>
      <c r="G1469"/>
      <c r="H1469" s="15"/>
      <c r="I1469" s="15"/>
      <c r="J1469" s="15"/>
      <c r="K1469" s="15"/>
      <c r="L1469" s="18"/>
      <c r="M1469" s="18"/>
      <c r="N1469" s="19"/>
      <c r="O1469" s="18"/>
      <c r="P1469" s="18"/>
      <c r="Q1469" s="18"/>
    </row>
    <row r="1470" spans="1:17" s="20" customFormat="1" x14ac:dyDescent="0.45">
      <c r="A1470"/>
      <c r="B1470"/>
      <c r="C1470"/>
      <c r="D1470"/>
      <c r="E1470"/>
      <c r="F1470"/>
      <c r="G1470"/>
      <c r="H1470" s="15"/>
      <c r="I1470" s="15"/>
      <c r="J1470" s="15"/>
      <c r="K1470" s="15"/>
      <c r="L1470" s="18"/>
      <c r="M1470" s="18"/>
      <c r="N1470" s="19"/>
      <c r="O1470" s="18"/>
      <c r="P1470" s="18"/>
      <c r="Q1470" s="18"/>
    </row>
    <row r="1471" spans="1:17" s="20" customFormat="1" x14ac:dyDescent="0.45">
      <c r="A1471"/>
      <c r="B1471"/>
      <c r="C1471"/>
      <c r="D1471"/>
      <c r="E1471"/>
      <c r="F1471"/>
      <c r="G1471"/>
      <c r="H1471" s="15"/>
      <c r="I1471" s="15"/>
      <c r="J1471" s="15"/>
      <c r="K1471" s="15"/>
      <c r="L1471" s="18"/>
      <c r="M1471" s="18"/>
      <c r="N1471" s="19"/>
      <c r="O1471" s="18"/>
      <c r="P1471" s="18"/>
      <c r="Q1471" s="18"/>
    </row>
    <row r="1472" spans="1:17" s="20" customFormat="1" x14ac:dyDescent="0.45">
      <c r="A1472"/>
      <c r="B1472"/>
      <c r="C1472"/>
      <c r="D1472"/>
      <c r="E1472"/>
      <c r="F1472"/>
      <c r="G1472"/>
      <c r="H1472" s="15"/>
      <c r="I1472" s="15"/>
      <c r="J1472" s="15"/>
      <c r="K1472" s="15"/>
      <c r="L1472" s="18"/>
      <c r="M1472" s="18"/>
      <c r="N1472" s="19"/>
      <c r="O1472" s="18"/>
      <c r="P1472" s="18"/>
      <c r="Q1472" s="18"/>
    </row>
    <row r="1473" spans="1:17" s="20" customFormat="1" x14ac:dyDescent="0.45">
      <c r="A1473"/>
      <c r="B1473"/>
      <c r="C1473"/>
      <c r="D1473"/>
      <c r="E1473"/>
      <c r="F1473"/>
      <c r="G1473"/>
      <c r="H1473" s="15"/>
      <c r="I1473" s="15"/>
      <c r="J1473" s="15"/>
      <c r="K1473" s="15"/>
      <c r="L1473" s="18"/>
      <c r="M1473" s="18"/>
      <c r="N1473" s="19"/>
      <c r="O1473" s="18"/>
      <c r="P1473" s="18"/>
      <c r="Q1473" s="18"/>
    </row>
    <row r="1474" spans="1:17" s="20" customFormat="1" x14ac:dyDescent="0.45">
      <c r="A1474"/>
      <c r="B1474"/>
      <c r="C1474"/>
      <c r="D1474"/>
      <c r="E1474"/>
      <c r="F1474"/>
      <c r="G1474"/>
      <c r="H1474" s="15"/>
      <c r="I1474" s="15"/>
      <c r="J1474" s="15"/>
      <c r="K1474" s="15"/>
      <c r="L1474" s="18"/>
      <c r="M1474" s="18"/>
      <c r="N1474" s="19"/>
      <c r="O1474" s="18"/>
      <c r="P1474" s="18"/>
      <c r="Q1474" s="18"/>
    </row>
    <row r="1475" spans="1:17" s="20" customFormat="1" x14ac:dyDescent="0.45">
      <c r="A1475"/>
      <c r="B1475"/>
      <c r="C1475"/>
      <c r="D1475"/>
      <c r="E1475"/>
      <c r="F1475"/>
      <c r="G1475"/>
      <c r="H1475" s="15"/>
      <c r="I1475" s="15"/>
      <c r="J1475" s="15"/>
      <c r="K1475" s="15"/>
      <c r="L1475" s="18"/>
      <c r="M1475" s="18"/>
      <c r="N1475" s="19"/>
      <c r="O1475" s="18"/>
      <c r="P1475" s="18"/>
      <c r="Q1475" s="18"/>
    </row>
    <row r="1476" spans="1:17" s="20" customFormat="1" x14ac:dyDescent="0.45">
      <c r="A1476"/>
      <c r="B1476"/>
      <c r="C1476"/>
      <c r="D1476"/>
      <c r="E1476"/>
      <c r="F1476"/>
      <c r="G1476"/>
      <c r="H1476" s="15"/>
      <c r="I1476" s="15"/>
      <c r="J1476" s="15"/>
      <c r="K1476" s="15"/>
      <c r="L1476" s="18"/>
      <c r="M1476" s="18"/>
      <c r="N1476" s="19"/>
      <c r="O1476" s="18"/>
      <c r="P1476" s="18"/>
      <c r="Q1476" s="18"/>
    </row>
    <row r="1477" spans="1:17" s="20" customFormat="1" x14ac:dyDescent="0.45">
      <c r="A1477"/>
      <c r="B1477"/>
      <c r="C1477"/>
      <c r="D1477"/>
      <c r="E1477"/>
      <c r="F1477"/>
      <c r="G1477"/>
      <c r="H1477" s="15"/>
      <c r="I1477" s="15"/>
      <c r="J1477" s="15"/>
      <c r="K1477" s="15"/>
      <c r="L1477" s="18"/>
      <c r="M1477" s="18"/>
      <c r="N1477" s="19"/>
      <c r="O1477" s="18"/>
      <c r="P1477" s="18"/>
      <c r="Q1477" s="18"/>
    </row>
    <row r="1478" spans="1:17" s="20" customFormat="1" x14ac:dyDescent="0.45">
      <c r="A1478"/>
      <c r="B1478"/>
      <c r="C1478"/>
      <c r="D1478"/>
      <c r="E1478"/>
      <c r="F1478"/>
      <c r="G1478"/>
      <c r="H1478" s="15"/>
      <c r="I1478" s="15"/>
      <c r="J1478" s="15"/>
      <c r="K1478" s="15"/>
      <c r="L1478" s="18"/>
      <c r="M1478" s="18"/>
      <c r="N1478" s="19"/>
      <c r="O1478" s="18"/>
      <c r="P1478" s="18"/>
      <c r="Q1478" s="18"/>
    </row>
    <row r="1479" spans="1:17" s="20" customFormat="1" x14ac:dyDescent="0.45">
      <c r="A1479"/>
      <c r="B1479"/>
      <c r="C1479"/>
      <c r="D1479"/>
      <c r="E1479"/>
      <c r="F1479"/>
      <c r="G1479"/>
      <c r="H1479" s="15"/>
      <c r="I1479" s="15"/>
      <c r="J1479" s="15"/>
      <c r="K1479" s="15"/>
      <c r="L1479" s="18"/>
      <c r="M1479" s="18"/>
      <c r="N1479" s="19"/>
      <c r="O1479" s="18"/>
      <c r="P1479" s="18"/>
      <c r="Q1479" s="18"/>
    </row>
    <row r="1480" spans="1:17" s="20" customFormat="1" x14ac:dyDescent="0.45">
      <c r="A1480"/>
      <c r="B1480"/>
      <c r="C1480"/>
      <c r="D1480"/>
      <c r="E1480"/>
      <c r="F1480"/>
      <c r="G1480"/>
      <c r="H1480" s="15"/>
      <c r="I1480" s="15"/>
      <c r="J1480" s="15"/>
      <c r="K1480" s="15"/>
      <c r="L1480" s="18"/>
      <c r="M1480" s="18"/>
      <c r="N1480" s="19"/>
      <c r="O1480" s="18"/>
      <c r="P1480" s="18"/>
      <c r="Q1480" s="18"/>
    </row>
    <row r="1481" spans="1:17" s="20" customFormat="1" x14ac:dyDescent="0.45">
      <c r="A1481"/>
      <c r="B1481"/>
      <c r="C1481"/>
      <c r="D1481"/>
      <c r="E1481"/>
      <c r="F1481"/>
      <c r="G1481"/>
      <c r="H1481" s="15"/>
      <c r="I1481" s="15"/>
      <c r="J1481" s="15"/>
      <c r="K1481" s="15"/>
      <c r="L1481" s="18"/>
      <c r="M1481" s="18"/>
      <c r="N1481" s="19"/>
      <c r="O1481" s="18"/>
      <c r="P1481" s="18"/>
      <c r="Q1481" s="18"/>
    </row>
    <row r="1482" spans="1:17" s="20" customFormat="1" x14ac:dyDescent="0.45">
      <c r="A1482"/>
      <c r="B1482"/>
      <c r="C1482"/>
      <c r="D1482"/>
      <c r="E1482"/>
      <c r="F1482"/>
      <c r="G1482"/>
      <c r="H1482" s="15"/>
      <c r="I1482" s="15"/>
      <c r="J1482" s="15"/>
      <c r="K1482" s="15"/>
      <c r="L1482" s="18"/>
      <c r="M1482" s="18"/>
      <c r="N1482" s="19"/>
      <c r="O1482" s="18"/>
      <c r="P1482" s="18"/>
      <c r="Q1482" s="18"/>
    </row>
    <row r="1483" spans="1:17" s="20" customFormat="1" x14ac:dyDescent="0.45">
      <c r="A1483"/>
      <c r="B1483"/>
      <c r="C1483"/>
      <c r="D1483"/>
      <c r="E1483"/>
      <c r="F1483"/>
      <c r="G1483"/>
      <c r="H1483" s="15"/>
      <c r="I1483" s="15"/>
      <c r="J1483" s="15"/>
      <c r="K1483" s="15"/>
      <c r="L1483" s="18"/>
      <c r="M1483" s="18"/>
      <c r="N1483" s="19"/>
      <c r="O1483" s="18"/>
      <c r="P1483" s="18"/>
      <c r="Q1483" s="18"/>
    </row>
    <row r="1484" spans="1:17" s="20" customFormat="1" x14ac:dyDescent="0.45">
      <c r="A1484"/>
      <c r="B1484"/>
      <c r="C1484"/>
      <c r="D1484"/>
      <c r="E1484"/>
      <c r="F1484"/>
      <c r="G1484"/>
      <c r="H1484" s="15"/>
      <c r="I1484" s="15"/>
      <c r="J1484" s="15"/>
      <c r="K1484" s="15"/>
      <c r="L1484" s="18"/>
      <c r="M1484" s="18"/>
      <c r="N1484" s="19"/>
      <c r="O1484" s="18"/>
      <c r="P1484" s="18"/>
      <c r="Q1484" s="18"/>
    </row>
    <row r="1485" spans="1:17" s="20" customFormat="1" x14ac:dyDescent="0.45">
      <c r="A1485"/>
      <c r="B1485"/>
      <c r="C1485"/>
      <c r="D1485"/>
      <c r="E1485"/>
      <c r="F1485"/>
      <c r="G1485"/>
      <c r="H1485" s="15"/>
      <c r="I1485" s="15"/>
      <c r="J1485" s="15"/>
      <c r="K1485" s="15"/>
      <c r="L1485" s="18"/>
      <c r="M1485" s="18"/>
      <c r="N1485" s="19"/>
      <c r="O1485" s="18"/>
      <c r="P1485" s="18"/>
      <c r="Q1485" s="18"/>
    </row>
    <row r="1486" spans="1:17" s="20" customFormat="1" x14ac:dyDescent="0.45">
      <c r="A1486"/>
      <c r="B1486"/>
      <c r="C1486"/>
      <c r="D1486"/>
      <c r="E1486"/>
      <c r="F1486"/>
      <c r="G1486"/>
      <c r="H1486" s="15"/>
      <c r="I1486" s="15"/>
      <c r="J1486" s="15"/>
      <c r="K1486" s="15"/>
      <c r="L1486" s="18"/>
      <c r="M1486" s="18"/>
      <c r="N1486" s="19"/>
      <c r="O1486" s="18"/>
      <c r="P1486" s="18"/>
      <c r="Q1486" s="18"/>
    </row>
    <row r="1487" spans="1:17" s="20" customFormat="1" x14ac:dyDescent="0.45">
      <c r="A1487"/>
      <c r="B1487"/>
      <c r="C1487"/>
      <c r="D1487"/>
      <c r="E1487"/>
      <c r="F1487"/>
      <c r="G1487"/>
      <c r="H1487" s="15"/>
      <c r="I1487" s="15"/>
      <c r="J1487" s="15"/>
      <c r="K1487" s="15"/>
      <c r="L1487" s="18"/>
      <c r="M1487" s="18"/>
      <c r="N1487" s="19"/>
      <c r="O1487" s="18"/>
      <c r="P1487" s="18"/>
      <c r="Q1487" s="18"/>
    </row>
    <row r="1488" spans="1:17" s="20" customFormat="1" x14ac:dyDescent="0.45">
      <c r="A1488"/>
      <c r="B1488"/>
      <c r="C1488"/>
      <c r="D1488"/>
      <c r="E1488"/>
      <c r="F1488"/>
      <c r="G1488"/>
      <c r="H1488" s="15"/>
      <c r="I1488" s="15"/>
      <c r="J1488" s="15"/>
      <c r="K1488" s="15"/>
      <c r="L1488" s="23"/>
      <c r="M1488" s="23"/>
      <c r="N1488" s="24"/>
      <c r="O1488" s="23"/>
      <c r="P1488" s="23"/>
      <c r="Q1488" s="23"/>
    </row>
    <row r="1489" spans="1:17" s="20" customFormat="1" x14ac:dyDescent="0.45">
      <c r="A1489"/>
      <c r="B1489"/>
      <c r="C1489"/>
      <c r="D1489"/>
      <c r="E1489"/>
      <c r="F1489"/>
      <c r="G1489"/>
      <c r="H1489" s="15"/>
      <c r="I1489" s="15"/>
      <c r="J1489" s="15"/>
      <c r="K1489" s="15"/>
      <c r="L1489" s="23"/>
      <c r="M1489" s="23"/>
      <c r="N1489" s="24"/>
      <c r="O1489" s="23"/>
      <c r="P1489" s="23"/>
      <c r="Q1489" s="23"/>
    </row>
    <row r="1490" spans="1:17" s="20" customFormat="1" x14ac:dyDescent="0.45">
      <c r="A1490"/>
      <c r="B1490"/>
      <c r="C1490"/>
      <c r="D1490"/>
      <c r="E1490"/>
      <c r="F1490"/>
      <c r="G1490"/>
      <c r="H1490" s="15"/>
      <c r="I1490" s="15"/>
      <c r="J1490" s="15"/>
      <c r="K1490" s="15"/>
      <c r="L1490" s="23"/>
      <c r="M1490" s="23"/>
      <c r="N1490" s="24"/>
      <c r="O1490" s="23"/>
      <c r="P1490" s="23"/>
      <c r="Q1490" s="23"/>
    </row>
    <row r="1491" spans="1:17" s="20" customFormat="1" x14ac:dyDescent="0.45">
      <c r="A1491"/>
      <c r="B1491"/>
      <c r="C1491"/>
      <c r="D1491"/>
      <c r="E1491"/>
      <c r="F1491"/>
      <c r="G1491"/>
      <c r="H1491" s="15"/>
      <c r="I1491" s="15"/>
      <c r="J1491" s="15"/>
      <c r="K1491" s="15"/>
      <c r="L1491" s="23"/>
      <c r="M1491" s="23"/>
      <c r="N1491" s="24"/>
      <c r="O1491" s="23"/>
      <c r="P1491" s="23"/>
      <c r="Q1491" s="23"/>
    </row>
    <row r="1492" spans="1:17" s="20" customFormat="1" x14ac:dyDescent="0.45">
      <c r="A1492"/>
      <c r="B1492"/>
      <c r="C1492"/>
      <c r="D1492"/>
      <c r="E1492"/>
      <c r="F1492"/>
      <c r="G1492"/>
      <c r="H1492" s="15"/>
      <c r="I1492" s="15"/>
      <c r="J1492" s="15"/>
      <c r="K1492" s="15"/>
      <c r="L1492" s="23"/>
      <c r="M1492" s="23"/>
      <c r="N1492" s="24"/>
      <c r="O1492" s="23"/>
      <c r="P1492" s="23"/>
      <c r="Q1492" s="23"/>
    </row>
    <row r="1493" spans="1:17" s="20" customFormat="1" x14ac:dyDescent="0.45">
      <c r="A1493"/>
      <c r="B1493"/>
      <c r="C1493"/>
      <c r="D1493"/>
      <c r="E1493"/>
      <c r="F1493"/>
      <c r="G1493"/>
      <c r="H1493" s="15"/>
      <c r="I1493" s="15"/>
      <c r="J1493" s="15"/>
      <c r="K1493" s="15"/>
      <c r="L1493" s="23"/>
      <c r="M1493" s="23"/>
      <c r="N1493" s="24"/>
      <c r="O1493" s="23"/>
      <c r="P1493" s="23"/>
      <c r="Q1493" s="23"/>
    </row>
    <row r="1494" spans="1:17" s="20" customFormat="1" x14ac:dyDescent="0.45">
      <c r="A1494"/>
      <c r="B1494"/>
      <c r="C1494"/>
      <c r="D1494"/>
      <c r="E1494"/>
      <c r="F1494"/>
      <c r="G1494"/>
      <c r="H1494" s="15"/>
      <c r="I1494" s="15"/>
      <c r="J1494" s="15"/>
      <c r="K1494" s="15"/>
      <c r="L1494" s="23"/>
      <c r="M1494" s="23"/>
      <c r="N1494" s="24"/>
      <c r="O1494" s="23"/>
      <c r="P1494" s="23"/>
      <c r="Q1494" s="23"/>
    </row>
    <row r="1495" spans="1:17" s="20" customFormat="1" x14ac:dyDescent="0.45">
      <c r="A1495"/>
      <c r="B1495"/>
      <c r="C1495"/>
      <c r="D1495"/>
      <c r="E1495"/>
      <c r="F1495"/>
      <c r="G1495"/>
      <c r="H1495" s="15"/>
      <c r="I1495" s="15"/>
      <c r="J1495" s="15"/>
      <c r="K1495" s="15"/>
      <c r="L1495" s="23"/>
      <c r="M1495" s="23"/>
      <c r="N1495" s="24"/>
      <c r="O1495" s="23"/>
      <c r="P1495" s="23"/>
      <c r="Q1495" s="23"/>
    </row>
    <row r="1496" spans="1:17" s="20" customFormat="1" x14ac:dyDescent="0.45">
      <c r="A1496"/>
      <c r="B1496"/>
      <c r="C1496"/>
      <c r="D1496"/>
      <c r="E1496"/>
      <c r="F1496"/>
      <c r="G1496"/>
      <c r="H1496" s="15"/>
      <c r="I1496" s="15"/>
      <c r="J1496" s="15"/>
      <c r="K1496" s="15"/>
      <c r="L1496" s="23"/>
      <c r="M1496" s="23"/>
      <c r="N1496" s="24"/>
      <c r="O1496" s="23"/>
      <c r="P1496" s="23"/>
      <c r="Q1496" s="23"/>
    </row>
    <row r="1497" spans="1:17" s="20" customFormat="1" x14ac:dyDescent="0.45">
      <c r="A1497"/>
      <c r="B1497"/>
      <c r="C1497"/>
      <c r="D1497"/>
      <c r="E1497"/>
      <c r="F1497"/>
      <c r="G1497"/>
      <c r="H1497" s="15"/>
      <c r="I1497" s="15"/>
      <c r="J1497" s="15"/>
      <c r="K1497" s="15"/>
      <c r="L1497" s="23"/>
      <c r="M1497" s="23"/>
      <c r="N1497" s="24"/>
      <c r="O1497" s="23"/>
      <c r="P1497" s="23"/>
      <c r="Q1497" s="23"/>
    </row>
    <row r="1498" spans="1:17" s="20" customFormat="1" x14ac:dyDescent="0.45">
      <c r="A1498"/>
      <c r="B1498"/>
      <c r="C1498"/>
      <c r="D1498"/>
      <c r="E1498"/>
      <c r="F1498"/>
      <c r="G1498"/>
      <c r="H1498" s="15"/>
      <c r="I1498" s="15"/>
      <c r="J1498" s="15"/>
      <c r="K1498" s="15"/>
      <c r="L1498" s="23"/>
      <c r="M1498" s="23"/>
      <c r="N1498" s="24"/>
      <c r="O1498" s="23"/>
      <c r="P1498" s="23"/>
      <c r="Q1498" s="23"/>
    </row>
    <row r="1499" spans="1:17" s="20" customFormat="1" x14ac:dyDescent="0.45">
      <c r="A1499"/>
      <c r="B1499"/>
      <c r="C1499"/>
      <c r="D1499"/>
      <c r="E1499"/>
      <c r="F1499"/>
      <c r="G1499"/>
      <c r="H1499" s="15"/>
      <c r="I1499" s="15"/>
      <c r="J1499" s="15"/>
      <c r="K1499" s="15"/>
      <c r="L1499" s="23"/>
      <c r="M1499" s="23"/>
      <c r="N1499" s="24"/>
      <c r="O1499" s="23"/>
      <c r="P1499" s="23"/>
      <c r="Q1499" s="23"/>
    </row>
    <row r="1500" spans="1:17" s="20" customFormat="1" x14ac:dyDescent="0.45">
      <c r="A1500"/>
      <c r="B1500"/>
      <c r="C1500"/>
      <c r="D1500"/>
      <c r="E1500"/>
      <c r="F1500"/>
      <c r="G1500"/>
      <c r="H1500" s="15"/>
      <c r="I1500" s="15"/>
      <c r="J1500" s="15"/>
      <c r="K1500" s="15"/>
      <c r="L1500" s="23"/>
      <c r="M1500" s="23"/>
      <c r="N1500" s="24"/>
      <c r="O1500" s="23"/>
      <c r="P1500" s="23"/>
      <c r="Q1500" s="23"/>
    </row>
    <row r="1501" spans="1:17" s="20" customFormat="1" x14ac:dyDescent="0.45">
      <c r="A1501"/>
      <c r="B1501"/>
      <c r="C1501"/>
      <c r="D1501"/>
      <c r="E1501"/>
      <c r="F1501"/>
      <c r="G1501"/>
      <c r="H1501" s="15"/>
      <c r="I1501" s="15"/>
      <c r="J1501" s="15"/>
      <c r="K1501" s="15"/>
      <c r="L1501" s="23"/>
      <c r="M1501" s="23"/>
      <c r="N1501" s="24"/>
      <c r="O1501" s="23"/>
      <c r="P1501" s="23"/>
      <c r="Q1501" s="23"/>
    </row>
    <row r="1502" spans="1:17" s="20" customFormat="1" x14ac:dyDescent="0.45">
      <c r="A1502"/>
      <c r="B1502"/>
      <c r="C1502"/>
      <c r="D1502"/>
      <c r="E1502"/>
      <c r="F1502"/>
      <c r="G1502"/>
      <c r="H1502" s="15"/>
      <c r="I1502" s="15"/>
      <c r="J1502" s="15"/>
      <c r="K1502" s="15"/>
      <c r="L1502" s="23"/>
      <c r="M1502" s="23"/>
      <c r="N1502" s="24"/>
      <c r="O1502" s="23"/>
      <c r="P1502" s="23"/>
      <c r="Q1502" s="23"/>
    </row>
    <row r="1503" spans="1:17" s="20" customFormat="1" x14ac:dyDescent="0.45">
      <c r="A1503"/>
      <c r="B1503"/>
      <c r="C1503"/>
      <c r="D1503"/>
      <c r="E1503"/>
      <c r="F1503"/>
      <c r="G1503"/>
      <c r="H1503" s="15"/>
      <c r="I1503" s="15"/>
      <c r="J1503" s="15"/>
      <c r="K1503" s="15"/>
      <c r="L1503" s="23"/>
      <c r="M1503" s="23"/>
      <c r="N1503" s="24"/>
      <c r="O1503" s="23"/>
      <c r="P1503" s="23"/>
      <c r="Q1503" s="23"/>
    </row>
    <row r="1504" spans="1:17" s="20" customFormat="1" x14ac:dyDescent="0.45">
      <c r="A1504"/>
      <c r="B1504"/>
      <c r="C1504"/>
      <c r="D1504"/>
      <c r="E1504"/>
      <c r="F1504"/>
      <c r="G1504"/>
      <c r="H1504" s="15"/>
      <c r="I1504" s="15"/>
      <c r="J1504" s="15"/>
      <c r="K1504" s="15"/>
      <c r="L1504" s="23"/>
      <c r="M1504" s="23"/>
      <c r="N1504" s="24"/>
      <c r="O1504" s="23"/>
      <c r="P1504" s="23"/>
      <c r="Q1504" s="23"/>
    </row>
    <row r="1505" spans="1:17" s="20" customFormat="1" x14ac:dyDescent="0.45">
      <c r="A1505"/>
      <c r="B1505"/>
      <c r="C1505"/>
      <c r="D1505"/>
      <c r="E1505"/>
      <c r="F1505"/>
      <c r="G1505"/>
      <c r="H1505" s="15"/>
      <c r="I1505" s="15"/>
      <c r="J1505" s="15"/>
      <c r="K1505" s="15"/>
      <c r="L1505" s="23"/>
      <c r="M1505" s="23"/>
      <c r="N1505" s="24"/>
      <c r="O1505" s="23"/>
      <c r="P1505" s="23"/>
      <c r="Q1505" s="23"/>
    </row>
    <row r="1506" spans="1:17" s="20" customFormat="1" x14ac:dyDescent="0.45">
      <c r="A1506"/>
      <c r="B1506"/>
      <c r="C1506"/>
      <c r="D1506"/>
      <c r="E1506"/>
      <c r="F1506"/>
      <c r="G1506"/>
      <c r="H1506" s="15"/>
      <c r="I1506" s="15"/>
      <c r="J1506" s="15"/>
      <c r="K1506" s="15"/>
      <c r="L1506" s="23"/>
      <c r="M1506" s="23"/>
      <c r="N1506" s="24"/>
      <c r="O1506" s="23"/>
      <c r="P1506" s="23"/>
      <c r="Q1506" s="23"/>
    </row>
  </sheetData>
  <autoFilter ref="B4:Q4" xr:uid="{8F2B0713-4F3A-4F0B-AE24-ABA10FE34587}"/>
  <phoneticPr fontId="2"/>
  <pageMargins left="0.70866141732283472" right="0.70866141732283472" top="0.74803149606299213" bottom="0.74803149606299213" header="0.31496062992125984" footer="0.31496062992125984"/>
  <pageSetup paperSize="8" scale="47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27511-2CA8-49AF-AD7F-85147927E835}">
  <sheetPr>
    <tabColor theme="5" tint="0.79998168889431442"/>
    <pageSetUpPr fitToPage="1"/>
  </sheetPr>
  <dimension ref="A1:Q1506"/>
  <sheetViews>
    <sheetView showGridLines="0" zoomScale="70" zoomScaleNormal="70" zoomScaleSheetLayoutView="70" workbookViewId="0">
      <pane xSplit="6" ySplit="4" topLeftCell="G5" activePane="bottomRight" state="frozen"/>
      <selection pane="topRight" activeCell="G1" sqref="G1"/>
      <selection pane="bottomLeft" activeCell="A5" sqref="A5"/>
      <selection pane="bottomRight"/>
    </sheetView>
  </sheetViews>
  <sheetFormatPr defaultRowHeight="18" x14ac:dyDescent="0.45"/>
  <cols>
    <col min="1" max="1" width="4.59765625" customWidth="1"/>
    <col min="2" max="2" width="16.5" customWidth="1"/>
    <col min="3" max="3" width="20.69921875" customWidth="1"/>
    <col min="4" max="5" width="17" customWidth="1"/>
    <col min="6" max="6" width="31.8984375" customWidth="1"/>
    <col min="7" max="7" width="17.59765625" customWidth="1"/>
    <col min="8" max="10" width="26.59765625" style="15" customWidth="1"/>
    <col min="11" max="11" width="14.59765625" style="15" customWidth="1"/>
    <col min="12" max="13" width="26.19921875" style="15" customWidth="1"/>
    <col min="14" max="14" width="26.09765625" style="2" customWidth="1"/>
    <col min="15" max="15" width="27.09765625" style="15" customWidth="1"/>
    <col min="16" max="16" width="24.8984375" style="15" customWidth="1"/>
    <col min="17" max="17" width="26.19921875" style="15" customWidth="1"/>
  </cols>
  <sheetData>
    <row r="1" spans="1:17" ht="22.8" thickBot="1" x14ac:dyDescent="0.5">
      <c r="B1" s="1" t="s">
        <v>861</v>
      </c>
      <c r="Q1" s="5"/>
    </row>
    <row r="2" spans="1:17" ht="18.600000000000001" thickBot="1" x14ac:dyDescent="0.5">
      <c r="B2" s="3" t="s">
        <v>0</v>
      </c>
      <c r="C2" s="4">
        <v>45470</v>
      </c>
      <c r="L2" s="28">
        <v>45017</v>
      </c>
      <c r="M2" s="29" t="s">
        <v>197</v>
      </c>
    </row>
    <row r="3" spans="1:17" x14ac:dyDescent="0.45">
      <c r="L3" s="25" t="s">
        <v>198</v>
      </c>
      <c r="M3" s="26" t="s">
        <v>198</v>
      </c>
      <c r="N3" s="26" t="s">
        <v>198</v>
      </c>
      <c r="O3" s="26" t="s">
        <v>198</v>
      </c>
      <c r="P3" s="26" t="s">
        <v>198</v>
      </c>
      <c r="Q3" s="26" t="s">
        <v>198</v>
      </c>
    </row>
    <row r="4" spans="1:17" s="6" customFormat="1" ht="112.5" customHeight="1" thickBot="1" x14ac:dyDescent="0.5">
      <c r="B4" s="13" t="s">
        <v>1</v>
      </c>
      <c r="C4" s="14" t="s">
        <v>2</v>
      </c>
      <c r="D4" s="12" t="s">
        <v>3</v>
      </c>
      <c r="E4" s="12" t="s">
        <v>4</v>
      </c>
      <c r="F4" s="13" t="s">
        <v>5</v>
      </c>
      <c r="G4" s="11" t="s">
        <v>6</v>
      </c>
      <c r="H4" s="16" t="s">
        <v>199</v>
      </c>
      <c r="I4" s="16" t="s">
        <v>200</v>
      </c>
      <c r="J4" s="16" t="s">
        <v>201</v>
      </c>
      <c r="K4" s="16" t="s">
        <v>202</v>
      </c>
      <c r="L4" s="27">
        <f>L2-180</f>
        <v>44837</v>
      </c>
      <c r="M4" s="27">
        <f>L4+31</f>
        <v>44868</v>
      </c>
      <c r="N4" s="27">
        <f>L4+62</f>
        <v>44899</v>
      </c>
      <c r="O4" s="27">
        <f>L4+93</f>
        <v>44930</v>
      </c>
      <c r="P4" s="27">
        <f>L4+124</f>
        <v>44961</v>
      </c>
      <c r="Q4" s="27">
        <f>L4+155</f>
        <v>44992</v>
      </c>
    </row>
    <row r="5" spans="1:17" s="6" customFormat="1" ht="18.600000000000001" thickTop="1" x14ac:dyDescent="0.45">
      <c r="A5" s="17"/>
      <c r="B5" s="7" t="s">
        <v>7</v>
      </c>
      <c r="C5" s="7" t="s">
        <v>204</v>
      </c>
      <c r="D5" s="7" t="s">
        <v>204</v>
      </c>
      <c r="E5" s="7" t="s">
        <v>12</v>
      </c>
      <c r="F5" s="7" t="s">
        <v>205</v>
      </c>
      <c r="G5" s="7" t="s">
        <v>192</v>
      </c>
      <c r="H5" s="31">
        <v>471000</v>
      </c>
      <c r="I5" s="31">
        <v>472000</v>
      </c>
      <c r="J5" s="31">
        <v>0</v>
      </c>
      <c r="K5" s="30">
        <v>47100</v>
      </c>
      <c r="L5" s="32" t="s">
        <v>652</v>
      </c>
      <c r="M5" s="32" t="s">
        <v>652</v>
      </c>
      <c r="N5" s="32" t="s">
        <v>652</v>
      </c>
      <c r="O5" s="32" t="s">
        <v>652</v>
      </c>
      <c r="P5" s="32" t="s">
        <v>652</v>
      </c>
      <c r="Q5" s="32" t="s">
        <v>652</v>
      </c>
    </row>
    <row r="6" spans="1:17" s="6" customFormat="1" x14ac:dyDescent="0.45">
      <c r="A6" s="17"/>
      <c r="B6" s="7" t="s">
        <v>7</v>
      </c>
      <c r="C6" s="7" t="s">
        <v>206</v>
      </c>
      <c r="D6" s="7" t="s">
        <v>206</v>
      </c>
      <c r="E6" s="7" t="s">
        <v>12</v>
      </c>
      <c r="F6" s="7" t="s">
        <v>207</v>
      </c>
      <c r="G6" s="7" t="s">
        <v>192</v>
      </c>
      <c r="H6" s="31">
        <v>468000</v>
      </c>
      <c r="I6" s="31">
        <v>485000</v>
      </c>
      <c r="J6" s="31">
        <v>479000</v>
      </c>
      <c r="K6" s="30">
        <v>46800</v>
      </c>
      <c r="L6" s="32" t="s">
        <v>652</v>
      </c>
      <c r="M6" s="32" t="s">
        <v>652</v>
      </c>
      <c r="N6" s="32" t="s">
        <v>652</v>
      </c>
      <c r="O6" s="32" t="s">
        <v>652</v>
      </c>
      <c r="P6" s="32" t="s">
        <v>652</v>
      </c>
      <c r="Q6" s="32">
        <v>1</v>
      </c>
    </row>
    <row r="7" spans="1:17" s="6" customFormat="1" x14ac:dyDescent="0.45">
      <c r="A7" s="17"/>
      <c r="B7" s="7" t="s">
        <v>7</v>
      </c>
      <c r="C7" s="7" t="s">
        <v>208</v>
      </c>
      <c r="D7" s="7" t="s">
        <v>208</v>
      </c>
      <c r="E7" s="7" t="s">
        <v>12</v>
      </c>
      <c r="F7" s="8" t="s">
        <v>707</v>
      </c>
      <c r="G7" s="7" t="s">
        <v>193</v>
      </c>
      <c r="H7" s="31">
        <v>0</v>
      </c>
      <c r="I7" s="31">
        <v>0</v>
      </c>
      <c r="J7" s="31">
        <v>0</v>
      </c>
      <c r="K7" s="30">
        <v>0</v>
      </c>
      <c r="L7" s="32" t="s">
        <v>652</v>
      </c>
      <c r="M7" s="32" t="s">
        <v>652</v>
      </c>
      <c r="N7" s="32" t="s">
        <v>652</v>
      </c>
      <c r="O7" s="32" t="s">
        <v>652</v>
      </c>
      <c r="P7" s="32" t="s">
        <v>652</v>
      </c>
      <c r="Q7" s="32">
        <v>0</v>
      </c>
    </row>
    <row r="8" spans="1:17" s="6" customFormat="1" x14ac:dyDescent="0.45">
      <c r="A8" s="17"/>
      <c r="B8" s="7" t="s">
        <v>7</v>
      </c>
      <c r="C8" s="7" t="s">
        <v>209</v>
      </c>
      <c r="D8" s="7" t="s">
        <v>209</v>
      </c>
      <c r="E8" s="7" t="s">
        <v>12</v>
      </c>
      <c r="F8" s="8" t="s">
        <v>708</v>
      </c>
      <c r="G8" s="7" t="s">
        <v>193</v>
      </c>
      <c r="H8" s="31">
        <v>0</v>
      </c>
      <c r="I8" s="31">
        <v>0</v>
      </c>
      <c r="J8" s="31">
        <v>0</v>
      </c>
      <c r="K8" s="30">
        <v>0</v>
      </c>
      <c r="L8" s="32" t="s">
        <v>652</v>
      </c>
      <c r="M8" s="32" t="s">
        <v>652</v>
      </c>
      <c r="N8" s="32" t="s">
        <v>652</v>
      </c>
      <c r="O8" s="32" t="s">
        <v>652</v>
      </c>
      <c r="P8" s="32" t="s">
        <v>652</v>
      </c>
      <c r="Q8" s="32">
        <v>0</v>
      </c>
    </row>
    <row r="9" spans="1:17" s="6" customFormat="1" x14ac:dyDescent="0.45">
      <c r="A9" s="17"/>
      <c r="B9" s="7" t="s">
        <v>7</v>
      </c>
      <c r="C9" s="7" t="s">
        <v>210</v>
      </c>
      <c r="D9" s="7" t="s">
        <v>210</v>
      </c>
      <c r="E9" s="7" t="s">
        <v>12</v>
      </c>
      <c r="F9" s="8" t="s">
        <v>709</v>
      </c>
      <c r="G9" s="7" t="s">
        <v>193</v>
      </c>
      <c r="H9" s="31">
        <v>0</v>
      </c>
      <c r="I9" s="31">
        <v>0</v>
      </c>
      <c r="J9" s="31">
        <v>0</v>
      </c>
      <c r="K9" s="30">
        <v>0</v>
      </c>
      <c r="L9" s="32" t="s">
        <v>652</v>
      </c>
      <c r="M9" s="32" t="s">
        <v>652</v>
      </c>
      <c r="N9" s="32" t="s">
        <v>652</v>
      </c>
      <c r="O9" s="32" t="s">
        <v>652</v>
      </c>
      <c r="P9" s="32" t="s">
        <v>652</v>
      </c>
      <c r="Q9" s="32">
        <v>0</v>
      </c>
    </row>
    <row r="10" spans="1:17" s="6" customFormat="1" x14ac:dyDescent="0.45">
      <c r="A10" s="17"/>
      <c r="B10" s="7" t="s">
        <v>7</v>
      </c>
      <c r="C10" s="7" t="s">
        <v>211</v>
      </c>
      <c r="D10" s="7" t="s">
        <v>212</v>
      </c>
      <c r="E10" s="7" t="s">
        <v>12</v>
      </c>
      <c r="F10" s="7" t="s">
        <v>213</v>
      </c>
      <c r="G10" s="7" t="s">
        <v>194</v>
      </c>
      <c r="H10" s="31">
        <v>1207000</v>
      </c>
      <c r="I10" s="31">
        <v>7528000</v>
      </c>
      <c r="J10" s="31">
        <v>13362000</v>
      </c>
      <c r="K10" s="30">
        <v>120700</v>
      </c>
      <c r="L10" s="32" t="s">
        <v>652</v>
      </c>
      <c r="M10" s="32">
        <v>1</v>
      </c>
      <c r="N10" s="32" t="s">
        <v>652</v>
      </c>
      <c r="O10" s="32" t="s">
        <v>652</v>
      </c>
      <c r="P10" s="32">
        <v>1</v>
      </c>
      <c r="Q10" s="32" t="s">
        <v>652</v>
      </c>
    </row>
    <row r="11" spans="1:17" s="6" customFormat="1" x14ac:dyDescent="0.45">
      <c r="A11" s="17"/>
      <c r="B11" s="7" t="s">
        <v>7</v>
      </c>
      <c r="C11" s="7" t="s">
        <v>214</v>
      </c>
      <c r="D11" s="7" t="s">
        <v>215</v>
      </c>
      <c r="E11" s="7" t="s">
        <v>12</v>
      </c>
      <c r="F11" s="7" t="s">
        <v>216</v>
      </c>
      <c r="G11" s="7" t="s">
        <v>194</v>
      </c>
      <c r="H11" s="31">
        <v>1348000</v>
      </c>
      <c r="I11" s="31">
        <v>2892000</v>
      </c>
      <c r="J11" s="31">
        <v>5365000</v>
      </c>
      <c r="K11" s="30">
        <v>134800</v>
      </c>
      <c r="L11" s="32">
        <v>1</v>
      </c>
      <c r="M11" s="32">
        <v>1</v>
      </c>
      <c r="N11" s="32" t="s">
        <v>652</v>
      </c>
      <c r="O11" s="32" t="s">
        <v>652</v>
      </c>
      <c r="P11" s="32">
        <v>1</v>
      </c>
      <c r="Q11" s="32" t="s">
        <v>652</v>
      </c>
    </row>
    <row r="12" spans="1:17" s="6" customFormat="1" x14ac:dyDescent="0.45">
      <c r="A12" s="17"/>
      <c r="B12" s="7" t="s">
        <v>7</v>
      </c>
      <c r="C12" s="7" t="s">
        <v>217</v>
      </c>
      <c r="D12" s="7" t="s">
        <v>218</v>
      </c>
      <c r="E12" s="7" t="s">
        <v>12</v>
      </c>
      <c r="F12" s="8" t="s">
        <v>710</v>
      </c>
      <c r="G12" s="7" t="s">
        <v>194</v>
      </c>
      <c r="H12" s="31">
        <v>10194000</v>
      </c>
      <c r="I12" s="31">
        <v>19025000</v>
      </c>
      <c r="J12" s="31">
        <v>19979000</v>
      </c>
      <c r="K12" s="30">
        <v>1019400</v>
      </c>
      <c r="L12" s="32">
        <v>1</v>
      </c>
      <c r="M12" s="32">
        <v>1</v>
      </c>
      <c r="N12" s="32" t="s">
        <v>652</v>
      </c>
      <c r="O12" s="32">
        <v>1</v>
      </c>
      <c r="P12" s="32">
        <v>1</v>
      </c>
      <c r="Q12" s="32">
        <v>1</v>
      </c>
    </row>
    <row r="13" spans="1:17" s="6" customFormat="1" x14ac:dyDescent="0.45">
      <c r="A13" s="17"/>
      <c r="B13" s="7" t="s">
        <v>7</v>
      </c>
      <c r="C13" s="7" t="s">
        <v>219</v>
      </c>
      <c r="D13" s="7" t="s">
        <v>219</v>
      </c>
      <c r="E13" s="7" t="s">
        <v>12</v>
      </c>
      <c r="F13" s="8" t="s">
        <v>711</v>
      </c>
      <c r="G13" s="7" t="s">
        <v>192</v>
      </c>
      <c r="H13" s="31">
        <v>13145000</v>
      </c>
      <c r="I13" s="31">
        <v>27644000</v>
      </c>
      <c r="J13" s="31">
        <v>24755000</v>
      </c>
      <c r="K13" s="30">
        <v>1314500</v>
      </c>
      <c r="L13" s="32" t="s">
        <v>652</v>
      </c>
      <c r="M13" s="32">
        <v>0.99876186545604617</v>
      </c>
      <c r="N13" s="32">
        <v>2.2553333333333332</v>
      </c>
      <c r="O13" s="32">
        <v>0</v>
      </c>
      <c r="P13" s="32">
        <v>1.5010309278350515</v>
      </c>
      <c r="Q13" s="32">
        <v>0.7123489453303985</v>
      </c>
    </row>
    <row r="14" spans="1:17" s="6" customFormat="1" x14ac:dyDescent="0.45">
      <c r="A14" s="17"/>
      <c r="B14" s="7" t="s">
        <v>7</v>
      </c>
      <c r="C14" s="7" t="s">
        <v>220</v>
      </c>
      <c r="D14" s="7" t="s">
        <v>220</v>
      </c>
      <c r="E14" s="7" t="s">
        <v>12</v>
      </c>
      <c r="F14" s="7" t="s">
        <v>221</v>
      </c>
      <c r="G14" s="7" t="s">
        <v>192</v>
      </c>
      <c r="H14" s="31">
        <v>2379000</v>
      </c>
      <c r="I14" s="31">
        <v>5686000</v>
      </c>
      <c r="J14" s="31">
        <v>2879000</v>
      </c>
      <c r="K14" s="30">
        <v>237900</v>
      </c>
      <c r="L14" s="32" t="s">
        <v>652</v>
      </c>
      <c r="M14" s="32" t="s">
        <v>652</v>
      </c>
      <c r="N14" s="32" t="s">
        <v>652</v>
      </c>
      <c r="O14" s="32">
        <v>1</v>
      </c>
      <c r="P14" s="32" t="s">
        <v>652</v>
      </c>
      <c r="Q14" s="32" t="s">
        <v>652</v>
      </c>
    </row>
    <row r="15" spans="1:17" s="6" customFormat="1" x14ac:dyDescent="0.45">
      <c r="A15" s="17"/>
      <c r="B15" s="7" t="s">
        <v>7</v>
      </c>
      <c r="C15" s="7" t="s">
        <v>10</v>
      </c>
      <c r="D15" s="7" t="s">
        <v>11</v>
      </c>
      <c r="E15" s="7" t="s">
        <v>12</v>
      </c>
      <c r="F15" s="8" t="s">
        <v>712</v>
      </c>
      <c r="G15" s="7" t="s">
        <v>192</v>
      </c>
      <c r="H15" s="31">
        <v>24480000</v>
      </c>
      <c r="I15" s="31">
        <v>31527000</v>
      </c>
      <c r="J15" s="31">
        <v>26791000</v>
      </c>
      <c r="K15" s="30">
        <v>2448000</v>
      </c>
      <c r="L15" s="32">
        <v>1</v>
      </c>
      <c r="M15" s="32">
        <v>1</v>
      </c>
      <c r="N15" s="32">
        <v>1</v>
      </c>
      <c r="O15" s="32">
        <v>1</v>
      </c>
      <c r="P15" s="32">
        <v>1</v>
      </c>
      <c r="Q15" s="32">
        <v>1</v>
      </c>
    </row>
    <row r="16" spans="1:17" s="6" customFormat="1" x14ac:dyDescent="0.45">
      <c r="A16" s="17"/>
      <c r="B16" s="7" t="s">
        <v>7</v>
      </c>
      <c r="C16" s="7" t="s">
        <v>13</v>
      </c>
      <c r="D16" s="7" t="s">
        <v>14</v>
      </c>
      <c r="E16" s="7" t="s">
        <v>12</v>
      </c>
      <c r="F16" s="7" t="s">
        <v>15</v>
      </c>
      <c r="G16" s="7" t="s">
        <v>192</v>
      </c>
      <c r="H16" s="31">
        <v>61969000</v>
      </c>
      <c r="I16" s="31">
        <v>73490000</v>
      </c>
      <c r="J16" s="31">
        <v>62287000</v>
      </c>
      <c r="K16" s="30">
        <v>6196900</v>
      </c>
      <c r="L16" s="32" t="s">
        <v>652</v>
      </c>
      <c r="M16" s="32">
        <v>1</v>
      </c>
      <c r="N16" s="32">
        <v>1</v>
      </c>
      <c r="O16" s="32">
        <v>1</v>
      </c>
      <c r="P16" s="32">
        <v>1</v>
      </c>
      <c r="Q16" s="32">
        <v>1</v>
      </c>
    </row>
    <row r="17" spans="1:17" s="6" customFormat="1" x14ac:dyDescent="0.45">
      <c r="A17" s="17"/>
      <c r="B17" s="7" t="s">
        <v>7</v>
      </c>
      <c r="C17" s="7" t="s">
        <v>16</v>
      </c>
      <c r="D17" s="7" t="s">
        <v>16</v>
      </c>
      <c r="E17" s="7" t="s">
        <v>12</v>
      </c>
      <c r="F17" s="8" t="s">
        <v>713</v>
      </c>
      <c r="G17" s="7" t="s">
        <v>194</v>
      </c>
      <c r="H17" s="31">
        <v>3219000</v>
      </c>
      <c r="I17" s="31">
        <v>3977000</v>
      </c>
      <c r="J17" s="31">
        <v>4857000</v>
      </c>
      <c r="K17" s="30">
        <v>321900</v>
      </c>
      <c r="L17" s="32">
        <v>1</v>
      </c>
      <c r="M17" s="32">
        <v>1</v>
      </c>
      <c r="N17" s="32">
        <v>1</v>
      </c>
      <c r="O17" s="32" t="s">
        <v>652</v>
      </c>
      <c r="P17" s="32">
        <v>1</v>
      </c>
      <c r="Q17" s="32">
        <v>1</v>
      </c>
    </row>
    <row r="18" spans="1:17" s="6" customFormat="1" x14ac:dyDescent="0.45">
      <c r="A18" s="17"/>
      <c r="B18" s="7" t="s">
        <v>7</v>
      </c>
      <c r="C18" s="7" t="s">
        <v>17</v>
      </c>
      <c r="D18" s="7" t="s">
        <v>18</v>
      </c>
      <c r="E18" s="7" t="s">
        <v>12</v>
      </c>
      <c r="F18" s="7" t="s">
        <v>19</v>
      </c>
      <c r="G18" s="7" t="s">
        <v>192</v>
      </c>
      <c r="H18" s="31">
        <v>11329000</v>
      </c>
      <c r="I18" s="31">
        <v>17047000</v>
      </c>
      <c r="J18" s="31">
        <v>15691000</v>
      </c>
      <c r="K18" s="30">
        <v>1132900</v>
      </c>
      <c r="L18" s="32">
        <v>0.49199999999999999</v>
      </c>
      <c r="M18" s="32">
        <v>2.9848484848484849</v>
      </c>
      <c r="N18" s="32">
        <v>0.99492900608519275</v>
      </c>
      <c r="O18" s="32">
        <v>0.49472830494728304</v>
      </c>
      <c r="P18" s="32">
        <v>1.997971602434077</v>
      </c>
      <c r="Q18" s="32">
        <v>0</v>
      </c>
    </row>
    <row r="19" spans="1:17" s="6" customFormat="1" x14ac:dyDescent="0.45">
      <c r="A19" s="17"/>
      <c r="B19" s="7" t="s">
        <v>7</v>
      </c>
      <c r="C19" s="7" t="s">
        <v>20</v>
      </c>
      <c r="D19" s="7" t="s">
        <v>21</v>
      </c>
      <c r="E19" s="7" t="s">
        <v>12</v>
      </c>
      <c r="F19" s="7" t="s">
        <v>22</v>
      </c>
      <c r="G19" s="7" t="s">
        <v>192</v>
      </c>
      <c r="H19" s="31">
        <v>26964000</v>
      </c>
      <c r="I19" s="31">
        <v>39864000</v>
      </c>
      <c r="J19" s="31">
        <v>35510000</v>
      </c>
      <c r="K19" s="30">
        <v>2696400</v>
      </c>
      <c r="L19" s="32" t="s">
        <v>652</v>
      </c>
      <c r="M19" s="32">
        <v>1</v>
      </c>
      <c r="N19" s="32">
        <v>1</v>
      </c>
      <c r="O19" s="32" t="s">
        <v>652</v>
      </c>
      <c r="P19" s="32">
        <v>1</v>
      </c>
      <c r="Q19" s="32">
        <v>1</v>
      </c>
    </row>
    <row r="20" spans="1:17" s="6" customFormat="1" x14ac:dyDescent="0.45">
      <c r="A20" s="17"/>
      <c r="B20" s="7" t="s">
        <v>7</v>
      </c>
      <c r="C20" s="7" t="s">
        <v>23</v>
      </c>
      <c r="D20" s="7" t="s">
        <v>23</v>
      </c>
      <c r="E20" s="7" t="s">
        <v>12</v>
      </c>
      <c r="F20" s="7" t="s">
        <v>24</v>
      </c>
      <c r="G20" s="7" t="s">
        <v>192</v>
      </c>
      <c r="H20" s="31">
        <v>1351000</v>
      </c>
      <c r="I20" s="31">
        <v>1020000</v>
      </c>
      <c r="J20" s="31">
        <v>1028000</v>
      </c>
      <c r="K20" s="30">
        <v>135100</v>
      </c>
      <c r="L20" s="32">
        <v>1</v>
      </c>
      <c r="M20" s="32" t="s">
        <v>652</v>
      </c>
      <c r="N20" s="32" t="s">
        <v>652</v>
      </c>
      <c r="O20" s="32" t="s">
        <v>652</v>
      </c>
      <c r="P20" s="32">
        <v>1</v>
      </c>
      <c r="Q20" s="32" t="s">
        <v>652</v>
      </c>
    </row>
    <row r="21" spans="1:17" s="6" customFormat="1" x14ac:dyDescent="0.45">
      <c r="A21" s="17"/>
      <c r="B21" s="7" t="s">
        <v>7</v>
      </c>
      <c r="C21" s="7" t="s">
        <v>222</v>
      </c>
      <c r="D21" s="7" t="s">
        <v>223</v>
      </c>
      <c r="E21" s="7" t="s">
        <v>12</v>
      </c>
      <c r="F21" s="8" t="s">
        <v>714</v>
      </c>
      <c r="G21" s="7" t="s">
        <v>194</v>
      </c>
      <c r="H21" s="31">
        <v>22000</v>
      </c>
      <c r="I21" s="31">
        <v>23000</v>
      </c>
      <c r="J21" s="31">
        <v>47000</v>
      </c>
      <c r="K21" s="30">
        <v>2200</v>
      </c>
      <c r="L21" s="32" t="s">
        <v>652</v>
      </c>
      <c r="M21" s="32" t="s">
        <v>652</v>
      </c>
      <c r="N21" s="32">
        <v>1.2</v>
      </c>
      <c r="O21" s="32" t="s">
        <v>652</v>
      </c>
      <c r="P21" s="32" t="s">
        <v>652</v>
      </c>
      <c r="Q21" s="32" t="s">
        <v>652</v>
      </c>
    </row>
    <row r="22" spans="1:17" s="6" customFormat="1" x14ac:dyDescent="0.45">
      <c r="A22" s="17"/>
      <c r="B22" s="7" t="s">
        <v>7</v>
      </c>
      <c r="C22" s="7" t="s">
        <v>224</v>
      </c>
      <c r="D22" s="7" t="s">
        <v>225</v>
      </c>
      <c r="E22" s="7" t="s">
        <v>12</v>
      </c>
      <c r="F22" s="7" t="s">
        <v>226</v>
      </c>
      <c r="G22" s="7" t="s">
        <v>194</v>
      </c>
      <c r="H22" s="31">
        <v>553000</v>
      </c>
      <c r="I22" s="31">
        <v>859000</v>
      </c>
      <c r="J22" s="31">
        <v>1126000</v>
      </c>
      <c r="K22" s="30">
        <v>55300</v>
      </c>
      <c r="L22" s="32" t="s">
        <v>652</v>
      </c>
      <c r="M22" s="32" t="s">
        <v>652</v>
      </c>
      <c r="N22" s="32" t="s">
        <v>652</v>
      </c>
      <c r="O22" s="32">
        <v>1</v>
      </c>
      <c r="P22" s="32" t="s">
        <v>652</v>
      </c>
      <c r="Q22" s="32">
        <v>1</v>
      </c>
    </row>
    <row r="23" spans="1:17" s="6" customFormat="1" x14ac:dyDescent="0.45">
      <c r="A23" s="17"/>
      <c r="B23" s="7" t="s">
        <v>7</v>
      </c>
      <c r="C23" s="7" t="s">
        <v>227</v>
      </c>
      <c r="D23" s="7" t="s">
        <v>227</v>
      </c>
      <c r="E23" s="7" t="s">
        <v>12</v>
      </c>
      <c r="F23" s="7" t="s">
        <v>228</v>
      </c>
      <c r="G23" s="7" t="s">
        <v>192</v>
      </c>
      <c r="H23" s="31">
        <v>0</v>
      </c>
      <c r="I23" s="31">
        <v>46000</v>
      </c>
      <c r="J23" s="31">
        <v>25000</v>
      </c>
      <c r="K23" s="30">
        <v>0</v>
      </c>
      <c r="L23" s="32" t="s">
        <v>652</v>
      </c>
      <c r="M23" s="32" t="s">
        <v>652</v>
      </c>
      <c r="N23" s="32" t="s">
        <v>652</v>
      </c>
      <c r="O23" s="32" t="s">
        <v>652</v>
      </c>
      <c r="P23" s="32" t="s">
        <v>652</v>
      </c>
      <c r="Q23" s="32" t="s">
        <v>652</v>
      </c>
    </row>
    <row r="24" spans="1:17" s="6" customFormat="1" x14ac:dyDescent="0.45">
      <c r="A24" s="17"/>
      <c r="B24" s="7" t="s">
        <v>7</v>
      </c>
      <c r="C24" s="7" t="s">
        <v>25</v>
      </c>
      <c r="D24" s="7" t="s">
        <v>26</v>
      </c>
      <c r="E24" s="7" t="s">
        <v>12</v>
      </c>
      <c r="F24" s="8" t="s">
        <v>715</v>
      </c>
      <c r="G24" s="7" t="s">
        <v>192</v>
      </c>
      <c r="H24" s="31">
        <v>193000</v>
      </c>
      <c r="I24" s="31">
        <v>568000</v>
      </c>
      <c r="J24" s="31">
        <v>0</v>
      </c>
      <c r="K24" s="30">
        <v>19300</v>
      </c>
      <c r="L24" s="32">
        <v>0</v>
      </c>
      <c r="M24" s="32" t="s">
        <v>652</v>
      </c>
      <c r="N24" s="32" t="s">
        <v>652</v>
      </c>
      <c r="O24" s="32" t="s">
        <v>652</v>
      </c>
      <c r="P24" s="32" t="s">
        <v>652</v>
      </c>
      <c r="Q24" s="32" t="s">
        <v>652</v>
      </c>
    </row>
    <row r="25" spans="1:17" x14ac:dyDescent="0.45">
      <c r="A25" s="17"/>
      <c r="B25" s="7" t="s">
        <v>7</v>
      </c>
      <c r="C25" s="9" t="s">
        <v>29</v>
      </c>
      <c r="D25" s="9" t="s">
        <v>30</v>
      </c>
      <c r="E25" s="7" t="s">
        <v>12</v>
      </c>
      <c r="F25" s="10" t="s">
        <v>716</v>
      </c>
      <c r="G25" s="7" t="s">
        <v>192</v>
      </c>
      <c r="H25" s="31">
        <v>13034000</v>
      </c>
      <c r="I25" s="31">
        <v>12825000</v>
      </c>
      <c r="J25" s="31">
        <v>12546000</v>
      </c>
      <c r="K25" s="30">
        <v>1303400</v>
      </c>
      <c r="L25" s="32">
        <v>1.0089743589743589</v>
      </c>
      <c r="M25" s="32">
        <v>1.0051502145922746</v>
      </c>
      <c r="N25" s="32">
        <v>1.0103225806451612</v>
      </c>
      <c r="O25" s="32">
        <v>1.0096463022508038</v>
      </c>
      <c r="P25" s="32">
        <v>1.0076923076923077</v>
      </c>
      <c r="Q25" s="32">
        <v>0</v>
      </c>
    </row>
    <row r="26" spans="1:17" s="6" customFormat="1" ht="36" x14ac:dyDescent="0.45">
      <c r="A26" s="17"/>
      <c r="B26" s="7" t="s">
        <v>7</v>
      </c>
      <c r="C26" s="7" t="s">
        <v>229</v>
      </c>
      <c r="D26" s="7" t="s">
        <v>230</v>
      </c>
      <c r="E26" s="7" t="s">
        <v>12</v>
      </c>
      <c r="F26" s="8" t="s">
        <v>718</v>
      </c>
      <c r="G26" s="7" t="s">
        <v>194</v>
      </c>
      <c r="H26" s="31">
        <v>11034000</v>
      </c>
      <c r="I26" s="31">
        <v>14208000</v>
      </c>
      <c r="J26" s="31">
        <v>21652000</v>
      </c>
      <c r="K26" s="30">
        <v>1103400</v>
      </c>
      <c r="L26" s="32">
        <v>0</v>
      </c>
      <c r="M26" s="32">
        <v>1.6767908309455588</v>
      </c>
      <c r="N26" s="32">
        <v>0.49658119658119659</v>
      </c>
      <c r="O26" s="32">
        <v>1.2347457627118643</v>
      </c>
      <c r="P26" s="32">
        <v>1.0008557980316646</v>
      </c>
      <c r="Q26" s="32">
        <v>0</v>
      </c>
    </row>
    <row r="27" spans="1:17" s="6" customFormat="1" x14ac:dyDescent="0.45">
      <c r="A27" s="17"/>
      <c r="B27" s="7" t="s">
        <v>7</v>
      </c>
      <c r="C27" s="7" t="s">
        <v>231</v>
      </c>
      <c r="D27" s="7" t="s">
        <v>232</v>
      </c>
      <c r="E27" s="7" t="s">
        <v>12</v>
      </c>
      <c r="F27" s="8" t="s">
        <v>719</v>
      </c>
      <c r="G27" s="7" t="s">
        <v>192</v>
      </c>
      <c r="H27" s="31">
        <v>0</v>
      </c>
      <c r="I27" s="31">
        <v>13000</v>
      </c>
      <c r="J27" s="31">
        <v>11000</v>
      </c>
      <c r="K27" s="30">
        <v>0</v>
      </c>
      <c r="L27" s="32" t="s">
        <v>652</v>
      </c>
      <c r="M27" s="32" t="s">
        <v>652</v>
      </c>
      <c r="N27" s="32" t="s">
        <v>652</v>
      </c>
      <c r="O27" s="32" t="s">
        <v>652</v>
      </c>
      <c r="P27" s="32" t="s">
        <v>652</v>
      </c>
      <c r="Q27" s="32" t="s">
        <v>652</v>
      </c>
    </row>
    <row r="28" spans="1:17" s="6" customFormat="1" x14ac:dyDescent="0.45">
      <c r="A28" s="17"/>
      <c r="B28" s="7" t="s">
        <v>7</v>
      </c>
      <c r="C28" s="7" t="s">
        <v>233</v>
      </c>
      <c r="D28" s="7" t="s">
        <v>234</v>
      </c>
      <c r="E28" s="7" t="s">
        <v>12</v>
      </c>
      <c r="F28" s="8" t="s">
        <v>720</v>
      </c>
      <c r="G28" s="7" t="s">
        <v>195</v>
      </c>
      <c r="H28" s="31">
        <v>4946000</v>
      </c>
      <c r="I28" s="31">
        <v>4939000</v>
      </c>
      <c r="J28" s="31">
        <v>4124000</v>
      </c>
      <c r="K28" s="30">
        <v>494600</v>
      </c>
      <c r="L28" s="32">
        <v>1</v>
      </c>
      <c r="M28" s="32">
        <v>1</v>
      </c>
      <c r="N28" s="32" t="s">
        <v>652</v>
      </c>
      <c r="O28" s="32" t="s">
        <v>652</v>
      </c>
      <c r="P28" s="32" t="s">
        <v>652</v>
      </c>
      <c r="Q28" s="32" t="s">
        <v>652</v>
      </c>
    </row>
    <row r="29" spans="1:17" s="6" customFormat="1" x14ac:dyDescent="0.45">
      <c r="A29" s="17"/>
      <c r="B29" s="7" t="s">
        <v>7</v>
      </c>
      <c r="C29" s="7" t="s">
        <v>235</v>
      </c>
      <c r="D29" s="7" t="s">
        <v>236</v>
      </c>
      <c r="E29" s="7" t="s">
        <v>12</v>
      </c>
      <c r="F29" s="7" t="s">
        <v>237</v>
      </c>
      <c r="G29" s="7" t="s">
        <v>195</v>
      </c>
      <c r="H29" s="31">
        <v>0</v>
      </c>
      <c r="I29" s="31">
        <v>4707000</v>
      </c>
      <c r="J29" s="31">
        <v>950000</v>
      </c>
      <c r="K29" s="30">
        <v>0</v>
      </c>
      <c r="L29" s="32" t="s">
        <v>652</v>
      </c>
      <c r="M29" s="32" t="s">
        <v>652</v>
      </c>
      <c r="N29" s="32" t="s">
        <v>652</v>
      </c>
      <c r="O29" s="32">
        <v>1</v>
      </c>
      <c r="P29" s="32" t="s">
        <v>652</v>
      </c>
      <c r="Q29" s="32" t="s">
        <v>652</v>
      </c>
    </row>
    <row r="30" spans="1:17" s="6" customFormat="1" x14ac:dyDescent="0.45">
      <c r="A30" s="17"/>
      <c r="B30" s="7" t="s">
        <v>7</v>
      </c>
      <c r="C30" s="7" t="s">
        <v>238</v>
      </c>
      <c r="D30" s="7" t="s">
        <v>239</v>
      </c>
      <c r="E30" s="7" t="s">
        <v>12</v>
      </c>
      <c r="F30" s="7" t="s">
        <v>240</v>
      </c>
      <c r="G30" s="7" t="s">
        <v>195</v>
      </c>
      <c r="H30" s="31">
        <v>0</v>
      </c>
      <c r="I30" s="31">
        <v>3728000</v>
      </c>
      <c r="J30" s="31">
        <v>941000</v>
      </c>
      <c r="K30" s="30">
        <v>0</v>
      </c>
      <c r="L30" s="32" t="s">
        <v>652</v>
      </c>
      <c r="M30" s="32">
        <v>0</v>
      </c>
      <c r="N30" s="32" t="s">
        <v>652</v>
      </c>
      <c r="O30" s="32" t="s">
        <v>652</v>
      </c>
      <c r="P30" s="32" t="s">
        <v>652</v>
      </c>
      <c r="Q30" s="32" t="s">
        <v>652</v>
      </c>
    </row>
    <row r="31" spans="1:17" s="6" customFormat="1" x14ac:dyDescent="0.45">
      <c r="A31" s="17"/>
      <c r="B31" s="7" t="s">
        <v>7</v>
      </c>
      <c r="C31" s="7" t="s">
        <v>241</v>
      </c>
      <c r="D31" s="7" t="s">
        <v>241</v>
      </c>
      <c r="E31" s="7" t="s">
        <v>12</v>
      </c>
      <c r="F31" s="7" t="s">
        <v>242</v>
      </c>
      <c r="G31" s="7" t="s">
        <v>195</v>
      </c>
      <c r="H31" s="31">
        <v>0</v>
      </c>
      <c r="I31" s="31">
        <v>1874000</v>
      </c>
      <c r="J31" s="31">
        <v>0</v>
      </c>
      <c r="K31" s="30">
        <v>0</v>
      </c>
      <c r="L31" s="32" t="s">
        <v>652</v>
      </c>
      <c r="M31" s="32" t="s">
        <v>652</v>
      </c>
      <c r="N31" s="32" t="s">
        <v>652</v>
      </c>
      <c r="O31" s="32" t="s">
        <v>652</v>
      </c>
      <c r="P31" s="32" t="s">
        <v>652</v>
      </c>
      <c r="Q31" s="32" t="s">
        <v>652</v>
      </c>
    </row>
    <row r="32" spans="1:17" s="6" customFormat="1" x14ac:dyDescent="0.45">
      <c r="A32" s="17"/>
      <c r="B32" s="7" t="s">
        <v>7</v>
      </c>
      <c r="C32" s="7" t="s">
        <v>243</v>
      </c>
      <c r="D32" s="7" t="s">
        <v>244</v>
      </c>
      <c r="E32" s="7" t="s">
        <v>12</v>
      </c>
      <c r="F32" s="7" t="s">
        <v>245</v>
      </c>
      <c r="G32" s="7" t="s">
        <v>192</v>
      </c>
      <c r="H32" s="31">
        <v>6619000</v>
      </c>
      <c r="I32" s="31">
        <v>6673000</v>
      </c>
      <c r="J32" s="31">
        <v>5761000</v>
      </c>
      <c r="K32" s="30">
        <v>661900</v>
      </c>
      <c r="L32" s="32" t="s">
        <v>652</v>
      </c>
      <c r="M32" s="32">
        <v>1</v>
      </c>
      <c r="N32" s="32" t="s">
        <v>652</v>
      </c>
      <c r="O32" s="32">
        <v>1</v>
      </c>
      <c r="P32" s="32" t="s">
        <v>652</v>
      </c>
      <c r="Q32" s="32" t="s">
        <v>652</v>
      </c>
    </row>
    <row r="33" spans="1:17" s="6" customFormat="1" ht="36" x14ac:dyDescent="0.45">
      <c r="A33" s="17"/>
      <c r="B33" s="7" t="s">
        <v>7</v>
      </c>
      <c r="C33" s="7" t="s">
        <v>246</v>
      </c>
      <c r="D33" s="7" t="s">
        <v>246</v>
      </c>
      <c r="E33" s="7" t="s">
        <v>12</v>
      </c>
      <c r="F33" s="8" t="s">
        <v>721</v>
      </c>
      <c r="G33" s="7" t="s">
        <v>193</v>
      </c>
      <c r="H33" s="31">
        <v>0</v>
      </c>
      <c r="I33" s="31">
        <v>0</v>
      </c>
      <c r="J33" s="31">
        <v>4161000</v>
      </c>
      <c r="K33" s="30">
        <v>0</v>
      </c>
      <c r="L33" s="32" t="s">
        <v>652</v>
      </c>
      <c r="M33" s="32">
        <v>2.0804999999999998</v>
      </c>
      <c r="N33" s="32" t="s">
        <v>652</v>
      </c>
      <c r="O33" s="32" t="s">
        <v>652</v>
      </c>
      <c r="P33" s="32" t="s">
        <v>652</v>
      </c>
      <c r="Q33" s="32" t="s">
        <v>652</v>
      </c>
    </row>
    <row r="34" spans="1:17" s="6" customFormat="1" ht="36" x14ac:dyDescent="0.45">
      <c r="A34" s="17"/>
      <c r="B34" s="7" t="s">
        <v>7</v>
      </c>
      <c r="C34" s="7" t="s">
        <v>247</v>
      </c>
      <c r="D34" s="7" t="s">
        <v>247</v>
      </c>
      <c r="E34" s="7" t="s">
        <v>12</v>
      </c>
      <c r="F34" s="8" t="s">
        <v>722</v>
      </c>
      <c r="G34" s="7" t="s">
        <v>193</v>
      </c>
      <c r="H34" s="31">
        <v>0</v>
      </c>
      <c r="I34" s="31">
        <v>0</v>
      </c>
      <c r="J34" s="31">
        <v>14182000</v>
      </c>
      <c r="K34" s="30">
        <v>0</v>
      </c>
      <c r="L34" s="32" t="s">
        <v>652</v>
      </c>
      <c r="M34" s="32">
        <v>0.84712764215770864</v>
      </c>
      <c r="N34" s="32" t="s">
        <v>652</v>
      </c>
      <c r="O34" s="32">
        <v>1.3419753086419752</v>
      </c>
      <c r="P34" s="32" t="s">
        <v>652</v>
      </c>
      <c r="Q34" s="32">
        <v>1.0074074074074073</v>
      </c>
    </row>
    <row r="35" spans="1:17" s="6" customFormat="1" x14ac:dyDescent="0.45">
      <c r="A35" s="17"/>
      <c r="B35" s="7" t="s">
        <v>7</v>
      </c>
      <c r="C35" s="7" t="s">
        <v>248</v>
      </c>
      <c r="D35" s="7" t="s">
        <v>249</v>
      </c>
      <c r="E35" s="7" t="s">
        <v>12</v>
      </c>
      <c r="F35" s="7" t="s">
        <v>250</v>
      </c>
      <c r="G35" s="7" t="s">
        <v>194</v>
      </c>
      <c r="H35" s="31">
        <v>49000</v>
      </c>
      <c r="I35" s="31">
        <v>103000</v>
      </c>
      <c r="J35" s="31">
        <v>106000</v>
      </c>
      <c r="K35" s="30">
        <v>4900</v>
      </c>
      <c r="L35" s="32" t="s">
        <v>652</v>
      </c>
      <c r="M35" s="32" t="s">
        <v>652</v>
      </c>
      <c r="N35" s="32" t="s">
        <v>652</v>
      </c>
      <c r="O35" s="32" t="s">
        <v>652</v>
      </c>
      <c r="P35" s="32" t="s">
        <v>652</v>
      </c>
      <c r="Q35" s="32" t="s">
        <v>652</v>
      </c>
    </row>
    <row r="36" spans="1:17" s="6" customFormat="1" x14ac:dyDescent="0.45">
      <c r="A36" s="17"/>
      <c r="B36" s="7" t="s">
        <v>7</v>
      </c>
      <c r="C36" s="7" t="s">
        <v>251</v>
      </c>
      <c r="D36" s="7" t="s">
        <v>252</v>
      </c>
      <c r="E36" s="7" t="s">
        <v>12</v>
      </c>
      <c r="F36" s="7" t="s">
        <v>253</v>
      </c>
      <c r="G36" s="7" t="s">
        <v>192</v>
      </c>
      <c r="H36" s="31">
        <v>2967000</v>
      </c>
      <c r="I36" s="31">
        <v>2970000</v>
      </c>
      <c r="J36" s="31">
        <v>2966000</v>
      </c>
      <c r="K36" s="30">
        <v>296700</v>
      </c>
      <c r="L36" s="32" t="s">
        <v>652</v>
      </c>
      <c r="M36" s="32" t="s">
        <v>652</v>
      </c>
      <c r="N36" s="32" t="s">
        <v>652</v>
      </c>
      <c r="O36" s="32" t="s">
        <v>652</v>
      </c>
      <c r="P36" s="32">
        <v>0</v>
      </c>
      <c r="Q36" s="32" t="s">
        <v>652</v>
      </c>
    </row>
    <row r="37" spans="1:17" s="6" customFormat="1" x14ac:dyDescent="0.45">
      <c r="A37" s="17"/>
      <c r="B37" s="7" t="s">
        <v>7</v>
      </c>
      <c r="C37" s="7" t="s">
        <v>254</v>
      </c>
      <c r="D37" s="7" t="s">
        <v>254</v>
      </c>
      <c r="E37" s="7" t="s">
        <v>12</v>
      </c>
      <c r="F37" s="7" t="s">
        <v>255</v>
      </c>
      <c r="G37" s="7" t="s">
        <v>194</v>
      </c>
      <c r="H37" s="31">
        <v>0</v>
      </c>
      <c r="I37" s="31">
        <v>60000</v>
      </c>
      <c r="J37" s="31">
        <v>194000</v>
      </c>
      <c r="K37" s="30">
        <v>0</v>
      </c>
      <c r="L37" s="32">
        <v>1</v>
      </c>
      <c r="M37" s="32" t="s">
        <v>652</v>
      </c>
      <c r="N37" s="32" t="s">
        <v>652</v>
      </c>
      <c r="O37" s="32" t="s">
        <v>652</v>
      </c>
      <c r="P37" s="32">
        <v>1</v>
      </c>
      <c r="Q37" s="32" t="s">
        <v>652</v>
      </c>
    </row>
    <row r="38" spans="1:17" s="6" customFormat="1" ht="36" x14ac:dyDescent="0.45">
      <c r="A38" s="17"/>
      <c r="B38" s="7" t="s">
        <v>7</v>
      </c>
      <c r="C38" s="7" t="s">
        <v>32</v>
      </c>
      <c r="D38" s="7" t="s">
        <v>33</v>
      </c>
      <c r="E38" s="7" t="s">
        <v>12</v>
      </c>
      <c r="F38" s="8" t="s">
        <v>723</v>
      </c>
      <c r="G38" s="7" t="s">
        <v>192</v>
      </c>
      <c r="H38" s="31">
        <v>1759000</v>
      </c>
      <c r="I38" s="31">
        <v>0</v>
      </c>
      <c r="J38" s="31">
        <v>410000</v>
      </c>
      <c r="K38" s="30">
        <v>175900</v>
      </c>
      <c r="L38" s="32">
        <v>0</v>
      </c>
      <c r="M38" s="32" t="s">
        <v>652</v>
      </c>
      <c r="N38" s="32" t="s">
        <v>652</v>
      </c>
      <c r="O38" s="32" t="s">
        <v>652</v>
      </c>
      <c r="P38" s="32" t="s">
        <v>652</v>
      </c>
      <c r="Q38" s="32" t="s">
        <v>652</v>
      </c>
    </row>
    <row r="39" spans="1:17" s="6" customFormat="1" ht="36" x14ac:dyDescent="0.45">
      <c r="A39" s="17"/>
      <c r="B39" s="7" t="s">
        <v>7</v>
      </c>
      <c r="C39" s="7" t="s">
        <v>34</v>
      </c>
      <c r="D39" s="7" t="s">
        <v>35</v>
      </c>
      <c r="E39" s="7" t="s">
        <v>12</v>
      </c>
      <c r="F39" s="8" t="s">
        <v>724</v>
      </c>
      <c r="G39" s="7" t="s">
        <v>194</v>
      </c>
      <c r="H39" s="31">
        <v>9668000</v>
      </c>
      <c r="I39" s="31">
        <v>12482000</v>
      </c>
      <c r="J39" s="31">
        <v>12500000</v>
      </c>
      <c r="K39" s="30">
        <v>966800</v>
      </c>
      <c r="L39" s="32" t="s">
        <v>652</v>
      </c>
      <c r="M39" s="32">
        <v>1</v>
      </c>
      <c r="N39" s="32" t="s">
        <v>652</v>
      </c>
      <c r="O39" s="32" t="s">
        <v>652</v>
      </c>
      <c r="P39" s="32">
        <v>1</v>
      </c>
      <c r="Q39" s="32">
        <v>1</v>
      </c>
    </row>
    <row r="40" spans="1:17" s="6" customFormat="1" ht="36" x14ac:dyDescent="0.45">
      <c r="A40" s="17"/>
      <c r="B40" s="7" t="s">
        <v>7</v>
      </c>
      <c r="C40" s="7" t="s">
        <v>36</v>
      </c>
      <c r="D40" s="7" t="s">
        <v>36</v>
      </c>
      <c r="E40" s="7" t="s">
        <v>12</v>
      </c>
      <c r="F40" s="8" t="s">
        <v>725</v>
      </c>
      <c r="G40" s="7" t="s">
        <v>194</v>
      </c>
      <c r="H40" s="31">
        <v>137000</v>
      </c>
      <c r="I40" s="31">
        <v>262000</v>
      </c>
      <c r="J40" s="31">
        <v>313000</v>
      </c>
      <c r="K40" s="30">
        <v>13700</v>
      </c>
      <c r="L40" s="32" t="s">
        <v>652</v>
      </c>
      <c r="M40" s="32" t="s">
        <v>652</v>
      </c>
      <c r="N40" s="32">
        <v>1</v>
      </c>
      <c r="O40" s="32">
        <v>1</v>
      </c>
      <c r="P40" s="32">
        <v>1</v>
      </c>
      <c r="Q40" s="32">
        <v>1</v>
      </c>
    </row>
    <row r="41" spans="1:17" s="6" customFormat="1" x14ac:dyDescent="0.45">
      <c r="A41" s="17"/>
      <c r="B41" s="7" t="s">
        <v>7</v>
      </c>
      <c r="C41" s="7" t="s">
        <v>256</v>
      </c>
      <c r="D41" s="7" t="s">
        <v>257</v>
      </c>
      <c r="E41" s="7" t="s">
        <v>12</v>
      </c>
      <c r="F41" s="7" t="s">
        <v>258</v>
      </c>
      <c r="G41" s="7" t="s">
        <v>192</v>
      </c>
      <c r="H41" s="31">
        <v>626000</v>
      </c>
      <c r="I41" s="31">
        <v>731000</v>
      </c>
      <c r="J41" s="31">
        <v>724000</v>
      </c>
      <c r="K41" s="30">
        <v>62600</v>
      </c>
      <c r="L41" s="32" t="s">
        <v>652</v>
      </c>
      <c r="M41" s="32">
        <v>0.54117647058823526</v>
      </c>
      <c r="N41" s="32" t="s">
        <v>652</v>
      </c>
      <c r="O41" s="32">
        <v>2.1411764705882352</v>
      </c>
      <c r="P41" s="32">
        <v>0</v>
      </c>
      <c r="Q41" s="32">
        <v>1.0705882352941176</v>
      </c>
    </row>
    <row r="42" spans="1:17" s="6" customFormat="1" x14ac:dyDescent="0.45">
      <c r="A42" s="17"/>
      <c r="B42" s="7" t="s">
        <v>7</v>
      </c>
      <c r="C42" s="7" t="s">
        <v>259</v>
      </c>
      <c r="D42" s="7" t="s">
        <v>260</v>
      </c>
      <c r="E42" s="7" t="s">
        <v>12</v>
      </c>
      <c r="F42" s="7" t="s">
        <v>261</v>
      </c>
      <c r="G42" s="7" t="s">
        <v>194</v>
      </c>
      <c r="H42" s="31">
        <v>1145000</v>
      </c>
      <c r="I42" s="31">
        <v>1932000</v>
      </c>
      <c r="J42" s="31">
        <v>2298000</v>
      </c>
      <c r="K42" s="30">
        <v>114500</v>
      </c>
      <c r="L42" s="32" t="s">
        <v>652</v>
      </c>
      <c r="M42" s="32">
        <v>1</v>
      </c>
      <c r="N42" s="32" t="s">
        <v>652</v>
      </c>
      <c r="O42" s="32">
        <v>1</v>
      </c>
      <c r="P42" s="32" t="s">
        <v>652</v>
      </c>
      <c r="Q42" s="32">
        <v>1</v>
      </c>
    </row>
    <row r="43" spans="1:17" s="6" customFormat="1" x14ac:dyDescent="0.45">
      <c r="A43" s="17"/>
      <c r="B43" s="7" t="s">
        <v>7</v>
      </c>
      <c r="C43" s="7" t="s">
        <v>262</v>
      </c>
      <c r="D43" s="7" t="s">
        <v>263</v>
      </c>
      <c r="E43" s="7" t="s">
        <v>12</v>
      </c>
      <c r="F43" s="7" t="s">
        <v>264</v>
      </c>
      <c r="G43" s="7" t="s">
        <v>192</v>
      </c>
      <c r="H43" s="31">
        <v>448000</v>
      </c>
      <c r="I43" s="31">
        <v>469000</v>
      </c>
      <c r="J43" s="31">
        <v>0</v>
      </c>
      <c r="K43" s="30">
        <v>44800</v>
      </c>
      <c r="L43" s="32" t="s">
        <v>652</v>
      </c>
      <c r="M43" s="32" t="s">
        <v>652</v>
      </c>
      <c r="N43" s="32" t="s">
        <v>652</v>
      </c>
      <c r="O43" s="32" t="s">
        <v>652</v>
      </c>
      <c r="P43" s="32" t="s">
        <v>652</v>
      </c>
      <c r="Q43" s="32" t="s">
        <v>652</v>
      </c>
    </row>
    <row r="44" spans="1:17" s="6" customFormat="1" x14ac:dyDescent="0.45">
      <c r="A44" s="17"/>
      <c r="B44" s="7" t="s">
        <v>7</v>
      </c>
      <c r="C44" s="7" t="s">
        <v>265</v>
      </c>
      <c r="D44" s="7" t="s">
        <v>266</v>
      </c>
      <c r="E44" s="7" t="s">
        <v>12</v>
      </c>
      <c r="F44" s="7" t="s">
        <v>267</v>
      </c>
      <c r="G44" s="7" t="s">
        <v>192</v>
      </c>
      <c r="H44" s="31">
        <v>1123000</v>
      </c>
      <c r="I44" s="31">
        <v>2276000</v>
      </c>
      <c r="J44" s="31">
        <v>1814000</v>
      </c>
      <c r="K44" s="30">
        <v>112300</v>
      </c>
      <c r="L44" s="32" t="s">
        <v>652</v>
      </c>
      <c r="M44" s="32">
        <v>0.48109243697478993</v>
      </c>
      <c r="N44" s="32" t="s">
        <v>652</v>
      </c>
      <c r="O44" s="32">
        <v>3.8151260504201683</v>
      </c>
      <c r="P44" s="32" t="s">
        <v>652</v>
      </c>
      <c r="Q44" s="32">
        <v>0</v>
      </c>
    </row>
    <row r="45" spans="1:17" s="6" customFormat="1" x14ac:dyDescent="0.45">
      <c r="A45" s="17"/>
      <c r="B45" s="7" t="s">
        <v>7</v>
      </c>
      <c r="C45" s="7" t="s">
        <v>268</v>
      </c>
      <c r="D45" s="7" t="s">
        <v>269</v>
      </c>
      <c r="E45" s="7" t="s">
        <v>12</v>
      </c>
      <c r="F45" s="8" t="s">
        <v>726</v>
      </c>
      <c r="G45" s="7" t="s">
        <v>192</v>
      </c>
      <c r="H45" s="31">
        <v>381000</v>
      </c>
      <c r="I45" s="31">
        <v>382000</v>
      </c>
      <c r="J45" s="31">
        <v>0</v>
      </c>
      <c r="K45" s="30">
        <v>38100</v>
      </c>
      <c r="L45" s="32" t="s">
        <v>652</v>
      </c>
      <c r="M45" s="32" t="s">
        <v>652</v>
      </c>
      <c r="N45" s="32" t="s">
        <v>652</v>
      </c>
      <c r="O45" s="32" t="s">
        <v>652</v>
      </c>
      <c r="P45" s="32" t="s">
        <v>652</v>
      </c>
      <c r="Q45" s="32" t="s">
        <v>652</v>
      </c>
    </row>
    <row r="46" spans="1:17" s="6" customFormat="1" x14ac:dyDescent="0.45">
      <c r="A46" s="17"/>
      <c r="B46" s="7" t="s">
        <v>7</v>
      </c>
      <c r="C46" s="7" t="s">
        <v>270</v>
      </c>
      <c r="D46" s="7" t="s">
        <v>270</v>
      </c>
      <c r="E46" s="7" t="s">
        <v>12</v>
      </c>
      <c r="F46" s="8" t="s">
        <v>727</v>
      </c>
      <c r="G46" s="7" t="s">
        <v>194</v>
      </c>
      <c r="H46" s="31">
        <v>1611000</v>
      </c>
      <c r="I46" s="31">
        <v>3202000</v>
      </c>
      <c r="J46" s="31">
        <v>3208000</v>
      </c>
      <c r="K46" s="30">
        <v>161100</v>
      </c>
      <c r="L46" s="32" t="s">
        <v>652</v>
      </c>
      <c r="M46" s="32" t="s">
        <v>652</v>
      </c>
      <c r="N46" s="32">
        <v>1</v>
      </c>
      <c r="O46" s="32" t="s">
        <v>652</v>
      </c>
      <c r="P46" s="32">
        <v>1</v>
      </c>
      <c r="Q46" s="32">
        <v>1</v>
      </c>
    </row>
    <row r="47" spans="1:17" x14ac:dyDescent="0.45">
      <c r="A47" s="17"/>
      <c r="B47" s="7" t="s">
        <v>7</v>
      </c>
      <c r="C47" s="9" t="s">
        <v>271</v>
      </c>
      <c r="D47" s="9" t="s">
        <v>272</v>
      </c>
      <c r="E47" s="7" t="s">
        <v>12</v>
      </c>
      <c r="F47" s="10" t="s">
        <v>728</v>
      </c>
      <c r="G47" s="7" t="s">
        <v>192</v>
      </c>
      <c r="H47" s="31">
        <v>17866000</v>
      </c>
      <c r="I47" s="31">
        <v>39154000</v>
      </c>
      <c r="J47" s="31">
        <v>37271000</v>
      </c>
      <c r="K47" s="30">
        <v>1786600</v>
      </c>
      <c r="L47" s="32">
        <v>0.97909090909090912</v>
      </c>
      <c r="M47" s="32">
        <v>0.98276886512180628</v>
      </c>
      <c r="N47" s="32">
        <v>0.95877378435517968</v>
      </c>
      <c r="O47" s="32">
        <v>0</v>
      </c>
      <c r="P47" s="32">
        <v>0.482773851590106</v>
      </c>
      <c r="Q47" s="32">
        <v>2.6921212121212119</v>
      </c>
    </row>
    <row r="48" spans="1:17" x14ac:dyDescent="0.45">
      <c r="A48" s="17"/>
      <c r="B48" s="7" t="s">
        <v>7</v>
      </c>
      <c r="C48" s="9" t="s">
        <v>273</v>
      </c>
      <c r="D48" s="9" t="s">
        <v>273</v>
      </c>
      <c r="E48" s="7" t="s">
        <v>12</v>
      </c>
      <c r="F48" s="9" t="s">
        <v>274</v>
      </c>
      <c r="G48" s="7" t="s">
        <v>192</v>
      </c>
      <c r="H48" s="31">
        <v>8683000</v>
      </c>
      <c r="I48" s="31">
        <v>9353000</v>
      </c>
      <c r="J48" s="31">
        <v>5719000</v>
      </c>
      <c r="K48" s="30">
        <v>868300</v>
      </c>
      <c r="L48" s="32">
        <v>1</v>
      </c>
      <c r="M48" s="32">
        <v>1</v>
      </c>
      <c r="N48" s="32">
        <v>1</v>
      </c>
      <c r="O48" s="32" t="s">
        <v>652</v>
      </c>
      <c r="P48" s="32" t="s">
        <v>652</v>
      </c>
      <c r="Q48" s="32">
        <v>1</v>
      </c>
    </row>
    <row r="49" spans="1:17" s="6" customFormat="1" x14ac:dyDescent="0.45">
      <c r="A49" s="17"/>
      <c r="B49" s="7" t="s">
        <v>7</v>
      </c>
      <c r="C49" s="7" t="s">
        <v>275</v>
      </c>
      <c r="D49" s="7" t="s">
        <v>275</v>
      </c>
      <c r="E49" s="7" t="s">
        <v>12</v>
      </c>
      <c r="F49" s="8" t="s">
        <v>729</v>
      </c>
      <c r="G49" s="7" t="s">
        <v>194</v>
      </c>
      <c r="H49" s="31">
        <v>231000</v>
      </c>
      <c r="I49" s="31">
        <v>425000</v>
      </c>
      <c r="J49" s="31">
        <v>434000</v>
      </c>
      <c r="K49" s="30">
        <v>23100</v>
      </c>
      <c r="L49" s="32" t="s">
        <v>652</v>
      </c>
      <c r="M49" s="32" t="s">
        <v>652</v>
      </c>
      <c r="N49" s="32">
        <v>1</v>
      </c>
      <c r="O49" s="32" t="s">
        <v>652</v>
      </c>
      <c r="P49" s="32">
        <v>1</v>
      </c>
      <c r="Q49" s="32">
        <v>1</v>
      </c>
    </row>
    <row r="50" spans="1:17" s="6" customFormat="1" x14ac:dyDescent="0.45">
      <c r="A50" s="17"/>
      <c r="B50" s="7" t="s">
        <v>7</v>
      </c>
      <c r="C50" s="7" t="s">
        <v>276</v>
      </c>
      <c r="D50" s="7" t="s">
        <v>277</v>
      </c>
      <c r="E50" s="7" t="s">
        <v>12</v>
      </c>
      <c r="F50" s="7" t="s">
        <v>278</v>
      </c>
      <c r="G50" s="7" t="s">
        <v>192</v>
      </c>
      <c r="H50" s="31">
        <v>45000</v>
      </c>
      <c r="I50" s="31">
        <v>46000</v>
      </c>
      <c r="J50" s="31">
        <v>46000</v>
      </c>
      <c r="K50" s="30">
        <v>4500</v>
      </c>
      <c r="L50" s="32" t="s">
        <v>652</v>
      </c>
      <c r="M50" s="32" t="s">
        <v>652</v>
      </c>
      <c r="N50" s="32" t="s">
        <v>652</v>
      </c>
      <c r="O50" s="32" t="s">
        <v>652</v>
      </c>
      <c r="P50" s="32" t="s">
        <v>652</v>
      </c>
      <c r="Q50" s="32" t="s">
        <v>652</v>
      </c>
    </row>
    <row r="51" spans="1:17" s="6" customFormat="1" x14ac:dyDescent="0.45">
      <c r="A51" s="17"/>
      <c r="B51" s="7" t="s">
        <v>7</v>
      </c>
      <c r="C51" s="7" t="s">
        <v>279</v>
      </c>
      <c r="D51" s="7" t="s">
        <v>280</v>
      </c>
      <c r="E51" s="7" t="s">
        <v>12</v>
      </c>
      <c r="F51" s="7" t="s">
        <v>281</v>
      </c>
      <c r="G51" s="7" t="s">
        <v>194</v>
      </c>
      <c r="H51" s="31">
        <v>246000</v>
      </c>
      <c r="I51" s="31">
        <v>247000</v>
      </c>
      <c r="J51" s="31">
        <v>374000</v>
      </c>
      <c r="K51" s="30">
        <v>24600</v>
      </c>
      <c r="L51" s="32" t="s">
        <v>652</v>
      </c>
      <c r="M51" s="32" t="s">
        <v>652</v>
      </c>
      <c r="N51" s="32" t="s">
        <v>652</v>
      </c>
      <c r="O51" s="32">
        <v>1</v>
      </c>
      <c r="P51" s="32" t="s">
        <v>652</v>
      </c>
      <c r="Q51" s="32">
        <v>1</v>
      </c>
    </row>
    <row r="52" spans="1:17" s="6" customFormat="1" x14ac:dyDescent="0.45">
      <c r="A52" s="17"/>
      <c r="B52" s="7" t="s">
        <v>7</v>
      </c>
      <c r="C52" s="7" t="s">
        <v>282</v>
      </c>
      <c r="D52" s="7" t="s">
        <v>283</v>
      </c>
      <c r="E52" s="7" t="s">
        <v>12</v>
      </c>
      <c r="F52" s="7" t="s">
        <v>284</v>
      </c>
      <c r="G52" s="7" t="s">
        <v>192</v>
      </c>
      <c r="H52" s="31">
        <v>262000</v>
      </c>
      <c r="I52" s="31">
        <v>391000</v>
      </c>
      <c r="J52" s="31">
        <v>264000</v>
      </c>
      <c r="K52" s="30">
        <v>26200</v>
      </c>
      <c r="L52" s="32" t="s">
        <v>652</v>
      </c>
      <c r="M52" s="32" t="s">
        <v>652</v>
      </c>
      <c r="N52" s="32" t="s">
        <v>652</v>
      </c>
      <c r="O52" s="32" t="s">
        <v>652</v>
      </c>
      <c r="P52" s="32" t="s">
        <v>652</v>
      </c>
      <c r="Q52" s="32">
        <v>1</v>
      </c>
    </row>
    <row r="53" spans="1:17" s="6" customFormat="1" x14ac:dyDescent="0.45">
      <c r="A53" s="17"/>
      <c r="B53" s="7" t="s">
        <v>7</v>
      </c>
      <c r="C53" s="7" t="s">
        <v>285</v>
      </c>
      <c r="D53" s="7" t="s">
        <v>286</v>
      </c>
      <c r="E53" s="7" t="s">
        <v>12</v>
      </c>
      <c r="F53" s="7" t="s">
        <v>287</v>
      </c>
      <c r="G53" s="7" t="s">
        <v>194</v>
      </c>
      <c r="H53" s="31">
        <v>173000</v>
      </c>
      <c r="I53" s="31">
        <v>252000</v>
      </c>
      <c r="J53" s="31">
        <v>259000</v>
      </c>
      <c r="K53" s="30">
        <v>17300</v>
      </c>
      <c r="L53" s="32" t="s">
        <v>652</v>
      </c>
      <c r="M53" s="32" t="s">
        <v>652</v>
      </c>
      <c r="N53" s="32" t="s">
        <v>652</v>
      </c>
      <c r="O53" s="32" t="s">
        <v>652</v>
      </c>
      <c r="P53" s="32">
        <v>1</v>
      </c>
      <c r="Q53" s="32">
        <v>1</v>
      </c>
    </row>
    <row r="54" spans="1:17" s="6" customFormat="1" x14ac:dyDescent="0.45">
      <c r="A54" s="17"/>
      <c r="B54" s="7" t="s">
        <v>7</v>
      </c>
      <c r="C54" s="7" t="s">
        <v>37</v>
      </c>
      <c r="D54" s="7" t="s">
        <v>38</v>
      </c>
      <c r="E54" s="7" t="s">
        <v>12</v>
      </c>
      <c r="F54" s="7" t="s">
        <v>39</v>
      </c>
      <c r="G54" s="7" t="s">
        <v>194</v>
      </c>
      <c r="H54" s="31">
        <v>196000</v>
      </c>
      <c r="I54" s="31">
        <v>329000</v>
      </c>
      <c r="J54" s="31">
        <v>375000</v>
      </c>
      <c r="K54" s="30">
        <v>19600</v>
      </c>
      <c r="L54" s="32" t="s">
        <v>652</v>
      </c>
      <c r="M54" s="32" t="s">
        <v>652</v>
      </c>
      <c r="N54" s="32">
        <v>1</v>
      </c>
      <c r="O54" s="32" t="s">
        <v>652</v>
      </c>
      <c r="P54" s="32">
        <v>1</v>
      </c>
      <c r="Q54" s="32">
        <v>1</v>
      </c>
    </row>
    <row r="55" spans="1:17" s="6" customFormat="1" x14ac:dyDescent="0.45">
      <c r="A55" s="17"/>
      <c r="B55" s="7" t="s">
        <v>7</v>
      </c>
      <c r="C55" s="7" t="s">
        <v>40</v>
      </c>
      <c r="D55" s="7" t="s">
        <v>41</v>
      </c>
      <c r="E55" s="7" t="s">
        <v>12</v>
      </c>
      <c r="F55" s="8" t="s">
        <v>730</v>
      </c>
      <c r="G55" s="7" t="s">
        <v>192</v>
      </c>
      <c r="H55" s="31">
        <v>1361000</v>
      </c>
      <c r="I55" s="31">
        <v>2736000</v>
      </c>
      <c r="J55" s="31">
        <v>2304000</v>
      </c>
      <c r="K55" s="30">
        <v>136100</v>
      </c>
      <c r="L55" s="32" t="s">
        <v>652</v>
      </c>
      <c r="M55" s="32" t="s">
        <v>652</v>
      </c>
      <c r="N55" s="32">
        <v>1</v>
      </c>
      <c r="O55" s="32" t="s">
        <v>652</v>
      </c>
      <c r="P55" s="32">
        <v>1</v>
      </c>
      <c r="Q55" s="32">
        <v>1</v>
      </c>
    </row>
    <row r="56" spans="1:17" s="6" customFormat="1" x14ac:dyDescent="0.45">
      <c r="A56" s="17"/>
      <c r="B56" s="7" t="s">
        <v>7</v>
      </c>
      <c r="C56" s="7" t="s">
        <v>42</v>
      </c>
      <c r="D56" s="7" t="s">
        <v>43</v>
      </c>
      <c r="E56" s="7" t="s">
        <v>12</v>
      </c>
      <c r="F56" s="8" t="s">
        <v>731</v>
      </c>
      <c r="G56" s="7" t="s">
        <v>192</v>
      </c>
      <c r="H56" s="31">
        <v>2848000</v>
      </c>
      <c r="I56" s="31">
        <v>5947000</v>
      </c>
      <c r="J56" s="31">
        <v>5503000</v>
      </c>
      <c r="K56" s="30">
        <v>284800</v>
      </c>
      <c r="L56" s="32">
        <v>1</v>
      </c>
      <c r="M56" s="32" t="s">
        <v>652</v>
      </c>
      <c r="N56" s="32" t="s">
        <v>652</v>
      </c>
      <c r="O56" s="32" t="s">
        <v>652</v>
      </c>
      <c r="P56" s="32">
        <v>1</v>
      </c>
      <c r="Q56" s="32" t="s">
        <v>652</v>
      </c>
    </row>
    <row r="57" spans="1:17" s="6" customFormat="1" x14ac:dyDescent="0.45">
      <c r="A57" s="17"/>
      <c r="B57" s="7" t="s">
        <v>7</v>
      </c>
      <c r="C57" s="7" t="s">
        <v>44</v>
      </c>
      <c r="D57" s="7" t="s">
        <v>45</v>
      </c>
      <c r="E57" s="7" t="s">
        <v>12</v>
      </c>
      <c r="F57" s="8" t="s">
        <v>732</v>
      </c>
      <c r="G57" s="7" t="s">
        <v>192</v>
      </c>
      <c r="H57" s="31">
        <v>315000</v>
      </c>
      <c r="I57" s="31">
        <v>703000</v>
      </c>
      <c r="J57" s="31">
        <v>381000</v>
      </c>
      <c r="K57" s="30">
        <v>31500</v>
      </c>
      <c r="L57" s="32">
        <v>1</v>
      </c>
      <c r="M57" s="32" t="s">
        <v>652</v>
      </c>
      <c r="N57" s="32">
        <v>1</v>
      </c>
      <c r="O57" s="32">
        <v>1</v>
      </c>
      <c r="P57" s="32" t="s">
        <v>652</v>
      </c>
      <c r="Q57" s="32" t="s">
        <v>652</v>
      </c>
    </row>
    <row r="58" spans="1:17" s="6" customFormat="1" x14ac:dyDescent="0.45">
      <c r="A58" s="17"/>
      <c r="B58" s="7" t="s">
        <v>7</v>
      </c>
      <c r="C58" s="7" t="s">
        <v>288</v>
      </c>
      <c r="D58" s="7" t="s">
        <v>288</v>
      </c>
      <c r="E58" s="7" t="s">
        <v>12</v>
      </c>
      <c r="F58" s="7" t="s">
        <v>289</v>
      </c>
      <c r="G58" s="7" t="s">
        <v>192</v>
      </c>
      <c r="H58" s="31">
        <v>5256000</v>
      </c>
      <c r="I58" s="31">
        <v>7950000</v>
      </c>
      <c r="J58" s="31">
        <v>6531000</v>
      </c>
      <c r="K58" s="30">
        <v>525600</v>
      </c>
      <c r="L58" s="32">
        <v>1</v>
      </c>
      <c r="M58" s="32">
        <v>1</v>
      </c>
      <c r="N58" s="32">
        <v>1</v>
      </c>
      <c r="O58" s="32">
        <v>1</v>
      </c>
      <c r="P58" s="32" t="s">
        <v>652</v>
      </c>
      <c r="Q58" s="32">
        <v>1</v>
      </c>
    </row>
    <row r="59" spans="1:17" s="6" customFormat="1" x14ac:dyDescent="0.45">
      <c r="A59" s="17"/>
      <c r="B59" s="7" t="s">
        <v>7</v>
      </c>
      <c r="C59" s="7" t="s">
        <v>290</v>
      </c>
      <c r="D59" s="7" t="s">
        <v>290</v>
      </c>
      <c r="E59" s="7" t="s">
        <v>12</v>
      </c>
      <c r="F59" s="7" t="s">
        <v>291</v>
      </c>
      <c r="G59" s="7" t="s">
        <v>192</v>
      </c>
      <c r="H59" s="31">
        <v>1458000</v>
      </c>
      <c r="I59" s="31">
        <v>1378000</v>
      </c>
      <c r="J59" s="31">
        <v>1397000</v>
      </c>
      <c r="K59" s="30">
        <v>145800</v>
      </c>
      <c r="L59" s="32">
        <v>1</v>
      </c>
      <c r="M59" s="32" t="s">
        <v>652</v>
      </c>
      <c r="N59" s="32">
        <v>1</v>
      </c>
      <c r="O59" s="32" t="s">
        <v>652</v>
      </c>
      <c r="P59" s="32" t="s">
        <v>652</v>
      </c>
      <c r="Q59" s="32">
        <v>1</v>
      </c>
    </row>
    <row r="60" spans="1:17" s="6" customFormat="1" x14ac:dyDescent="0.45">
      <c r="A60" s="17"/>
      <c r="B60" s="7" t="s">
        <v>7</v>
      </c>
      <c r="C60" s="7" t="s">
        <v>46</v>
      </c>
      <c r="D60" s="7" t="s">
        <v>47</v>
      </c>
      <c r="E60" s="7" t="s">
        <v>12</v>
      </c>
      <c r="F60" s="7" t="s">
        <v>48</v>
      </c>
      <c r="G60" s="7" t="s">
        <v>194</v>
      </c>
      <c r="H60" s="31">
        <v>280000</v>
      </c>
      <c r="I60" s="31">
        <v>424000</v>
      </c>
      <c r="J60" s="31">
        <v>563000</v>
      </c>
      <c r="K60" s="30">
        <v>28000</v>
      </c>
      <c r="L60" s="32">
        <v>1</v>
      </c>
      <c r="M60" s="32" t="s">
        <v>652</v>
      </c>
      <c r="N60" s="32" t="s">
        <v>652</v>
      </c>
      <c r="O60" s="32">
        <v>1</v>
      </c>
      <c r="P60" s="32" t="s">
        <v>652</v>
      </c>
      <c r="Q60" s="32" t="s">
        <v>652</v>
      </c>
    </row>
    <row r="61" spans="1:17" s="6" customFormat="1" x14ac:dyDescent="0.45">
      <c r="A61" s="17"/>
      <c r="B61" s="7" t="s">
        <v>7</v>
      </c>
      <c r="C61" s="7" t="s">
        <v>49</v>
      </c>
      <c r="D61" s="7" t="s">
        <v>50</v>
      </c>
      <c r="E61" s="7" t="s">
        <v>12</v>
      </c>
      <c r="F61" s="7" t="s">
        <v>51</v>
      </c>
      <c r="G61" s="7" t="s">
        <v>192</v>
      </c>
      <c r="H61" s="31">
        <v>941000</v>
      </c>
      <c r="I61" s="31">
        <v>2372000</v>
      </c>
      <c r="J61" s="31">
        <v>1430000</v>
      </c>
      <c r="K61" s="30">
        <v>94100</v>
      </c>
      <c r="L61" s="32" t="s">
        <v>652</v>
      </c>
      <c r="M61" s="32">
        <v>1</v>
      </c>
      <c r="N61" s="32" t="s">
        <v>652</v>
      </c>
      <c r="O61" s="32" t="s">
        <v>652</v>
      </c>
      <c r="P61" s="32" t="s">
        <v>652</v>
      </c>
      <c r="Q61" s="32">
        <v>1</v>
      </c>
    </row>
    <row r="62" spans="1:17" s="6" customFormat="1" x14ac:dyDescent="0.45">
      <c r="A62" s="17"/>
      <c r="B62" s="7" t="s">
        <v>7</v>
      </c>
      <c r="C62" s="7" t="s">
        <v>52</v>
      </c>
      <c r="D62" s="7" t="s">
        <v>53</v>
      </c>
      <c r="E62" s="7" t="s">
        <v>12</v>
      </c>
      <c r="F62" s="7" t="s">
        <v>54</v>
      </c>
      <c r="G62" s="7" t="s">
        <v>192</v>
      </c>
      <c r="H62" s="31">
        <v>949000</v>
      </c>
      <c r="I62" s="31">
        <v>3363000</v>
      </c>
      <c r="J62" s="31">
        <v>953000</v>
      </c>
      <c r="K62" s="30">
        <v>94900</v>
      </c>
      <c r="L62" s="32" t="s">
        <v>652</v>
      </c>
      <c r="M62" s="32">
        <v>1</v>
      </c>
      <c r="N62" s="32" t="s">
        <v>652</v>
      </c>
      <c r="O62" s="32" t="s">
        <v>652</v>
      </c>
      <c r="P62" s="32" t="s">
        <v>652</v>
      </c>
      <c r="Q62" s="32">
        <v>1</v>
      </c>
    </row>
    <row r="63" spans="1:17" s="6" customFormat="1" x14ac:dyDescent="0.45">
      <c r="A63" s="17"/>
      <c r="B63" s="7" t="s">
        <v>7</v>
      </c>
      <c r="C63" s="7" t="s">
        <v>55</v>
      </c>
      <c r="D63" s="7" t="s">
        <v>56</v>
      </c>
      <c r="E63" s="7" t="s">
        <v>12</v>
      </c>
      <c r="F63" s="8" t="s">
        <v>733</v>
      </c>
      <c r="G63" s="7" t="s">
        <v>192</v>
      </c>
      <c r="H63" s="31">
        <v>98000</v>
      </c>
      <c r="I63" s="31">
        <v>285000</v>
      </c>
      <c r="J63" s="31">
        <v>141000</v>
      </c>
      <c r="K63" s="30">
        <v>9800</v>
      </c>
      <c r="L63" s="32">
        <v>1</v>
      </c>
      <c r="M63" s="32" t="s">
        <v>652</v>
      </c>
      <c r="N63" s="32" t="s">
        <v>652</v>
      </c>
      <c r="O63" s="32" t="s">
        <v>652</v>
      </c>
      <c r="P63" s="32" t="s">
        <v>652</v>
      </c>
      <c r="Q63" s="32" t="s">
        <v>652</v>
      </c>
    </row>
    <row r="64" spans="1:17" s="6" customFormat="1" x14ac:dyDescent="0.45">
      <c r="A64" s="17"/>
      <c r="B64" s="7" t="s">
        <v>7</v>
      </c>
      <c r="C64" s="7" t="s">
        <v>292</v>
      </c>
      <c r="D64" s="7" t="s">
        <v>292</v>
      </c>
      <c r="E64" s="7" t="s">
        <v>12</v>
      </c>
      <c r="F64" s="7" t="s">
        <v>293</v>
      </c>
      <c r="G64" s="7" t="s">
        <v>192</v>
      </c>
      <c r="H64" s="31">
        <v>2619000</v>
      </c>
      <c r="I64" s="31">
        <v>2617000</v>
      </c>
      <c r="J64" s="31">
        <v>2878000</v>
      </c>
      <c r="K64" s="30">
        <v>261900</v>
      </c>
      <c r="L64" s="32" t="s">
        <v>652</v>
      </c>
      <c r="M64" s="32">
        <v>1</v>
      </c>
      <c r="N64" s="32" t="s">
        <v>652</v>
      </c>
      <c r="O64" s="32" t="s">
        <v>652</v>
      </c>
      <c r="P64" s="32">
        <v>1</v>
      </c>
      <c r="Q64" s="32" t="s">
        <v>652</v>
      </c>
    </row>
    <row r="65" spans="1:17" s="6" customFormat="1" x14ac:dyDescent="0.45">
      <c r="A65" s="17"/>
      <c r="B65" s="7" t="s">
        <v>7</v>
      </c>
      <c r="C65" s="7" t="s">
        <v>294</v>
      </c>
      <c r="D65" s="7" t="s">
        <v>294</v>
      </c>
      <c r="E65" s="7" t="s">
        <v>12</v>
      </c>
      <c r="F65" s="7" t="s">
        <v>295</v>
      </c>
      <c r="G65" s="7" t="s">
        <v>194</v>
      </c>
      <c r="H65" s="31">
        <v>705000</v>
      </c>
      <c r="I65" s="31">
        <v>773000</v>
      </c>
      <c r="J65" s="31">
        <v>878000</v>
      </c>
      <c r="K65" s="30">
        <v>70500</v>
      </c>
      <c r="L65" s="32" t="s">
        <v>652</v>
      </c>
      <c r="M65" s="32">
        <v>1</v>
      </c>
      <c r="N65" s="32" t="s">
        <v>652</v>
      </c>
      <c r="O65" s="32" t="s">
        <v>652</v>
      </c>
      <c r="P65" s="32">
        <v>1</v>
      </c>
      <c r="Q65" s="32" t="s">
        <v>652</v>
      </c>
    </row>
    <row r="66" spans="1:17" s="6" customFormat="1" x14ac:dyDescent="0.45">
      <c r="A66" s="17"/>
      <c r="B66" s="7" t="s">
        <v>7</v>
      </c>
      <c r="C66" s="7" t="s">
        <v>57</v>
      </c>
      <c r="D66" s="7" t="s">
        <v>58</v>
      </c>
      <c r="E66" s="7" t="s">
        <v>12</v>
      </c>
      <c r="F66" s="7" t="s">
        <v>59</v>
      </c>
      <c r="G66" s="7" t="s">
        <v>194</v>
      </c>
      <c r="H66" s="31">
        <v>2410000</v>
      </c>
      <c r="I66" s="31">
        <v>6098000</v>
      </c>
      <c r="J66" s="31">
        <v>7732000</v>
      </c>
      <c r="K66" s="30">
        <v>241000</v>
      </c>
      <c r="L66" s="32">
        <v>0</v>
      </c>
      <c r="M66" s="32" t="s">
        <v>652</v>
      </c>
      <c r="N66" s="32">
        <v>0.98589743589743595</v>
      </c>
      <c r="O66" s="32">
        <v>0</v>
      </c>
      <c r="P66" s="32">
        <v>2.9884615384615385</v>
      </c>
      <c r="Q66" s="32" t="s">
        <v>652</v>
      </c>
    </row>
    <row r="67" spans="1:17" s="6" customFormat="1" x14ac:dyDescent="0.45">
      <c r="A67" s="17"/>
      <c r="B67" s="7" t="s">
        <v>7</v>
      </c>
      <c r="C67" s="7" t="s">
        <v>60</v>
      </c>
      <c r="D67" s="7" t="s">
        <v>60</v>
      </c>
      <c r="E67" s="7" t="s">
        <v>12</v>
      </c>
      <c r="F67" s="7" t="s">
        <v>61</v>
      </c>
      <c r="G67" s="7" t="s">
        <v>194</v>
      </c>
      <c r="H67" s="31">
        <v>1535000</v>
      </c>
      <c r="I67" s="31">
        <v>3082000</v>
      </c>
      <c r="J67" s="31">
        <v>3106000</v>
      </c>
      <c r="K67" s="30">
        <v>153500</v>
      </c>
      <c r="L67" s="32">
        <v>1</v>
      </c>
      <c r="M67" s="32">
        <v>1</v>
      </c>
      <c r="N67" s="32">
        <v>1</v>
      </c>
      <c r="O67" s="32" t="s">
        <v>652</v>
      </c>
      <c r="P67" s="32" t="s">
        <v>652</v>
      </c>
      <c r="Q67" s="32">
        <v>1</v>
      </c>
    </row>
    <row r="68" spans="1:17" s="6" customFormat="1" x14ac:dyDescent="0.45">
      <c r="A68" s="17"/>
      <c r="B68" s="7" t="s">
        <v>7</v>
      </c>
      <c r="C68" s="7" t="s">
        <v>62</v>
      </c>
      <c r="D68" s="7" t="s">
        <v>62</v>
      </c>
      <c r="E68" s="7" t="s">
        <v>12</v>
      </c>
      <c r="F68" s="7" t="s">
        <v>63</v>
      </c>
      <c r="G68" s="7" t="s">
        <v>192</v>
      </c>
      <c r="H68" s="31">
        <v>64000</v>
      </c>
      <c r="I68" s="31">
        <v>222000</v>
      </c>
      <c r="J68" s="31">
        <v>191000</v>
      </c>
      <c r="K68" s="30">
        <v>6400</v>
      </c>
      <c r="L68" s="32" t="s">
        <v>652</v>
      </c>
      <c r="M68" s="32" t="s">
        <v>652</v>
      </c>
      <c r="N68" s="32" t="s">
        <v>652</v>
      </c>
      <c r="O68" s="32" t="s">
        <v>652</v>
      </c>
      <c r="P68" s="32" t="s">
        <v>652</v>
      </c>
      <c r="Q68" s="32" t="s">
        <v>652</v>
      </c>
    </row>
    <row r="69" spans="1:17" s="6" customFormat="1" x14ac:dyDescent="0.45">
      <c r="A69" s="17"/>
      <c r="B69" s="7" t="s">
        <v>7</v>
      </c>
      <c r="C69" s="7" t="s">
        <v>64</v>
      </c>
      <c r="D69" s="7" t="s">
        <v>65</v>
      </c>
      <c r="E69" s="7" t="s">
        <v>12</v>
      </c>
      <c r="F69" s="7" t="s">
        <v>66</v>
      </c>
      <c r="G69" s="7" t="s">
        <v>193</v>
      </c>
      <c r="H69" s="31">
        <v>0</v>
      </c>
      <c r="I69" s="31">
        <v>187000</v>
      </c>
      <c r="J69" s="31">
        <v>191000</v>
      </c>
      <c r="K69" s="30">
        <v>0</v>
      </c>
      <c r="L69" s="32" t="s">
        <v>652</v>
      </c>
      <c r="M69" s="32" t="s">
        <v>652</v>
      </c>
      <c r="N69" s="32" t="s">
        <v>652</v>
      </c>
      <c r="O69" s="32" t="s">
        <v>652</v>
      </c>
      <c r="P69" s="32" t="s">
        <v>652</v>
      </c>
      <c r="Q69" s="32" t="s">
        <v>652</v>
      </c>
    </row>
    <row r="70" spans="1:17" x14ac:dyDescent="0.45">
      <c r="A70" s="17"/>
      <c r="B70" s="7" t="s">
        <v>7</v>
      </c>
      <c r="C70" s="9" t="s">
        <v>67</v>
      </c>
      <c r="D70" s="9" t="s">
        <v>68</v>
      </c>
      <c r="E70" s="7" t="s">
        <v>12</v>
      </c>
      <c r="F70" s="9" t="s">
        <v>69</v>
      </c>
      <c r="G70" s="7" t="s">
        <v>192</v>
      </c>
      <c r="H70" s="31">
        <v>381000</v>
      </c>
      <c r="I70" s="31">
        <v>1129000</v>
      </c>
      <c r="J70" s="31">
        <v>760000</v>
      </c>
      <c r="K70" s="30">
        <v>38100</v>
      </c>
      <c r="L70" s="32" t="s">
        <v>652</v>
      </c>
      <c r="M70" s="32" t="s">
        <v>652</v>
      </c>
      <c r="N70" s="32" t="s">
        <v>652</v>
      </c>
      <c r="O70" s="32" t="s">
        <v>652</v>
      </c>
      <c r="P70" s="32" t="s">
        <v>652</v>
      </c>
      <c r="Q70" s="32" t="s">
        <v>652</v>
      </c>
    </row>
    <row r="71" spans="1:17" x14ac:dyDescent="0.45">
      <c r="A71" s="17"/>
      <c r="B71" s="7" t="s">
        <v>7</v>
      </c>
      <c r="C71" s="9" t="s">
        <v>70</v>
      </c>
      <c r="D71" s="9" t="s">
        <v>71</v>
      </c>
      <c r="E71" s="7" t="s">
        <v>12</v>
      </c>
      <c r="F71" s="9" t="s">
        <v>72</v>
      </c>
      <c r="G71" s="7" t="s">
        <v>192</v>
      </c>
      <c r="H71" s="31">
        <v>0</v>
      </c>
      <c r="I71" s="31">
        <v>180000</v>
      </c>
      <c r="J71" s="31">
        <v>0</v>
      </c>
      <c r="K71" s="30">
        <v>0</v>
      </c>
      <c r="L71" s="32" t="s">
        <v>652</v>
      </c>
      <c r="M71" s="32" t="s">
        <v>652</v>
      </c>
      <c r="N71" s="32" t="s">
        <v>652</v>
      </c>
      <c r="O71" s="32" t="s">
        <v>652</v>
      </c>
      <c r="P71" s="32" t="s">
        <v>652</v>
      </c>
      <c r="Q71" s="32" t="s">
        <v>652</v>
      </c>
    </row>
    <row r="72" spans="1:17" s="6" customFormat="1" x14ac:dyDescent="0.45">
      <c r="A72" s="17"/>
      <c r="B72" s="7" t="s">
        <v>7</v>
      </c>
      <c r="C72" s="7" t="s">
        <v>73</v>
      </c>
      <c r="D72" s="7" t="s">
        <v>74</v>
      </c>
      <c r="E72" s="7" t="s">
        <v>12</v>
      </c>
      <c r="F72" s="8" t="s">
        <v>734</v>
      </c>
      <c r="G72" s="7" t="s">
        <v>192</v>
      </c>
      <c r="H72" s="31">
        <v>471000</v>
      </c>
      <c r="I72" s="31">
        <v>961000</v>
      </c>
      <c r="J72" s="31">
        <v>944000</v>
      </c>
      <c r="K72" s="30">
        <v>47100</v>
      </c>
      <c r="L72" s="32" t="s">
        <v>652</v>
      </c>
      <c r="M72" s="32" t="s">
        <v>652</v>
      </c>
      <c r="N72" s="32" t="s">
        <v>652</v>
      </c>
      <c r="O72" s="32" t="s">
        <v>652</v>
      </c>
      <c r="P72" s="32" t="s">
        <v>652</v>
      </c>
      <c r="Q72" s="32">
        <v>1</v>
      </c>
    </row>
    <row r="73" spans="1:17" s="6" customFormat="1" x14ac:dyDescent="0.45">
      <c r="A73" s="17"/>
      <c r="B73" s="7" t="s">
        <v>7</v>
      </c>
      <c r="C73" s="7" t="s">
        <v>75</v>
      </c>
      <c r="D73" s="7" t="s">
        <v>76</v>
      </c>
      <c r="E73" s="7" t="s">
        <v>12</v>
      </c>
      <c r="F73" s="8" t="s">
        <v>735</v>
      </c>
      <c r="G73" s="7" t="s">
        <v>194</v>
      </c>
      <c r="H73" s="31">
        <v>1841000</v>
      </c>
      <c r="I73" s="31">
        <v>4419000</v>
      </c>
      <c r="J73" s="31">
        <v>4772000</v>
      </c>
      <c r="K73" s="30">
        <v>184100</v>
      </c>
      <c r="L73" s="32" t="s">
        <v>652</v>
      </c>
      <c r="M73" s="32">
        <v>1</v>
      </c>
      <c r="N73" s="32" t="s">
        <v>652</v>
      </c>
      <c r="O73" s="32" t="s">
        <v>652</v>
      </c>
      <c r="P73" s="32" t="s">
        <v>652</v>
      </c>
      <c r="Q73" s="32">
        <v>1</v>
      </c>
    </row>
    <row r="74" spans="1:17" s="6" customFormat="1" ht="36" x14ac:dyDescent="0.45">
      <c r="A74" s="17"/>
      <c r="B74" s="7" t="s">
        <v>7</v>
      </c>
      <c r="C74" s="7" t="s">
        <v>77</v>
      </c>
      <c r="D74" s="7" t="s">
        <v>77</v>
      </c>
      <c r="E74" s="7" t="s">
        <v>12</v>
      </c>
      <c r="F74" s="8" t="s">
        <v>78</v>
      </c>
      <c r="G74" s="7" t="s">
        <v>192</v>
      </c>
      <c r="H74" s="31">
        <v>218000</v>
      </c>
      <c r="I74" s="31">
        <v>146000</v>
      </c>
      <c r="J74" s="31">
        <v>181000</v>
      </c>
      <c r="K74" s="30">
        <v>21800</v>
      </c>
      <c r="L74" s="32" t="s">
        <v>652</v>
      </c>
      <c r="M74" s="32" t="s">
        <v>652</v>
      </c>
      <c r="N74" s="32" t="s">
        <v>652</v>
      </c>
      <c r="O74" s="32" t="s">
        <v>652</v>
      </c>
      <c r="P74" s="32">
        <v>1</v>
      </c>
      <c r="Q74" s="32">
        <v>1</v>
      </c>
    </row>
    <row r="75" spans="1:17" s="6" customFormat="1" ht="36" x14ac:dyDescent="0.45">
      <c r="A75" s="17"/>
      <c r="B75" s="7" t="s">
        <v>7</v>
      </c>
      <c r="C75" s="7" t="s">
        <v>79</v>
      </c>
      <c r="D75" s="7" t="s">
        <v>80</v>
      </c>
      <c r="E75" s="7" t="s">
        <v>12</v>
      </c>
      <c r="F75" s="8" t="s">
        <v>736</v>
      </c>
      <c r="G75" s="7" t="s">
        <v>192</v>
      </c>
      <c r="H75" s="31">
        <v>54000</v>
      </c>
      <c r="I75" s="31">
        <v>100000</v>
      </c>
      <c r="J75" s="31">
        <v>0</v>
      </c>
      <c r="K75" s="30">
        <v>5400</v>
      </c>
      <c r="L75" s="32" t="s">
        <v>652</v>
      </c>
      <c r="M75" s="32" t="s">
        <v>652</v>
      </c>
      <c r="N75" s="32" t="s">
        <v>652</v>
      </c>
      <c r="O75" s="32" t="s">
        <v>652</v>
      </c>
      <c r="P75" s="32" t="s">
        <v>652</v>
      </c>
      <c r="Q75" s="32" t="s">
        <v>652</v>
      </c>
    </row>
    <row r="76" spans="1:17" s="6" customFormat="1" ht="36" x14ac:dyDescent="0.45">
      <c r="A76" s="17"/>
      <c r="B76" s="7" t="s">
        <v>7</v>
      </c>
      <c r="C76" s="7" t="s">
        <v>81</v>
      </c>
      <c r="D76" s="7" t="s">
        <v>82</v>
      </c>
      <c r="E76" s="7" t="s">
        <v>12</v>
      </c>
      <c r="F76" s="8" t="s">
        <v>737</v>
      </c>
      <c r="G76" s="7" t="s">
        <v>194</v>
      </c>
      <c r="H76" s="31">
        <v>360000</v>
      </c>
      <c r="I76" s="31">
        <v>563000</v>
      </c>
      <c r="J76" s="31">
        <v>744000</v>
      </c>
      <c r="K76" s="30">
        <v>36000</v>
      </c>
      <c r="L76" s="32" t="s">
        <v>652</v>
      </c>
      <c r="M76" s="32" t="s">
        <v>652</v>
      </c>
      <c r="N76" s="32" t="s">
        <v>652</v>
      </c>
      <c r="O76" s="32">
        <v>0.95833333333333337</v>
      </c>
      <c r="P76" s="32" t="s">
        <v>652</v>
      </c>
      <c r="Q76" s="32" t="s">
        <v>652</v>
      </c>
    </row>
    <row r="77" spans="1:17" s="6" customFormat="1" x14ac:dyDescent="0.45">
      <c r="A77" s="17"/>
      <c r="B77" s="7" t="s">
        <v>7</v>
      </c>
      <c r="C77" s="7" t="s">
        <v>296</v>
      </c>
      <c r="D77" s="7" t="s">
        <v>297</v>
      </c>
      <c r="E77" s="7" t="s">
        <v>12</v>
      </c>
      <c r="F77" s="8" t="s">
        <v>738</v>
      </c>
      <c r="G77" s="7" t="s">
        <v>192</v>
      </c>
      <c r="H77" s="31">
        <v>1346000</v>
      </c>
      <c r="I77" s="31">
        <v>1341000</v>
      </c>
      <c r="J77" s="31">
        <v>1257000</v>
      </c>
      <c r="K77" s="30">
        <v>134600</v>
      </c>
      <c r="L77" s="32" t="s">
        <v>652</v>
      </c>
      <c r="M77" s="32" t="s">
        <v>652</v>
      </c>
      <c r="N77" s="32" t="s">
        <v>652</v>
      </c>
      <c r="O77" s="32" t="s">
        <v>652</v>
      </c>
      <c r="P77" s="32">
        <v>1</v>
      </c>
      <c r="Q77" s="32" t="s">
        <v>652</v>
      </c>
    </row>
    <row r="78" spans="1:17" s="6" customFormat="1" x14ac:dyDescent="0.45">
      <c r="A78" s="17"/>
      <c r="B78" s="7" t="s">
        <v>7</v>
      </c>
      <c r="C78" s="7" t="s">
        <v>298</v>
      </c>
      <c r="D78" s="7" t="s">
        <v>299</v>
      </c>
      <c r="E78" s="7" t="s">
        <v>12</v>
      </c>
      <c r="F78" s="8" t="s">
        <v>739</v>
      </c>
      <c r="G78" s="7" t="s">
        <v>195</v>
      </c>
      <c r="H78" s="31">
        <v>0</v>
      </c>
      <c r="I78" s="31">
        <v>736000</v>
      </c>
      <c r="J78" s="31">
        <v>369000</v>
      </c>
      <c r="K78" s="30">
        <v>0</v>
      </c>
      <c r="L78" s="32" t="s">
        <v>652</v>
      </c>
      <c r="M78" s="32" t="s">
        <v>652</v>
      </c>
      <c r="N78" s="32" t="s">
        <v>652</v>
      </c>
      <c r="O78" s="32">
        <v>1</v>
      </c>
      <c r="P78" s="32" t="s">
        <v>652</v>
      </c>
      <c r="Q78" s="32" t="s">
        <v>652</v>
      </c>
    </row>
    <row r="79" spans="1:17" s="6" customFormat="1" x14ac:dyDescent="0.45">
      <c r="A79" s="17"/>
      <c r="B79" s="7" t="s">
        <v>7</v>
      </c>
      <c r="C79" s="7" t="s">
        <v>83</v>
      </c>
      <c r="D79" s="7" t="s">
        <v>84</v>
      </c>
      <c r="E79" s="7" t="s">
        <v>12</v>
      </c>
      <c r="F79" s="7" t="s">
        <v>85</v>
      </c>
      <c r="G79" s="7" t="s">
        <v>192</v>
      </c>
      <c r="H79" s="31">
        <v>413000</v>
      </c>
      <c r="I79" s="31">
        <v>250000</v>
      </c>
      <c r="J79" s="31">
        <v>431000</v>
      </c>
      <c r="K79" s="30">
        <v>41300</v>
      </c>
      <c r="L79" s="32" t="s">
        <v>652</v>
      </c>
      <c r="M79" s="32" t="s">
        <v>652</v>
      </c>
      <c r="N79" s="32" t="s">
        <v>652</v>
      </c>
      <c r="O79" s="32" t="s">
        <v>652</v>
      </c>
      <c r="P79" s="32" t="s">
        <v>652</v>
      </c>
      <c r="Q79" s="32" t="s">
        <v>652</v>
      </c>
    </row>
    <row r="80" spans="1:17" s="6" customFormat="1" x14ac:dyDescent="0.45">
      <c r="A80" s="17"/>
      <c r="B80" s="7" t="s">
        <v>7</v>
      </c>
      <c r="C80" s="7" t="s">
        <v>86</v>
      </c>
      <c r="D80" s="7" t="s">
        <v>86</v>
      </c>
      <c r="E80" s="7" t="s">
        <v>12</v>
      </c>
      <c r="F80" s="7" t="s">
        <v>87</v>
      </c>
      <c r="G80" s="7" t="s">
        <v>192</v>
      </c>
      <c r="H80" s="31">
        <v>11817000</v>
      </c>
      <c r="I80" s="31">
        <v>15843000</v>
      </c>
      <c r="J80" s="31">
        <v>6532000</v>
      </c>
      <c r="K80" s="30">
        <v>1181700</v>
      </c>
      <c r="L80" s="32" t="s">
        <v>652</v>
      </c>
      <c r="M80" s="32">
        <v>1</v>
      </c>
      <c r="N80" s="32">
        <v>1</v>
      </c>
      <c r="O80" s="32">
        <v>1</v>
      </c>
      <c r="P80" s="32" t="s">
        <v>652</v>
      </c>
      <c r="Q80" s="32">
        <v>1</v>
      </c>
    </row>
    <row r="81" spans="1:17" s="6" customFormat="1" x14ac:dyDescent="0.45">
      <c r="A81" s="17"/>
      <c r="B81" s="7" t="s">
        <v>7</v>
      </c>
      <c r="C81" s="7" t="s">
        <v>300</v>
      </c>
      <c r="D81" s="7" t="s">
        <v>300</v>
      </c>
      <c r="E81" s="7" t="s">
        <v>12</v>
      </c>
      <c r="F81" s="8" t="s">
        <v>740</v>
      </c>
      <c r="G81" s="7" t="s">
        <v>192</v>
      </c>
      <c r="H81" s="31">
        <v>1448000</v>
      </c>
      <c r="I81" s="31">
        <v>1156000</v>
      </c>
      <c r="J81" s="31">
        <v>1282000</v>
      </c>
      <c r="K81" s="30">
        <v>144800</v>
      </c>
      <c r="L81" s="32">
        <v>0</v>
      </c>
      <c r="M81" s="32">
        <v>2.8518518518518516</v>
      </c>
      <c r="N81" s="32">
        <v>0.99259259259259258</v>
      </c>
      <c r="O81" s="32">
        <v>0.52692307692307694</v>
      </c>
      <c r="P81" s="32">
        <v>0</v>
      </c>
      <c r="Q81" s="32">
        <v>0</v>
      </c>
    </row>
    <row r="82" spans="1:17" s="6" customFormat="1" x14ac:dyDescent="0.45">
      <c r="A82" s="17"/>
      <c r="B82" s="7" t="s">
        <v>7</v>
      </c>
      <c r="C82" s="7" t="s">
        <v>301</v>
      </c>
      <c r="D82" s="7" t="s">
        <v>301</v>
      </c>
      <c r="E82" s="7" t="s">
        <v>12</v>
      </c>
      <c r="F82" s="8" t="s">
        <v>741</v>
      </c>
      <c r="G82" s="7" t="s">
        <v>194</v>
      </c>
      <c r="H82" s="31">
        <v>3079000</v>
      </c>
      <c r="I82" s="31">
        <v>4619000</v>
      </c>
      <c r="J82" s="31">
        <v>6034000</v>
      </c>
      <c r="K82" s="30">
        <v>307900</v>
      </c>
      <c r="L82" s="32" t="s">
        <v>652</v>
      </c>
      <c r="M82" s="32">
        <v>1</v>
      </c>
      <c r="N82" s="32" t="s">
        <v>652</v>
      </c>
      <c r="O82" s="32" t="s">
        <v>652</v>
      </c>
      <c r="P82" s="32">
        <v>1</v>
      </c>
      <c r="Q82" s="32">
        <v>1</v>
      </c>
    </row>
    <row r="83" spans="1:17" s="6" customFormat="1" x14ac:dyDescent="0.45">
      <c r="A83" s="17"/>
      <c r="B83" s="7" t="s">
        <v>7</v>
      </c>
      <c r="C83" s="7" t="s">
        <v>302</v>
      </c>
      <c r="D83" s="7" t="s">
        <v>302</v>
      </c>
      <c r="E83" s="7" t="s">
        <v>12</v>
      </c>
      <c r="F83" s="7" t="s">
        <v>303</v>
      </c>
      <c r="G83" s="7" t="s">
        <v>194</v>
      </c>
      <c r="H83" s="31">
        <v>23862000</v>
      </c>
      <c r="I83" s="31">
        <v>32815000</v>
      </c>
      <c r="J83" s="31">
        <v>35403000</v>
      </c>
      <c r="K83" s="30">
        <v>2386200</v>
      </c>
      <c r="L83" s="32">
        <v>1</v>
      </c>
      <c r="M83" s="32">
        <v>1</v>
      </c>
      <c r="N83" s="32">
        <v>1</v>
      </c>
      <c r="O83" s="32">
        <v>1</v>
      </c>
      <c r="P83" s="32" t="s">
        <v>652</v>
      </c>
      <c r="Q83" s="32" t="s">
        <v>652</v>
      </c>
    </row>
    <row r="84" spans="1:17" s="6" customFormat="1" x14ac:dyDescent="0.45">
      <c r="A84" s="17"/>
      <c r="B84" s="7" t="s">
        <v>7</v>
      </c>
      <c r="C84" s="7" t="s">
        <v>304</v>
      </c>
      <c r="D84" s="7" t="s">
        <v>304</v>
      </c>
      <c r="E84" s="7" t="s">
        <v>12</v>
      </c>
      <c r="F84" s="7" t="s">
        <v>305</v>
      </c>
      <c r="G84" s="7" t="s">
        <v>192</v>
      </c>
      <c r="H84" s="31">
        <v>759000</v>
      </c>
      <c r="I84" s="31">
        <v>712000</v>
      </c>
      <c r="J84" s="31">
        <v>700000</v>
      </c>
      <c r="K84" s="30">
        <v>75900</v>
      </c>
      <c r="L84" s="32">
        <v>1</v>
      </c>
      <c r="M84" s="32" t="s">
        <v>652</v>
      </c>
      <c r="N84" s="32" t="s">
        <v>652</v>
      </c>
      <c r="O84" s="32" t="s">
        <v>652</v>
      </c>
      <c r="P84" s="32" t="s">
        <v>652</v>
      </c>
      <c r="Q84" s="32">
        <v>1</v>
      </c>
    </row>
    <row r="85" spans="1:17" s="6" customFormat="1" x14ac:dyDescent="0.45">
      <c r="A85" s="17"/>
      <c r="B85" s="7" t="s">
        <v>7</v>
      </c>
      <c r="C85" s="7" t="s">
        <v>88</v>
      </c>
      <c r="D85" s="7" t="s">
        <v>89</v>
      </c>
      <c r="E85" s="7" t="s">
        <v>12</v>
      </c>
      <c r="F85" s="8" t="s">
        <v>744</v>
      </c>
      <c r="G85" s="7" t="s">
        <v>194</v>
      </c>
      <c r="H85" s="31">
        <v>5742000</v>
      </c>
      <c r="I85" s="31">
        <v>10603000</v>
      </c>
      <c r="J85" s="31">
        <v>11665000</v>
      </c>
      <c r="K85" s="30">
        <v>574200</v>
      </c>
      <c r="L85" s="32">
        <v>1.0135416666666666</v>
      </c>
      <c r="M85" s="32">
        <v>2.0389473684210526</v>
      </c>
      <c r="N85" s="32">
        <v>1.0221052631578946</v>
      </c>
      <c r="O85" s="32">
        <v>0</v>
      </c>
      <c r="P85" s="32">
        <v>1.0273684210526315</v>
      </c>
      <c r="Q85" s="32">
        <v>0.50994764397905756</v>
      </c>
    </row>
    <row r="86" spans="1:17" s="6" customFormat="1" x14ac:dyDescent="0.45">
      <c r="A86" s="17"/>
      <c r="B86" s="7" t="s">
        <v>7</v>
      </c>
      <c r="C86" s="7" t="s">
        <v>90</v>
      </c>
      <c r="D86" s="7" t="s">
        <v>90</v>
      </c>
      <c r="E86" s="7" t="s">
        <v>12</v>
      </c>
      <c r="F86" s="8" t="s">
        <v>745</v>
      </c>
      <c r="G86" s="7" t="s">
        <v>192</v>
      </c>
      <c r="H86" s="31">
        <v>4274000</v>
      </c>
      <c r="I86" s="31">
        <v>6736000</v>
      </c>
      <c r="J86" s="31">
        <v>5346000</v>
      </c>
      <c r="K86" s="30">
        <v>427400</v>
      </c>
      <c r="L86" s="32">
        <v>1</v>
      </c>
      <c r="M86" s="32">
        <v>1</v>
      </c>
      <c r="N86" s="32">
        <v>1</v>
      </c>
      <c r="O86" s="32">
        <v>1</v>
      </c>
      <c r="P86" s="32">
        <v>1</v>
      </c>
      <c r="Q86" s="32">
        <v>1</v>
      </c>
    </row>
    <row r="87" spans="1:17" s="6" customFormat="1" ht="36" x14ac:dyDescent="0.45">
      <c r="A87" s="17"/>
      <c r="B87" s="7" t="s">
        <v>7</v>
      </c>
      <c r="C87" s="7" t="s">
        <v>306</v>
      </c>
      <c r="D87" s="7" t="s">
        <v>306</v>
      </c>
      <c r="E87" s="7" t="s">
        <v>12</v>
      </c>
      <c r="F87" s="8" t="s">
        <v>307</v>
      </c>
      <c r="G87" s="7" t="s">
        <v>194</v>
      </c>
      <c r="H87" s="31">
        <v>277000</v>
      </c>
      <c r="I87" s="31">
        <v>450000</v>
      </c>
      <c r="J87" s="31">
        <v>490000</v>
      </c>
      <c r="K87" s="30">
        <v>27700</v>
      </c>
      <c r="L87" s="32">
        <v>1</v>
      </c>
      <c r="M87" s="32">
        <v>1</v>
      </c>
      <c r="N87" s="32">
        <v>1</v>
      </c>
      <c r="O87" s="32">
        <v>1</v>
      </c>
      <c r="P87" s="32">
        <v>1</v>
      </c>
      <c r="Q87" s="32">
        <v>1</v>
      </c>
    </row>
    <row r="88" spans="1:17" s="6" customFormat="1" ht="36" x14ac:dyDescent="0.45">
      <c r="A88" s="17"/>
      <c r="B88" s="7" t="s">
        <v>7</v>
      </c>
      <c r="C88" s="7" t="s">
        <v>308</v>
      </c>
      <c r="D88" s="7" t="s">
        <v>308</v>
      </c>
      <c r="E88" s="7" t="s">
        <v>12</v>
      </c>
      <c r="F88" s="8" t="s">
        <v>746</v>
      </c>
      <c r="G88" s="7" t="s">
        <v>192</v>
      </c>
      <c r="H88" s="31">
        <v>704000</v>
      </c>
      <c r="I88" s="31">
        <v>0</v>
      </c>
      <c r="J88" s="31">
        <v>744000</v>
      </c>
      <c r="K88" s="30">
        <v>70400</v>
      </c>
      <c r="L88" s="32" t="s">
        <v>652</v>
      </c>
      <c r="M88" s="32" t="s">
        <v>652</v>
      </c>
      <c r="N88" s="32" t="s">
        <v>652</v>
      </c>
      <c r="O88" s="32" t="s">
        <v>652</v>
      </c>
      <c r="P88" s="32" t="s">
        <v>652</v>
      </c>
      <c r="Q88" s="32" t="s">
        <v>652</v>
      </c>
    </row>
    <row r="89" spans="1:17" ht="36" x14ac:dyDescent="0.45">
      <c r="A89" s="17"/>
      <c r="B89" s="7" t="s">
        <v>7</v>
      </c>
      <c r="C89" s="9" t="s">
        <v>309</v>
      </c>
      <c r="D89" s="9" t="s">
        <v>309</v>
      </c>
      <c r="E89" s="7" t="s">
        <v>12</v>
      </c>
      <c r="F89" s="10" t="s">
        <v>747</v>
      </c>
      <c r="G89" s="7" t="s">
        <v>192</v>
      </c>
      <c r="H89" s="31">
        <v>12712000</v>
      </c>
      <c r="I89" s="31">
        <v>8495000</v>
      </c>
      <c r="J89" s="31">
        <v>8629000</v>
      </c>
      <c r="K89" s="30">
        <v>1271200</v>
      </c>
      <c r="L89" s="32">
        <v>1</v>
      </c>
      <c r="M89" s="32" t="s">
        <v>652</v>
      </c>
      <c r="N89" s="32">
        <v>1</v>
      </c>
      <c r="O89" s="32" t="s">
        <v>652</v>
      </c>
      <c r="P89" s="32">
        <v>1</v>
      </c>
      <c r="Q89" s="32" t="s">
        <v>652</v>
      </c>
    </row>
    <row r="90" spans="1:17" x14ac:dyDescent="0.45">
      <c r="A90" s="17"/>
      <c r="B90" s="7" t="s">
        <v>7</v>
      </c>
      <c r="C90" s="9" t="s">
        <v>310</v>
      </c>
      <c r="D90" s="9" t="s">
        <v>311</v>
      </c>
      <c r="E90" s="7" t="s">
        <v>12</v>
      </c>
      <c r="F90" s="9" t="s">
        <v>312</v>
      </c>
      <c r="G90" s="7" t="s">
        <v>192</v>
      </c>
      <c r="H90" s="31">
        <v>3554000</v>
      </c>
      <c r="I90" s="31">
        <v>5127000</v>
      </c>
      <c r="J90" s="31">
        <v>4840000</v>
      </c>
      <c r="K90" s="30">
        <v>355400</v>
      </c>
      <c r="L90" s="32">
        <v>1</v>
      </c>
      <c r="M90" s="32" t="s">
        <v>652</v>
      </c>
      <c r="N90" s="32">
        <v>1</v>
      </c>
      <c r="O90" s="32">
        <v>1</v>
      </c>
      <c r="P90" s="32" t="s">
        <v>652</v>
      </c>
      <c r="Q90" s="32" t="s">
        <v>652</v>
      </c>
    </row>
    <row r="91" spans="1:17" s="6" customFormat="1" x14ac:dyDescent="0.45">
      <c r="A91" s="17"/>
      <c r="B91" s="7" t="s">
        <v>7</v>
      </c>
      <c r="C91" s="7" t="s">
        <v>313</v>
      </c>
      <c r="D91" s="7" t="s">
        <v>314</v>
      </c>
      <c r="E91" s="7" t="s">
        <v>12</v>
      </c>
      <c r="F91" s="7" t="s">
        <v>315</v>
      </c>
      <c r="G91" s="7" t="s">
        <v>192</v>
      </c>
      <c r="H91" s="31">
        <v>176000</v>
      </c>
      <c r="I91" s="31">
        <v>265000</v>
      </c>
      <c r="J91" s="31">
        <v>264000</v>
      </c>
      <c r="K91" s="30">
        <v>17600</v>
      </c>
      <c r="L91" s="32" t="s">
        <v>652</v>
      </c>
      <c r="M91" s="32" t="s">
        <v>652</v>
      </c>
      <c r="N91" s="32" t="s">
        <v>652</v>
      </c>
      <c r="O91" s="32">
        <v>1</v>
      </c>
      <c r="P91" s="32" t="s">
        <v>652</v>
      </c>
      <c r="Q91" s="32" t="s">
        <v>652</v>
      </c>
    </row>
    <row r="92" spans="1:17" s="6" customFormat="1" ht="36" x14ac:dyDescent="0.45">
      <c r="A92" s="17"/>
      <c r="B92" s="7" t="s">
        <v>7</v>
      </c>
      <c r="C92" s="7" t="s">
        <v>316</v>
      </c>
      <c r="D92" s="7" t="s">
        <v>317</v>
      </c>
      <c r="E92" s="7" t="s">
        <v>12</v>
      </c>
      <c r="F92" s="8" t="s">
        <v>318</v>
      </c>
      <c r="G92" s="7" t="s">
        <v>192</v>
      </c>
      <c r="H92" s="31">
        <v>94000</v>
      </c>
      <c r="I92" s="31">
        <v>95000</v>
      </c>
      <c r="J92" s="31">
        <v>96000</v>
      </c>
      <c r="K92" s="30">
        <v>9400</v>
      </c>
      <c r="L92" s="32" t="s">
        <v>652</v>
      </c>
      <c r="M92" s="32" t="s">
        <v>652</v>
      </c>
      <c r="N92" s="32" t="s">
        <v>652</v>
      </c>
      <c r="O92" s="32" t="s">
        <v>652</v>
      </c>
      <c r="P92" s="32" t="s">
        <v>652</v>
      </c>
      <c r="Q92" s="32" t="s">
        <v>652</v>
      </c>
    </row>
    <row r="93" spans="1:17" s="6" customFormat="1" x14ac:dyDescent="0.45">
      <c r="A93" s="17"/>
      <c r="B93" s="7" t="s">
        <v>7</v>
      </c>
      <c r="C93" s="7" t="s">
        <v>319</v>
      </c>
      <c r="D93" s="7" t="s">
        <v>319</v>
      </c>
      <c r="E93" s="7" t="s">
        <v>12</v>
      </c>
      <c r="F93" s="7" t="s">
        <v>320</v>
      </c>
      <c r="G93" s="7" t="s">
        <v>194</v>
      </c>
      <c r="H93" s="31">
        <v>1243000</v>
      </c>
      <c r="I93" s="31">
        <v>1261000</v>
      </c>
      <c r="J93" s="31">
        <v>1471000</v>
      </c>
      <c r="K93" s="30">
        <v>124300</v>
      </c>
      <c r="L93" s="32" t="s">
        <v>652</v>
      </c>
      <c r="M93" s="32">
        <v>1</v>
      </c>
      <c r="N93" s="32">
        <v>1</v>
      </c>
      <c r="O93" s="32" t="s">
        <v>652</v>
      </c>
      <c r="P93" s="32" t="s">
        <v>652</v>
      </c>
      <c r="Q93" s="32">
        <v>1</v>
      </c>
    </row>
    <row r="94" spans="1:17" s="6" customFormat="1" x14ac:dyDescent="0.45">
      <c r="A94" s="17"/>
      <c r="B94" s="7" t="s">
        <v>7</v>
      </c>
      <c r="C94" s="7" t="s">
        <v>321</v>
      </c>
      <c r="D94" s="7" t="s">
        <v>321</v>
      </c>
      <c r="E94" s="7" t="s">
        <v>12</v>
      </c>
      <c r="F94" s="7" t="s">
        <v>322</v>
      </c>
      <c r="G94" s="7" t="s">
        <v>192</v>
      </c>
      <c r="H94" s="31">
        <v>11376000</v>
      </c>
      <c r="I94" s="31">
        <v>13583000</v>
      </c>
      <c r="J94" s="31">
        <v>10662000</v>
      </c>
      <c r="K94" s="30">
        <v>1137600</v>
      </c>
      <c r="L94" s="32" t="s">
        <v>652</v>
      </c>
      <c r="M94" s="32">
        <v>1.9870129870129871</v>
      </c>
      <c r="N94" s="32">
        <v>0</v>
      </c>
      <c r="O94" s="32" t="s">
        <v>652</v>
      </c>
      <c r="P94" s="32" t="s">
        <v>652</v>
      </c>
      <c r="Q94" s="32">
        <v>0.98831168831168836</v>
      </c>
    </row>
    <row r="95" spans="1:17" s="6" customFormat="1" ht="36" x14ac:dyDescent="0.45">
      <c r="A95" s="17"/>
      <c r="B95" s="7" t="s">
        <v>7</v>
      </c>
      <c r="C95" s="7" t="s">
        <v>323</v>
      </c>
      <c r="D95" s="7" t="s">
        <v>323</v>
      </c>
      <c r="E95" s="7" t="s">
        <v>12</v>
      </c>
      <c r="F95" s="8" t="s">
        <v>324</v>
      </c>
      <c r="G95" s="7" t="s">
        <v>192</v>
      </c>
      <c r="H95" s="31">
        <v>1943000</v>
      </c>
      <c r="I95" s="31">
        <v>1934000</v>
      </c>
      <c r="J95" s="31">
        <v>3889000</v>
      </c>
      <c r="K95" s="30">
        <v>194300</v>
      </c>
      <c r="L95" s="32" t="s">
        <v>652</v>
      </c>
      <c r="M95" s="32" t="s">
        <v>652</v>
      </c>
      <c r="N95" s="32" t="s">
        <v>652</v>
      </c>
      <c r="O95" s="32" t="s">
        <v>652</v>
      </c>
      <c r="P95" s="32" t="s">
        <v>652</v>
      </c>
      <c r="Q95" s="32">
        <v>0.99234693877551017</v>
      </c>
    </row>
    <row r="96" spans="1:17" s="6" customFormat="1" ht="36" x14ac:dyDescent="0.45">
      <c r="A96" s="17"/>
      <c r="B96" s="7" t="s">
        <v>7</v>
      </c>
      <c r="C96" s="7" t="s">
        <v>91</v>
      </c>
      <c r="D96" s="7" t="s">
        <v>91</v>
      </c>
      <c r="E96" s="7" t="s">
        <v>12</v>
      </c>
      <c r="F96" s="8" t="s">
        <v>748</v>
      </c>
      <c r="G96" s="7" t="s">
        <v>192</v>
      </c>
      <c r="H96" s="31">
        <v>5850000</v>
      </c>
      <c r="I96" s="31">
        <v>3880000</v>
      </c>
      <c r="J96" s="31">
        <v>5842000</v>
      </c>
      <c r="K96" s="30">
        <v>585000</v>
      </c>
      <c r="L96" s="32" t="s">
        <v>652</v>
      </c>
      <c r="M96" s="32" t="s">
        <v>652</v>
      </c>
      <c r="N96" s="32" t="s">
        <v>652</v>
      </c>
      <c r="O96" s="32" t="s">
        <v>652</v>
      </c>
      <c r="P96" s="32" t="s">
        <v>652</v>
      </c>
      <c r="Q96" s="32">
        <v>1</v>
      </c>
    </row>
    <row r="97" spans="1:17" s="6" customFormat="1" x14ac:dyDescent="0.45">
      <c r="A97" s="17"/>
      <c r="B97" s="7" t="s">
        <v>7</v>
      </c>
      <c r="C97" s="7" t="s">
        <v>325</v>
      </c>
      <c r="D97" s="7" t="s">
        <v>325</v>
      </c>
      <c r="E97" s="7" t="s">
        <v>12</v>
      </c>
      <c r="F97" s="8" t="s">
        <v>749</v>
      </c>
      <c r="G97" s="7" t="s">
        <v>192</v>
      </c>
      <c r="H97" s="31">
        <v>26201000</v>
      </c>
      <c r="I97" s="31">
        <v>9189000</v>
      </c>
      <c r="J97" s="31">
        <v>21884000</v>
      </c>
      <c r="K97" s="30">
        <v>2620100</v>
      </c>
      <c r="L97" s="32">
        <v>1.0145454545454546</v>
      </c>
      <c r="M97" s="32">
        <v>0.98355263157894735</v>
      </c>
      <c r="N97" s="32">
        <v>1.028169014084507</v>
      </c>
      <c r="O97" s="32">
        <v>0.98259705050157509</v>
      </c>
      <c r="P97" s="32">
        <v>0.7099263737647854</v>
      </c>
      <c r="Q97" s="32">
        <v>1.4546052631578947</v>
      </c>
    </row>
    <row r="98" spans="1:17" s="6" customFormat="1" ht="36" x14ac:dyDescent="0.45">
      <c r="A98" s="17"/>
      <c r="B98" s="7" t="s">
        <v>7</v>
      </c>
      <c r="C98" s="7" t="s">
        <v>92</v>
      </c>
      <c r="D98" s="7" t="s">
        <v>92</v>
      </c>
      <c r="E98" s="7" t="s">
        <v>12</v>
      </c>
      <c r="F98" s="8" t="s">
        <v>93</v>
      </c>
      <c r="G98" s="7" t="s">
        <v>193</v>
      </c>
      <c r="H98" s="31">
        <v>0</v>
      </c>
      <c r="I98" s="31">
        <v>8369000</v>
      </c>
      <c r="J98" s="31">
        <v>9199000</v>
      </c>
      <c r="K98" s="30">
        <v>0</v>
      </c>
      <c r="L98" s="32">
        <v>1</v>
      </c>
      <c r="M98" s="32" t="s">
        <v>652</v>
      </c>
      <c r="N98" s="32">
        <v>1</v>
      </c>
      <c r="O98" s="32">
        <v>1</v>
      </c>
      <c r="P98" s="32" t="s">
        <v>652</v>
      </c>
      <c r="Q98" s="32">
        <v>1</v>
      </c>
    </row>
    <row r="99" spans="1:17" s="6" customFormat="1" ht="36" x14ac:dyDescent="0.45">
      <c r="A99" s="17"/>
      <c r="B99" s="7" t="s">
        <v>7</v>
      </c>
      <c r="C99" s="7" t="s">
        <v>94</v>
      </c>
      <c r="D99" s="7" t="s">
        <v>94</v>
      </c>
      <c r="E99" s="7" t="s">
        <v>12</v>
      </c>
      <c r="F99" s="8" t="s">
        <v>95</v>
      </c>
      <c r="G99" s="7" t="s">
        <v>195</v>
      </c>
      <c r="H99" s="31">
        <v>0</v>
      </c>
      <c r="I99" s="31">
        <v>3144000</v>
      </c>
      <c r="J99" s="31">
        <v>1806000</v>
      </c>
      <c r="K99" s="30">
        <v>0</v>
      </c>
      <c r="L99" s="32" t="s">
        <v>652</v>
      </c>
      <c r="M99" s="32" t="s">
        <v>652</v>
      </c>
      <c r="N99" s="32" t="s">
        <v>652</v>
      </c>
      <c r="O99" s="32">
        <v>1</v>
      </c>
      <c r="P99" s="32" t="s">
        <v>652</v>
      </c>
      <c r="Q99" s="32">
        <v>1</v>
      </c>
    </row>
    <row r="100" spans="1:17" s="6" customFormat="1" x14ac:dyDescent="0.45">
      <c r="A100" s="17"/>
      <c r="B100" s="7" t="s">
        <v>7</v>
      </c>
      <c r="C100" s="7" t="s">
        <v>326</v>
      </c>
      <c r="D100" s="7" t="s">
        <v>327</v>
      </c>
      <c r="E100" s="7" t="s">
        <v>12</v>
      </c>
      <c r="F100" s="7" t="s">
        <v>328</v>
      </c>
      <c r="G100" s="7" t="s">
        <v>194</v>
      </c>
      <c r="H100" s="31">
        <v>8087000</v>
      </c>
      <c r="I100" s="31">
        <v>9686000</v>
      </c>
      <c r="J100" s="31">
        <v>11206000</v>
      </c>
      <c r="K100" s="30">
        <v>808700</v>
      </c>
      <c r="L100" s="32">
        <v>1</v>
      </c>
      <c r="M100" s="32">
        <v>1</v>
      </c>
      <c r="N100" s="32">
        <v>1</v>
      </c>
      <c r="O100" s="32">
        <v>1</v>
      </c>
      <c r="P100" s="32">
        <v>1</v>
      </c>
      <c r="Q100" s="32">
        <v>1</v>
      </c>
    </row>
    <row r="101" spans="1:17" s="6" customFormat="1" x14ac:dyDescent="0.45">
      <c r="A101" s="17"/>
      <c r="B101" s="7" t="s">
        <v>7</v>
      </c>
      <c r="C101" s="7" t="s">
        <v>96</v>
      </c>
      <c r="D101" s="7" t="s">
        <v>97</v>
      </c>
      <c r="E101" s="7" t="s">
        <v>12</v>
      </c>
      <c r="F101" s="7" t="s">
        <v>98</v>
      </c>
      <c r="G101" s="7" t="s">
        <v>194</v>
      </c>
      <c r="H101" s="31">
        <v>374000</v>
      </c>
      <c r="I101" s="31">
        <v>376000</v>
      </c>
      <c r="J101" s="31">
        <v>935000</v>
      </c>
      <c r="K101" s="30">
        <v>37400</v>
      </c>
      <c r="L101" s="32" t="s">
        <v>652</v>
      </c>
      <c r="M101" s="32" t="s">
        <v>652</v>
      </c>
      <c r="N101" s="32" t="s">
        <v>652</v>
      </c>
      <c r="O101" s="32">
        <v>1</v>
      </c>
      <c r="P101" s="32" t="s">
        <v>652</v>
      </c>
      <c r="Q101" s="32" t="s">
        <v>652</v>
      </c>
    </row>
    <row r="102" spans="1:17" s="6" customFormat="1" x14ac:dyDescent="0.45">
      <c r="A102" s="17"/>
      <c r="B102" s="7" t="s">
        <v>7</v>
      </c>
      <c r="C102" s="7" t="s">
        <v>99</v>
      </c>
      <c r="D102" s="7" t="s">
        <v>100</v>
      </c>
      <c r="E102" s="7" t="s">
        <v>12</v>
      </c>
      <c r="F102" s="7" t="s">
        <v>101</v>
      </c>
      <c r="G102" s="7" t="s">
        <v>192</v>
      </c>
      <c r="H102" s="31">
        <v>7201000</v>
      </c>
      <c r="I102" s="31">
        <v>5025000</v>
      </c>
      <c r="J102" s="31">
        <v>5782000</v>
      </c>
      <c r="K102" s="30">
        <v>720100</v>
      </c>
      <c r="L102" s="32" t="s">
        <v>652</v>
      </c>
      <c r="M102" s="32">
        <v>1</v>
      </c>
      <c r="N102" s="32" t="s">
        <v>652</v>
      </c>
      <c r="O102" s="32" t="s">
        <v>652</v>
      </c>
      <c r="P102" s="32">
        <v>1</v>
      </c>
      <c r="Q102" s="32" t="s">
        <v>652</v>
      </c>
    </row>
    <row r="103" spans="1:17" s="6" customFormat="1" x14ac:dyDescent="0.45">
      <c r="A103" s="17"/>
      <c r="B103" s="7" t="s">
        <v>7</v>
      </c>
      <c r="C103" s="7" t="s">
        <v>102</v>
      </c>
      <c r="D103" s="7" t="s">
        <v>103</v>
      </c>
      <c r="E103" s="7" t="s">
        <v>12</v>
      </c>
      <c r="F103" s="7" t="s">
        <v>104</v>
      </c>
      <c r="G103" s="7" t="s">
        <v>192</v>
      </c>
      <c r="H103" s="31">
        <v>7232000</v>
      </c>
      <c r="I103" s="31">
        <v>7238000</v>
      </c>
      <c r="J103" s="31">
        <v>7955000</v>
      </c>
      <c r="K103" s="30">
        <v>723200</v>
      </c>
      <c r="L103" s="32" t="s">
        <v>652</v>
      </c>
      <c r="M103" s="32">
        <v>1</v>
      </c>
      <c r="N103" s="32" t="s">
        <v>652</v>
      </c>
      <c r="O103" s="32">
        <v>1</v>
      </c>
      <c r="P103" s="32">
        <v>1</v>
      </c>
      <c r="Q103" s="32" t="s">
        <v>652</v>
      </c>
    </row>
    <row r="104" spans="1:17" s="6" customFormat="1" x14ac:dyDescent="0.45">
      <c r="A104" s="17"/>
      <c r="B104" s="7" t="s">
        <v>7</v>
      </c>
      <c r="C104" s="7" t="s">
        <v>105</v>
      </c>
      <c r="D104" s="7" t="s">
        <v>105</v>
      </c>
      <c r="E104" s="7" t="s">
        <v>12</v>
      </c>
      <c r="F104" s="7" t="s">
        <v>106</v>
      </c>
      <c r="G104" s="7" t="s">
        <v>192</v>
      </c>
      <c r="H104" s="31">
        <v>948000</v>
      </c>
      <c r="I104" s="31">
        <v>384000</v>
      </c>
      <c r="J104" s="31">
        <v>1321000</v>
      </c>
      <c r="K104" s="30">
        <v>94800</v>
      </c>
      <c r="L104" s="32">
        <v>1</v>
      </c>
      <c r="M104" s="32" t="s">
        <v>652</v>
      </c>
      <c r="N104" s="32" t="s">
        <v>652</v>
      </c>
      <c r="O104" s="32" t="s">
        <v>652</v>
      </c>
      <c r="P104" s="32">
        <v>1</v>
      </c>
      <c r="Q104" s="32">
        <v>1</v>
      </c>
    </row>
    <row r="105" spans="1:17" s="6" customFormat="1" x14ac:dyDescent="0.45">
      <c r="A105" s="17"/>
      <c r="B105" s="7" t="s">
        <v>7</v>
      </c>
      <c r="C105" s="7" t="s">
        <v>329</v>
      </c>
      <c r="D105" s="7" t="s">
        <v>329</v>
      </c>
      <c r="E105" s="7" t="s">
        <v>12</v>
      </c>
      <c r="F105" s="8" t="s">
        <v>750</v>
      </c>
      <c r="G105" s="7" t="s">
        <v>192</v>
      </c>
      <c r="H105" s="31">
        <v>97000</v>
      </c>
      <c r="I105" s="31">
        <v>101000</v>
      </c>
      <c r="J105" s="31">
        <v>102000</v>
      </c>
      <c r="K105" s="30">
        <v>9700</v>
      </c>
      <c r="L105" s="32" t="s">
        <v>652</v>
      </c>
      <c r="M105" s="32" t="s">
        <v>652</v>
      </c>
      <c r="N105" s="32">
        <v>1</v>
      </c>
      <c r="O105" s="32" t="s">
        <v>652</v>
      </c>
      <c r="P105" s="32" t="s">
        <v>652</v>
      </c>
      <c r="Q105" s="32" t="s">
        <v>652</v>
      </c>
    </row>
    <row r="106" spans="1:17" s="6" customFormat="1" x14ac:dyDescent="0.45">
      <c r="A106" s="17"/>
      <c r="B106" s="7" t="s">
        <v>7</v>
      </c>
      <c r="C106" s="7" t="s">
        <v>330</v>
      </c>
      <c r="D106" s="7" t="s">
        <v>330</v>
      </c>
      <c r="E106" s="7" t="s">
        <v>12</v>
      </c>
      <c r="F106" s="8" t="s">
        <v>751</v>
      </c>
      <c r="G106" s="7" t="s">
        <v>192</v>
      </c>
      <c r="H106" s="31">
        <v>1157000</v>
      </c>
      <c r="I106" s="31">
        <v>1736000</v>
      </c>
      <c r="J106" s="31">
        <v>1150000</v>
      </c>
      <c r="K106" s="30">
        <v>115700</v>
      </c>
      <c r="L106" s="32" t="s">
        <v>652</v>
      </c>
      <c r="M106" s="32">
        <v>1</v>
      </c>
      <c r="N106" s="32" t="s">
        <v>652</v>
      </c>
      <c r="O106" s="32" t="s">
        <v>652</v>
      </c>
      <c r="P106" s="32" t="s">
        <v>652</v>
      </c>
      <c r="Q106" s="32" t="s">
        <v>652</v>
      </c>
    </row>
    <row r="107" spans="1:17" s="6" customFormat="1" ht="36" x14ac:dyDescent="0.45">
      <c r="A107" s="17"/>
      <c r="B107" s="7" t="s">
        <v>7</v>
      </c>
      <c r="C107" s="7" t="s">
        <v>331</v>
      </c>
      <c r="D107" s="7" t="s">
        <v>331</v>
      </c>
      <c r="E107" s="7" t="s">
        <v>12</v>
      </c>
      <c r="F107" s="8" t="s">
        <v>332</v>
      </c>
      <c r="G107" s="7" t="s">
        <v>192</v>
      </c>
      <c r="H107" s="31">
        <v>139000</v>
      </c>
      <c r="I107" s="31">
        <v>143000</v>
      </c>
      <c r="J107" s="31">
        <v>0</v>
      </c>
      <c r="K107" s="30">
        <v>13900</v>
      </c>
      <c r="L107" s="32" t="s">
        <v>652</v>
      </c>
      <c r="M107" s="32" t="s">
        <v>652</v>
      </c>
      <c r="N107" s="32" t="s">
        <v>652</v>
      </c>
      <c r="O107" s="32" t="s">
        <v>652</v>
      </c>
      <c r="P107" s="32" t="s">
        <v>652</v>
      </c>
      <c r="Q107" s="32" t="s">
        <v>652</v>
      </c>
    </row>
    <row r="108" spans="1:17" s="6" customFormat="1" x14ac:dyDescent="0.45">
      <c r="A108" s="17"/>
      <c r="B108" s="7" t="s">
        <v>7</v>
      </c>
      <c r="C108" s="7" t="s">
        <v>333</v>
      </c>
      <c r="D108" s="7" t="s">
        <v>333</v>
      </c>
      <c r="E108" s="7" t="s">
        <v>12</v>
      </c>
      <c r="F108" s="8" t="s">
        <v>752</v>
      </c>
      <c r="G108" s="7" t="s">
        <v>192</v>
      </c>
      <c r="H108" s="31">
        <v>0</v>
      </c>
      <c r="I108" s="31">
        <v>38000</v>
      </c>
      <c r="J108" s="31">
        <v>0</v>
      </c>
      <c r="K108" s="30">
        <v>0</v>
      </c>
      <c r="L108" s="32" t="s">
        <v>652</v>
      </c>
      <c r="M108" s="32" t="s">
        <v>652</v>
      </c>
      <c r="N108" s="32" t="s">
        <v>652</v>
      </c>
      <c r="O108" s="32" t="s">
        <v>652</v>
      </c>
      <c r="P108" s="32" t="s">
        <v>652</v>
      </c>
      <c r="Q108" s="32">
        <v>0</v>
      </c>
    </row>
    <row r="109" spans="1:17" s="6" customFormat="1" x14ac:dyDescent="0.45">
      <c r="A109" s="17"/>
      <c r="B109" s="7" t="s">
        <v>7</v>
      </c>
      <c r="C109" s="7" t="s">
        <v>334</v>
      </c>
      <c r="D109" s="7" t="s">
        <v>334</v>
      </c>
      <c r="E109" s="7" t="s">
        <v>12</v>
      </c>
      <c r="F109" s="8" t="s">
        <v>753</v>
      </c>
      <c r="G109" s="7" t="s">
        <v>192</v>
      </c>
      <c r="H109" s="31">
        <v>331000</v>
      </c>
      <c r="I109" s="31">
        <v>332000</v>
      </c>
      <c r="J109" s="31">
        <v>331000</v>
      </c>
      <c r="K109" s="30">
        <v>33100</v>
      </c>
      <c r="L109" s="32" t="s">
        <v>652</v>
      </c>
      <c r="M109" s="32" t="s">
        <v>652</v>
      </c>
      <c r="N109" s="32" t="s">
        <v>652</v>
      </c>
      <c r="O109" s="32" t="s">
        <v>652</v>
      </c>
      <c r="P109" s="32" t="s">
        <v>652</v>
      </c>
      <c r="Q109" s="32">
        <v>0</v>
      </c>
    </row>
    <row r="110" spans="1:17" s="6" customFormat="1" x14ac:dyDescent="0.45">
      <c r="A110" s="17"/>
      <c r="B110" s="7" t="s">
        <v>7</v>
      </c>
      <c r="C110" s="7" t="s">
        <v>335</v>
      </c>
      <c r="D110" s="7" t="s">
        <v>335</v>
      </c>
      <c r="E110" s="7" t="s">
        <v>12</v>
      </c>
      <c r="F110" s="8" t="s">
        <v>754</v>
      </c>
      <c r="G110" s="7" t="s">
        <v>192</v>
      </c>
      <c r="H110" s="31">
        <v>21000</v>
      </c>
      <c r="I110" s="31">
        <v>22000</v>
      </c>
      <c r="J110" s="31">
        <v>21000</v>
      </c>
      <c r="K110" s="30">
        <v>2100</v>
      </c>
      <c r="L110" s="32" t="s">
        <v>652</v>
      </c>
      <c r="M110" s="32" t="s">
        <v>652</v>
      </c>
      <c r="N110" s="32" t="s">
        <v>652</v>
      </c>
      <c r="O110" s="32" t="s">
        <v>652</v>
      </c>
      <c r="P110" s="32" t="s">
        <v>652</v>
      </c>
      <c r="Q110" s="32" t="s">
        <v>652</v>
      </c>
    </row>
    <row r="111" spans="1:17" x14ac:dyDescent="0.45">
      <c r="A111" s="17"/>
      <c r="B111" s="7" t="s">
        <v>7</v>
      </c>
      <c r="C111" s="9" t="s">
        <v>336</v>
      </c>
      <c r="D111" s="9" t="s">
        <v>337</v>
      </c>
      <c r="E111" s="7" t="s">
        <v>12</v>
      </c>
      <c r="F111" s="10" t="s">
        <v>755</v>
      </c>
      <c r="G111" s="7" t="s">
        <v>192</v>
      </c>
      <c r="H111" s="31">
        <v>269000</v>
      </c>
      <c r="I111" s="31">
        <v>903000</v>
      </c>
      <c r="J111" s="31">
        <v>625000</v>
      </c>
      <c r="K111" s="30">
        <v>26900</v>
      </c>
      <c r="L111" s="32" t="s">
        <v>652</v>
      </c>
      <c r="M111" s="32" t="s">
        <v>652</v>
      </c>
      <c r="N111" s="32" t="s">
        <v>652</v>
      </c>
      <c r="O111" s="32" t="s">
        <v>652</v>
      </c>
      <c r="P111" s="32">
        <v>0</v>
      </c>
      <c r="Q111" s="32">
        <v>0</v>
      </c>
    </row>
    <row r="112" spans="1:17" x14ac:dyDescent="0.45">
      <c r="A112" s="17"/>
      <c r="B112" s="7" t="s">
        <v>7</v>
      </c>
      <c r="C112" s="9" t="s">
        <v>338</v>
      </c>
      <c r="D112" s="9" t="s">
        <v>339</v>
      </c>
      <c r="E112" s="7" t="s">
        <v>12</v>
      </c>
      <c r="F112" s="10" t="s">
        <v>756</v>
      </c>
      <c r="G112" s="7" t="s">
        <v>192</v>
      </c>
      <c r="H112" s="31">
        <v>7859000</v>
      </c>
      <c r="I112" s="31">
        <v>13713000</v>
      </c>
      <c r="J112" s="31">
        <v>11715000</v>
      </c>
      <c r="K112" s="30">
        <v>785900</v>
      </c>
      <c r="L112" s="32">
        <v>1</v>
      </c>
      <c r="M112" s="32">
        <v>1</v>
      </c>
      <c r="N112" s="32">
        <v>1</v>
      </c>
      <c r="O112" s="32">
        <v>1</v>
      </c>
      <c r="P112" s="32" t="s">
        <v>652</v>
      </c>
      <c r="Q112" s="32" t="s">
        <v>652</v>
      </c>
    </row>
    <row r="113" spans="1:17" s="6" customFormat="1" x14ac:dyDescent="0.45">
      <c r="A113" s="17"/>
      <c r="B113" s="7" t="s">
        <v>7</v>
      </c>
      <c r="C113" s="7" t="s">
        <v>340</v>
      </c>
      <c r="D113" s="7" t="s">
        <v>341</v>
      </c>
      <c r="E113" s="7" t="s">
        <v>12</v>
      </c>
      <c r="F113" s="7" t="s">
        <v>342</v>
      </c>
      <c r="G113" s="7" t="s">
        <v>194</v>
      </c>
      <c r="H113" s="31">
        <v>85000</v>
      </c>
      <c r="I113" s="31">
        <v>106000</v>
      </c>
      <c r="J113" s="31">
        <v>247000</v>
      </c>
      <c r="K113" s="30">
        <v>8500</v>
      </c>
      <c r="L113" s="32" t="s">
        <v>652</v>
      </c>
      <c r="M113" s="32" t="s">
        <v>652</v>
      </c>
      <c r="N113" s="32" t="s">
        <v>652</v>
      </c>
      <c r="O113" s="32" t="s">
        <v>652</v>
      </c>
      <c r="P113" s="32" t="s">
        <v>652</v>
      </c>
      <c r="Q113" s="32">
        <v>1</v>
      </c>
    </row>
    <row r="114" spans="1:17" s="6" customFormat="1" x14ac:dyDescent="0.45">
      <c r="A114" s="17"/>
      <c r="B114" s="7" t="s">
        <v>7</v>
      </c>
      <c r="C114" s="7" t="s">
        <v>343</v>
      </c>
      <c r="D114" s="7" t="s">
        <v>344</v>
      </c>
      <c r="E114" s="7" t="s">
        <v>12</v>
      </c>
      <c r="F114" s="7" t="s">
        <v>345</v>
      </c>
      <c r="G114" s="7" t="s">
        <v>194</v>
      </c>
      <c r="H114" s="31">
        <v>1749000</v>
      </c>
      <c r="I114" s="31">
        <v>2912000</v>
      </c>
      <c r="J114" s="31">
        <v>3505000</v>
      </c>
      <c r="K114" s="30">
        <v>174900</v>
      </c>
      <c r="L114" s="32" t="s">
        <v>652</v>
      </c>
      <c r="M114" s="32" t="s">
        <v>652</v>
      </c>
      <c r="N114" s="32">
        <v>1</v>
      </c>
      <c r="O114" s="32" t="s">
        <v>652</v>
      </c>
      <c r="P114" s="32" t="s">
        <v>652</v>
      </c>
      <c r="Q114" s="32">
        <v>1</v>
      </c>
    </row>
    <row r="115" spans="1:17" s="6" customFormat="1" x14ac:dyDescent="0.45">
      <c r="A115" s="17"/>
      <c r="B115" s="7" t="s">
        <v>7</v>
      </c>
      <c r="C115" s="7" t="s">
        <v>346</v>
      </c>
      <c r="D115" s="7" t="s">
        <v>347</v>
      </c>
      <c r="E115" s="7" t="s">
        <v>12</v>
      </c>
      <c r="F115" s="8" t="s">
        <v>757</v>
      </c>
      <c r="G115" s="7" t="s">
        <v>195</v>
      </c>
      <c r="H115" s="31">
        <v>566000</v>
      </c>
      <c r="I115" s="31">
        <v>0</v>
      </c>
      <c r="J115" s="31">
        <v>0</v>
      </c>
      <c r="K115" s="30">
        <v>56600</v>
      </c>
      <c r="L115" s="32" t="s">
        <v>652</v>
      </c>
      <c r="M115" s="32" t="s">
        <v>652</v>
      </c>
      <c r="N115" s="32" t="s">
        <v>652</v>
      </c>
      <c r="O115" s="32" t="s">
        <v>652</v>
      </c>
      <c r="P115" s="32" t="s">
        <v>652</v>
      </c>
      <c r="Q115" s="32" t="s">
        <v>652</v>
      </c>
    </row>
    <row r="116" spans="1:17" s="6" customFormat="1" x14ac:dyDescent="0.45">
      <c r="A116" s="17"/>
      <c r="B116" s="7" t="s">
        <v>7</v>
      </c>
      <c r="C116" s="7" t="s">
        <v>348</v>
      </c>
      <c r="D116" s="7" t="s">
        <v>349</v>
      </c>
      <c r="E116" s="7" t="s">
        <v>12</v>
      </c>
      <c r="F116" s="8" t="s">
        <v>758</v>
      </c>
      <c r="G116" s="7" t="s">
        <v>192</v>
      </c>
      <c r="H116" s="31">
        <v>285000</v>
      </c>
      <c r="I116" s="31">
        <v>285000</v>
      </c>
      <c r="J116" s="31">
        <v>273000</v>
      </c>
      <c r="K116" s="30">
        <v>28500</v>
      </c>
      <c r="L116" s="32" t="s">
        <v>652</v>
      </c>
      <c r="M116" s="32">
        <v>1</v>
      </c>
      <c r="N116" s="32" t="s">
        <v>652</v>
      </c>
      <c r="O116" s="32" t="s">
        <v>652</v>
      </c>
      <c r="P116" s="32" t="s">
        <v>652</v>
      </c>
      <c r="Q116" s="32" t="s">
        <v>652</v>
      </c>
    </row>
    <row r="117" spans="1:17" s="6" customFormat="1" x14ac:dyDescent="0.45">
      <c r="A117" s="17"/>
      <c r="B117" s="7" t="s">
        <v>7</v>
      </c>
      <c r="C117" s="7" t="s">
        <v>350</v>
      </c>
      <c r="D117" s="7" t="s">
        <v>351</v>
      </c>
      <c r="E117" s="7" t="s">
        <v>12</v>
      </c>
      <c r="F117" s="8" t="s">
        <v>759</v>
      </c>
      <c r="G117" s="7" t="s">
        <v>195</v>
      </c>
      <c r="H117" s="31">
        <v>377000</v>
      </c>
      <c r="I117" s="31">
        <v>370000</v>
      </c>
      <c r="J117" s="31">
        <v>183000</v>
      </c>
      <c r="K117" s="30">
        <v>37700</v>
      </c>
      <c r="L117" s="32" t="s">
        <v>652</v>
      </c>
      <c r="M117" s="32" t="s">
        <v>652</v>
      </c>
      <c r="N117" s="32">
        <v>1</v>
      </c>
      <c r="O117" s="32" t="s">
        <v>652</v>
      </c>
      <c r="P117" s="32" t="s">
        <v>652</v>
      </c>
      <c r="Q117" s="32" t="s">
        <v>652</v>
      </c>
    </row>
    <row r="118" spans="1:17" s="6" customFormat="1" x14ac:dyDescent="0.45">
      <c r="A118" s="17"/>
      <c r="B118" s="7" t="s">
        <v>7</v>
      </c>
      <c r="C118" s="7" t="s">
        <v>352</v>
      </c>
      <c r="D118" s="7" t="s">
        <v>353</v>
      </c>
      <c r="E118" s="7" t="s">
        <v>12</v>
      </c>
      <c r="F118" s="8" t="s">
        <v>760</v>
      </c>
      <c r="G118" s="7" t="s">
        <v>195</v>
      </c>
      <c r="H118" s="31">
        <v>10000</v>
      </c>
      <c r="I118" s="31">
        <v>0</v>
      </c>
      <c r="J118" s="31">
        <v>0</v>
      </c>
      <c r="K118" s="30">
        <v>1000</v>
      </c>
      <c r="L118" s="32" t="s">
        <v>652</v>
      </c>
      <c r="M118" s="32" t="s">
        <v>652</v>
      </c>
      <c r="N118" s="32" t="s">
        <v>652</v>
      </c>
      <c r="O118" s="32" t="s">
        <v>652</v>
      </c>
      <c r="P118" s="32" t="s">
        <v>652</v>
      </c>
      <c r="Q118" s="32" t="s">
        <v>652</v>
      </c>
    </row>
    <row r="119" spans="1:17" s="6" customFormat="1" x14ac:dyDescent="0.45">
      <c r="A119" s="17"/>
      <c r="B119" s="7" t="s">
        <v>7</v>
      </c>
      <c r="C119" s="7" t="s">
        <v>354</v>
      </c>
      <c r="D119" s="7" t="s">
        <v>355</v>
      </c>
      <c r="E119" s="7" t="s">
        <v>12</v>
      </c>
      <c r="F119" s="8" t="s">
        <v>761</v>
      </c>
      <c r="G119" s="7" t="s">
        <v>192</v>
      </c>
      <c r="H119" s="31">
        <v>0</v>
      </c>
      <c r="I119" s="31">
        <v>0</v>
      </c>
      <c r="J119" s="31">
        <v>350000</v>
      </c>
      <c r="K119" s="30">
        <v>0</v>
      </c>
      <c r="L119" s="32" t="s">
        <v>652</v>
      </c>
      <c r="M119" s="32" t="s">
        <v>652</v>
      </c>
      <c r="N119" s="32" t="s">
        <v>652</v>
      </c>
      <c r="O119" s="32" t="s">
        <v>652</v>
      </c>
      <c r="P119" s="32" t="s">
        <v>652</v>
      </c>
      <c r="Q119" s="32" t="s">
        <v>652</v>
      </c>
    </row>
    <row r="120" spans="1:17" s="6" customFormat="1" x14ac:dyDescent="0.45">
      <c r="A120" s="17"/>
      <c r="B120" s="7" t="s">
        <v>7</v>
      </c>
      <c r="C120" s="7" t="s">
        <v>356</v>
      </c>
      <c r="D120" s="7" t="s">
        <v>357</v>
      </c>
      <c r="E120" s="7" t="s">
        <v>12</v>
      </c>
      <c r="F120" s="7" t="s">
        <v>358</v>
      </c>
      <c r="G120" s="7" t="s">
        <v>194</v>
      </c>
      <c r="H120" s="31">
        <v>8641000</v>
      </c>
      <c r="I120" s="31">
        <v>12444000</v>
      </c>
      <c r="J120" s="31">
        <v>13458000</v>
      </c>
      <c r="K120" s="30">
        <v>864100</v>
      </c>
      <c r="L120" s="32">
        <v>1</v>
      </c>
      <c r="M120" s="32">
        <v>1</v>
      </c>
      <c r="N120" s="32">
        <v>1</v>
      </c>
      <c r="O120" s="32" t="s">
        <v>652</v>
      </c>
      <c r="P120" s="32">
        <v>1</v>
      </c>
      <c r="Q120" s="32">
        <v>1</v>
      </c>
    </row>
    <row r="121" spans="1:17" s="6" customFormat="1" x14ac:dyDescent="0.45">
      <c r="A121" s="17"/>
      <c r="B121" s="7" t="s">
        <v>7</v>
      </c>
      <c r="C121" s="7" t="s">
        <v>359</v>
      </c>
      <c r="D121" s="7" t="s">
        <v>359</v>
      </c>
      <c r="E121" s="7" t="s">
        <v>12</v>
      </c>
      <c r="F121" s="7" t="s">
        <v>360</v>
      </c>
      <c r="G121" s="7" t="s">
        <v>192</v>
      </c>
      <c r="H121" s="31">
        <v>13377000</v>
      </c>
      <c r="I121" s="31">
        <v>15881000</v>
      </c>
      <c r="J121" s="31">
        <v>12739000</v>
      </c>
      <c r="K121" s="30">
        <v>1337700</v>
      </c>
      <c r="L121" s="32">
        <v>0.66166666666666663</v>
      </c>
      <c r="M121" s="32">
        <v>1.5422535211267605</v>
      </c>
      <c r="N121" s="32">
        <v>1.8863436123348019</v>
      </c>
      <c r="O121" s="32">
        <v>4.9166666666666664E-2</v>
      </c>
      <c r="P121" s="32">
        <v>0.46541666666666665</v>
      </c>
      <c r="Q121" s="32" t="s">
        <v>652</v>
      </c>
    </row>
    <row r="122" spans="1:17" s="6" customFormat="1" x14ac:dyDescent="0.45">
      <c r="A122" s="17"/>
      <c r="B122" s="7" t="s">
        <v>7</v>
      </c>
      <c r="C122" s="7" t="s">
        <v>361</v>
      </c>
      <c r="D122" s="7" t="s">
        <v>362</v>
      </c>
      <c r="E122" s="7" t="s">
        <v>12</v>
      </c>
      <c r="F122" s="7" t="s">
        <v>363</v>
      </c>
      <c r="G122" s="7" t="s">
        <v>192</v>
      </c>
      <c r="H122" s="31">
        <v>0</v>
      </c>
      <c r="I122" s="31">
        <v>33000</v>
      </c>
      <c r="J122" s="31">
        <v>65000</v>
      </c>
      <c r="K122" s="30">
        <v>0</v>
      </c>
      <c r="L122" s="32" t="s">
        <v>652</v>
      </c>
      <c r="M122" s="32" t="s">
        <v>652</v>
      </c>
      <c r="N122" s="32" t="s">
        <v>652</v>
      </c>
      <c r="O122" s="32" t="s">
        <v>652</v>
      </c>
      <c r="P122" s="32">
        <v>1</v>
      </c>
      <c r="Q122" s="32" t="s">
        <v>652</v>
      </c>
    </row>
    <row r="123" spans="1:17" s="6" customFormat="1" x14ac:dyDescent="0.45">
      <c r="A123" s="17"/>
      <c r="B123" s="7" t="s">
        <v>7</v>
      </c>
      <c r="C123" s="7" t="s">
        <v>364</v>
      </c>
      <c r="D123" s="7" t="s">
        <v>365</v>
      </c>
      <c r="E123" s="7" t="s">
        <v>12</v>
      </c>
      <c r="F123" s="8" t="s">
        <v>762</v>
      </c>
      <c r="G123" s="7" t="s">
        <v>192</v>
      </c>
      <c r="H123" s="31">
        <v>0</v>
      </c>
      <c r="I123" s="31">
        <v>89000</v>
      </c>
      <c r="J123" s="31">
        <v>0</v>
      </c>
      <c r="K123" s="30">
        <v>0</v>
      </c>
      <c r="L123" s="32" t="s">
        <v>652</v>
      </c>
      <c r="M123" s="32" t="s">
        <v>652</v>
      </c>
      <c r="N123" s="32" t="s">
        <v>652</v>
      </c>
      <c r="O123" s="32" t="s">
        <v>652</v>
      </c>
      <c r="P123" s="32" t="s">
        <v>652</v>
      </c>
      <c r="Q123" s="32" t="s">
        <v>652</v>
      </c>
    </row>
    <row r="124" spans="1:17" s="6" customFormat="1" x14ac:dyDescent="0.45">
      <c r="A124" s="17"/>
      <c r="B124" s="7" t="s">
        <v>7</v>
      </c>
      <c r="C124" s="7" t="s">
        <v>366</v>
      </c>
      <c r="D124" s="7" t="s">
        <v>367</v>
      </c>
      <c r="E124" s="7" t="s">
        <v>12</v>
      </c>
      <c r="F124" s="7" t="s">
        <v>368</v>
      </c>
      <c r="G124" s="7" t="s">
        <v>192</v>
      </c>
      <c r="H124" s="31">
        <v>255000</v>
      </c>
      <c r="I124" s="31">
        <v>513000</v>
      </c>
      <c r="J124" s="31">
        <v>444000</v>
      </c>
      <c r="K124" s="30">
        <v>25500</v>
      </c>
      <c r="L124" s="32" t="s">
        <v>652</v>
      </c>
      <c r="M124" s="32">
        <v>1</v>
      </c>
      <c r="N124" s="32" t="s">
        <v>652</v>
      </c>
      <c r="O124" s="32" t="s">
        <v>652</v>
      </c>
      <c r="P124" s="32" t="s">
        <v>652</v>
      </c>
      <c r="Q124" s="32">
        <v>1</v>
      </c>
    </row>
    <row r="125" spans="1:17" s="6" customFormat="1" x14ac:dyDescent="0.45">
      <c r="A125" s="17"/>
      <c r="B125" s="7" t="s">
        <v>7</v>
      </c>
      <c r="C125" s="7" t="s">
        <v>369</v>
      </c>
      <c r="D125" s="7" t="s">
        <v>370</v>
      </c>
      <c r="E125" s="7" t="s">
        <v>12</v>
      </c>
      <c r="F125" s="7" t="s">
        <v>371</v>
      </c>
      <c r="G125" s="7" t="s">
        <v>194</v>
      </c>
      <c r="H125" s="31">
        <v>1834000</v>
      </c>
      <c r="I125" s="31">
        <v>3568000</v>
      </c>
      <c r="J125" s="31">
        <v>4133000</v>
      </c>
      <c r="K125" s="30">
        <v>183400</v>
      </c>
      <c r="L125" s="32">
        <v>1</v>
      </c>
      <c r="M125" s="32" t="s">
        <v>652</v>
      </c>
      <c r="N125" s="32" t="s">
        <v>652</v>
      </c>
      <c r="O125" s="32">
        <v>1</v>
      </c>
      <c r="P125" s="32">
        <v>1</v>
      </c>
      <c r="Q125" s="32">
        <v>1</v>
      </c>
    </row>
    <row r="126" spans="1:17" s="6" customFormat="1" x14ac:dyDescent="0.45">
      <c r="A126" s="17"/>
      <c r="B126" s="7" t="s">
        <v>7</v>
      </c>
      <c r="C126" s="7" t="s">
        <v>372</v>
      </c>
      <c r="D126" s="7" t="s">
        <v>372</v>
      </c>
      <c r="E126" s="7" t="s">
        <v>12</v>
      </c>
      <c r="F126" s="7" t="s">
        <v>373</v>
      </c>
      <c r="G126" s="7" t="s">
        <v>194</v>
      </c>
      <c r="H126" s="31">
        <v>3741000</v>
      </c>
      <c r="I126" s="31">
        <v>6740000</v>
      </c>
      <c r="J126" s="31">
        <v>8173000</v>
      </c>
      <c r="K126" s="30">
        <v>374100</v>
      </c>
      <c r="L126" s="32">
        <v>1</v>
      </c>
      <c r="M126" s="32" t="s">
        <v>652</v>
      </c>
      <c r="N126" s="32" t="s">
        <v>652</v>
      </c>
      <c r="O126" s="32">
        <v>1</v>
      </c>
      <c r="P126" s="32">
        <v>1</v>
      </c>
      <c r="Q126" s="32" t="s">
        <v>652</v>
      </c>
    </row>
    <row r="127" spans="1:17" s="6" customFormat="1" x14ac:dyDescent="0.45">
      <c r="A127" s="17"/>
      <c r="B127" s="7" t="s">
        <v>7</v>
      </c>
      <c r="C127" s="7" t="s">
        <v>374</v>
      </c>
      <c r="D127" s="7" t="s">
        <v>374</v>
      </c>
      <c r="E127" s="7" t="s">
        <v>12</v>
      </c>
      <c r="F127" s="7" t="s">
        <v>375</v>
      </c>
      <c r="G127" s="7" t="s">
        <v>194</v>
      </c>
      <c r="H127" s="31">
        <v>150000</v>
      </c>
      <c r="I127" s="31">
        <v>225000</v>
      </c>
      <c r="J127" s="31">
        <v>251000</v>
      </c>
      <c r="K127" s="30">
        <v>15000</v>
      </c>
      <c r="L127" s="32">
        <v>1</v>
      </c>
      <c r="M127" s="32">
        <v>1</v>
      </c>
      <c r="N127" s="32" t="s">
        <v>652</v>
      </c>
      <c r="O127" s="32" t="s">
        <v>652</v>
      </c>
      <c r="P127" s="32" t="s">
        <v>652</v>
      </c>
      <c r="Q127" s="32">
        <v>1</v>
      </c>
    </row>
    <row r="128" spans="1:17" s="6" customFormat="1" x14ac:dyDescent="0.45">
      <c r="A128" s="17"/>
      <c r="B128" s="7" t="s">
        <v>7</v>
      </c>
      <c r="C128" s="7" t="s">
        <v>376</v>
      </c>
      <c r="D128" s="7" t="s">
        <v>376</v>
      </c>
      <c r="E128" s="7" t="s">
        <v>12</v>
      </c>
      <c r="F128" s="7" t="s">
        <v>377</v>
      </c>
      <c r="G128" s="7" t="s">
        <v>194</v>
      </c>
      <c r="H128" s="31">
        <v>127000</v>
      </c>
      <c r="I128" s="31">
        <v>192000</v>
      </c>
      <c r="J128" s="31">
        <v>245000</v>
      </c>
      <c r="K128" s="30">
        <v>12700</v>
      </c>
      <c r="L128" s="32" t="s">
        <v>652</v>
      </c>
      <c r="M128" s="32">
        <v>1</v>
      </c>
      <c r="N128" s="32" t="s">
        <v>652</v>
      </c>
      <c r="O128" s="32">
        <v>1</v>
      </c>
      <c r="P128" s="32" t="s">
        <v>652</v>
      </c>
      <c r="Q128" s="32" t="s">
        <v>652</v>
      </c>
    </row>
    <row r="129" spans="1:17" s="6" customFormat="1" x14ac:dyDescent="0.45">
      <c r="A129" s="17"/>
      <c r="B129" s="7" t="s">
        <v>7</v>
      </c>
      <c r="C129" s="7" t="s">
        <v>378</v>
      </c>
      <c r="D129" s="7" t="s">
        <v>379</v>
      </c>
      <c r="E129" s="7" t="s">
        <v>12</v>
      </c>
      <c r="F129" s="7" t="s">
        <v>380</v>
      </c>
      <c r="G129" s="7" t="s">
        <v>192</v>
      </c>
      <c r="H129" s="31">
        <v>1938000</v>
      </c>
      <c r="I129" s="31">
        <v>2924000</v>
      </c>
      <c r="J129" s="31">
        <v>1933000</v>
      </c>
      <c r="K129" s="30">
        <v>193800</v>
      </c>
      <c r="L129" s="32" t="s">
        <v>652</v>
      </c>
      <c r="M129" s="32" t="s">
        <v>652</v>
      </c>
      <c r="N129" s="32">
        <v>1</v>
      </c>
      <c r="O129" s="32" t="s">
        <v>652</v>
      </c>
      <c r="P129" s="32" t="s">
        <v>652</v>
      </c>
      <c r="Q129" s="32" t="s">
        <v>652</v>
      </c>
    </row>
    <row r="130" spans="1:17" s="6" customFormat="1" x14ac:dyDescent="0.45">
      <c r="A130" s="17"/>
      <c r="B130" s="7" t="s">
        <v>7</v>
      </c>
      <c r="C130" s="7" t="s">
        <v>381</v>
      </c>
      <c r="D130" s="7" t="s">
        <v>382</v>
      </c>
      <c r="E130" s="7" t="s">
        <v>12</v>
      </c>
      <c r="F130" s="7" t="s">
        <v>383</v>
      </c>
      <c r="G130" s="7" t="s">
        <v>192</v>
      </c>
      <c r="H130" s="31">
        <v>972000</v>
      </c>
      <c r="I130" s="31">
        <v>961000</v>
      </c>
      <c r="J130" s="31">
        <v>968000</v>
      </c>
      <c r="K130" s="30">
        <v>97200</v>
      </c>
      <c r="L130" s="32" t="s">
        <v>652</v>
      </c>
      <c r="M130" s="32">
        <v>1.0104166666666667</v>
      </c>
      <c r="N130" s="32" t="s">
        <v>652</v>
      </c>
      <c r="O130" s="32" t="s">
        <v>652</v>
      </c>
      <c r="P130" s="32" t="s">
        <v>652</v>
      </c>
      <c r="Q130" s="32" t="s">
        <v>652</v>
      </c>
    </row>
    <row r="131" spans="1:17" s="6" customFormat="1" x14ac:dyDescent="0.45">
      <c r="A131" s="17"/>
      <c r="B131" s="7" t="s">
        <v>7</v>
      </c>
      <c r="C131" s="7" t="s">
        <v>384</v>
      </c>
      <c r="D131" s="7" t="s">
        <v>384</v>
      </c>
      <c r="E131" s="7" t="s">
        <v>12</v>
      </c>
      <c r="F131" s="8" t="s">
        <v>763</v>
      </c>
      <c r="G131" s="7" t="s">
        <v>192</v>
      </c>
      <c r="H131" s="31">
        <v>464000</v>
      </c>
      <c r="I131" s="31">
        <v>228000</v>
      </c>
      <c r="J131" s="31">
        <v>457000</v>
      </c>
      <c r="K131" s="30">
        <v>46400</v>
      </c>
      <c r="L131" s="32" t="s">
        <v>652</v>
      </c>
      <c r="M131" s="32" t="s">
        <v>652</v>
      </c>
      <c r="N131" s="32" t="s">
        <v>652</v>
      </c>
      <c r="O131" s="32" t="s">
        <v>652</v>
      </c>
      <c r="P131" s="32" t="s">
        <v>652</v>
      </c>
      <c r="Q131" s="32">
        <v>1</v>
      </c>
    </row>
    <row r="132" spans="1:17" s="6" customFormat="1" x14ac:dyDescent="0.45">
      <c r="A132" s="17"/>
      <c r="B132" s="7" t="s">
        <v>7</v>
      </c>
      <c r="C132" s="7" t="s">
        <v>385</v>
      </c>
      <c r="D132" s="7" t="s">
        <v>385</v>
      </c>
      <c r="E132" s="7" t="s">
        <v>12</v>
      </c>
      <c r="F132" s="8" t="s">
        <v>764</v>
      </c>
      <c r="G132" s="7" t="s">
        <v>192</v>
      </c>
      <c r="H132" s="31">
        <v>0</v>
      </c>
      <c r="I132" s="31">
        <v>464000</v>
      </c>
      <c r="J132" s="31">
        <v>0</v>
      </c>
      <c r="K132" s="30">
        <v>0</v>
      </c>
      <c r="L132" s="32" t="s">
        <v>652</v>
      </c>
      <c r="M132" s="32" t="s">
        <v>652</v>
      </c>
      <c r="N132" s="32" t="s">
        <v>652</v>
      </c>
      <c r="O132" s="32" t="s">
        <v>652</v>
      </c>
      <c r="P132" s="32" t="s">
        <v>652</v>
      </c>
      <c r="Q132" s="32" t="s">
        <v>652</v>
      </c>
    </row>
    <row r="133" spans="1:17" s="6" customFormat="1" x14ac:dyDescent="0.45">
      <c r="A133" s="17"/>
      <c r="B133" s="7" t="s">
        <v>7</v>
      </c>
      <c r="C133" s="7" t="s">
        <v>386</v>
      </c>
      <c r="D133" s="7" t="s">
        <v>386</v>
      </c>
      <c r="E133" s="7" t="s">
        <v>12</v>
      </c>
      <c r="F133" s="7" t="s">
        <v>387</v>
      </c>
      <c r="G133" s="7" t="s">
        <v>194</v>
      </c>
      <c r="H133" s="31">
        <v>1948000</v>
      </c>
      <c r="I133" s="31">
        <v>2922000</v>
      </c>
      <c r="J133" s="31">
        <v>3421000</v>
      </c>
      <c r="K133" s="30">
        <v>194800</v>
      </c>
      <c r="L133" s="32" t="s">
        <v>652</v>
      </c>
      <c r="M133" s="32" t="s">
        <v>652</v>
      </c>
      <c r="N133" s="32">
        <v>1</v>
      </c>
      <c r="O133" s="32" t="s">
        <v>652</v>
      </c>
      <c r="P133" s="32" t="s">
        <v>652</v>
      </c>
      <c r="Q133" s="32">
        <v>1</v>
      </c>
    </row>
    <row r="134" spans="1:17" x14ac:dyDescent="0.45">
      <c r="A134" s="17"/>
      <c r="B134" s="7" t="s">
        <v>7</v>
      </c>
      <c r="C134" s="9" t="s">
        <v>388</v>
      </c>
      <c r="D134" s="9" t="s">
        <v>388</v>
      </c>
      <c r="E134" s="7" t="s">
        <v>12</v>
      </c>
      <c r="F134" s="9" t="s">
        <v>389</v>
      </c>
      <c r="G134" s="7" t="s">
        <v>194</v>
      </c>
      <c r="H134" s="31">
        <v>483000</v>
      </c>
      <c r="I134" s="31">
        <v>971000</v>
      </c>
      <c r="J134" s="31">
        <v>980000</v>
      </c>
      <c r="K134" s="30">
        <v>48300</v>
      </c>
      <c r="L134" s="32" t="s">
        <v>652</v>
      </c>
      <c r="M134" s="32" t="s">
        <v>652</v>
      </c>
      <c r="N134" s="32">
        <v>1</v>
      </c>
      <c r="O134" s="32" t="s">
        <v>652</v>
      </c>
      <c r="P134" s="32" t="s">
        <v>652</v>
      </c>
      <c r="Q134" s="32" t="s">
        <v>652</v>
      </c>
    </row>
    <row r="135" spans="1:17" ht="36" x14ac:dyDescent="0.45">
      <c r="A135" s="17"/>
      <c r="B135" s="7" t="s">
        <v>7</v>
      </c>
      <c r="C135" s="9" t="s">
        <v>390</v>
      </c>
      <c r="D135" s="9" t="s">
        <v>390</v>
      </c>
      <c r="E135" s="7" t="s">
        <v>12</v>
      </c>
      <c r="F135" s="10" t="s">
        <v>391</v>
      </c>
      <c r="G135" s="7" t="s">
        <v>192</v>
      </c>
      <c r="H135" s="31">
        <v>260000</v>
      </c>
      <c r="I135" s="31">
        <v>714000</v>
      </c>
      <c r="J135" s="31">
        <v>616000</v>
      </c>
      <c r="K135" s="30">
        <v>26000</v>
      </c>
      <c r="L135" s="32">
        <v>0.44221105527638194</v>
      </c>
      <c r="M135" s="32" t="s">
        <v>652</v>
      </c>
      <c r="N135" s="32">
        <v>1.7474747474747474</v>
      </c>
      <c r="O135" s="32" t="s">
        <v>652</v>
      </c>
      <c r="P135" s="32" t="s">
        <v>652</v>
      </c>
      <c r="Q135" s="32">
        <v>0.89447236180904521</v>
      </c>
    </row>
    <row r="136" spans="1:17" s="6" customFormat="1" ht="36" x14ac:dyDescent="0.45">
      <c r="A136" s="17"/>
      <c r="B136" s="7" t="s">
        <v>7</v>
      </c>
      <c r="C136" s="7" t="s">
        <v>392</v>
      </c>
      <c r="D136" s="7" t="s">
        <v>393</v>
      </c>
      <c r="E136" s="7" t="s">
        <v>12</v>
      </c>
      <c r="F136" s="8" t="s">
        <v>394</v>
      </c>
      <c r="G136" s="7" t="s">
        <v>192</v>
      </c>
      <c r="H136" s="31">
        <v>927000</v>
      </c>
      <c r="I136" s="31">
        <v>1421000</v>
      </c>
      <c r="J136" s="31">
        <v>478000</v>
      </c>
      <c r="K136" s="30">
        <v>92700</v>
      </c>
      <c r="L136" s="32">
        <v>1</v>
      </c>
      <c r="M136" s="32" t="s">
        <v>652</v>
      </c>
      <c r="N136" s="32" t="s">
        <v>652</v>
      </c>
      <c r="O136" s="32" t="s">
        <v>652</v>
      </c>
      <c r="P136" s="32" t="s">
        <v>652</v>
      </c>
      <c r="Q136" s="32" t="s">
        <v>652</v>
      </c>
    </row>
    <row r="137" spans="1:17" s="6" customFormat="1" ht="36" x14ac:dyDescent="0.45">
      <c r="A137" s="17"/>
      <c r="B137" s="7" t="s">
        <v>7</v>
      </c>
      <c r="C137" s="7" t="s">
        <v>395</v>
      </c>
      <c r="D137" s="7" t="s">
        <v>396</v>
      </c>
      <c r="E137" s="7" t="s">
        <v>12</v>
      </c>
      <c r="F137" s="8" t="s">
        <v>766</v>
      </c>
      <c r="G137" s="7" t="s">
        <v>192</v>
      </c>
      <c r="H137" s="31">
        <v>2266000</v>
      </c>
      <c r="I137" s="31">
        <v>2270000</v>
      </c>
      <c r="J137" s="31">
        <v>2273000</v>
      </c>
      <c r="K137" s="30">
        <v>226600</v>
      </c>
      <c r="L137" s="32" t="s">
        <v>652</v>
      </c>
      <c r="M137" s="32" t="s">
        <v>652</v>
      </c>
      <c r="N137" s="32" t="s">
        <v>652</v>
      </c>
      <c r="O137" s="32" t="s">
        <v>652</v>
      </c>
      <c r="P137" s="32" t="s">
        <v>652</v>
      </c>
      <c r="Q137" s="32" t="s">
        <v>652</v>
      </c>
    </row>
    <row r="138" spans="1:17" s="6" customFormat="1" ht="36" x14ac:dyDescent="0.45">
      <c r="A138" s="17"/>
      <c r="B138" s="7" t="s">
        <v>7</v>
      </c>
      <c r="C138" s="7" t="s">
        <v>397</v>
      </c>
      <c r="D138" s="7" t="s">
        <v>398</v>
      </c>
      <c r="E138" s="7" t="s">
        <v>12</v>
      </c>
      <c r="F138" s="8" t="s">
        <v>767</v>
      </c>
      <c r="G138" s="7" t="s">
        <v>192</v>
      </c>
      <c r="H138" s="31">
        <v>3099000</v>
      </c>
      <c r="I138" s="31">
        <v>3871000</v>
      </c>
      <c r="J138" s="31">
        <v>3099000</v>
      </c>
      <c r="K138" s="30">
        <v>309900</v>
      </c>
      <c r="L138" s="32">
        <v>1</v>
      </c>
      <c r="M138" s="32" t="s">
        <v>652</v>
      </c>
      <c r="N138" s="32" t="s">
        <v>652</v>
      </c>
      <c r="O138" s="32" t="s">
        <v>652</v>
      </c>
      <c r="P138" s="32" t="s">
        <v>652</v>
      </c>
      <c r="Q138" s="32">
        <v>1</v>
      </c>
    </row>
    <row r="139" spans="1:17" s="6" customFormat="1" x14ac:dyDescent="0.45">
      <c r="A139" s="17"/>
      <c r="B139" s="7" t="s">
        <v>7</v>
      </c>
      <c r="C139" s="7" t="s">
        <v>399</v>
      </c>
      <c r="D139" s="7" t="s">
        <v>400</v>
      </c>
      <c r="E139" s="7" t="s">
        <v>12</v>
      </c>
      <c r="F139" s="8" t="s">
        <v>768</v>
      </c>
      <c r="G139" s="7" t="s">
        <v>193</v>
      </c>
      <c r="H139" s="31">
        <v>0</v>
      </c>
      <c r="I139" s="31">
        <v>1441000</v>
      </c>
      <c r="J139" s="31">
        <v>1353000</v>
      </c>
      <c r="K139" s="30">
        <v>0</v>
      </c>
      <c r="L139" s="32">
        <v>1</v>
      </c>
      <c r="M139" s="32" t="s">
        <v>652</v>
      </c>
      <c r="N139" s="32" t="s">
        <v>652</v>
      </c>
      <c r="O139" s="32" t="s">
        <v>652</v>
      </c>
      <c r="P139" s="32" t="s">
        <v>652</v>
      </c>
      <c r="Q139" s="32" t="s">
        <v>652</v>
      </c>
    </row>
    <row r="140" spans="1:17" s="6" customFormat="1" x14ac:dyDescent="0.45">
      <c r="A140" s="17"/>
      <c r="B140" s="7" t="s">
        <v>7</v>
      </c>
      <c r="C140" s="7" t="s">
        <v>401</v>
      </c>
      <c r="D140" s="7" t="s">
        <v>402</v>
      </c>
      <c r="E140" s="7" t="s">
        <v>12</v>
      </c>
      <c r="F140" s="8" t="s">
        <v>769</v>
      </c>
      <c r="G140" s="7" t="s">
        <v>193</v>
      </c>
      <c r="H140" s="31">
        <v>0</v>
      </c>
      <c r="I140" s="31">
        <v>1432000</v>
      </c>
      <c r="J140" s="31">
        <v>1410000</v>
      </c>
      <c r="K140" s="30">
        <v>0</v>
      </c>
      <c r="L140" s="32" t="s">
        <v>652</v>
      </c>
      <c r="M140" s="32" t="s">
        <v>652</v>
      </c>
      <c r="N140" s="32">
        <v>1</v>
      </c>
      <c r="O140" s="32" t="s">
        <v>652</v>
      </c>
      <c r="P140" s="32" t="s">
        <v>652</v>
      </c>
      <c r="Q140" s="32" t="s">
        <v>652</v>
      </c>
    </row>
    <row r="141" spans="1:17" s="6" customFormat="1" x14ac:dyDescent="0.45">
      <c r="A141" s="17"/>
      <c r="B141" s="7" t="s">
        <v>7</v>
      </c>
      <c r="C141" s="7" t="s">
        <v>403</v>
      </c>
      <c r="D141" s="7" t="s">
        <v>403</v>
      </c>
      <c r="E141" s="7" t="s">
        <v>12</v>
      </c>
      <c r="F141" s="8" t="s">
        <v>770</v>
      </c>
      <c r="G141" s="7" t="s">
        <v>194</v>
      </c>
      <c r="H141" s="31">
        <v>13000</v>
      </c>
      <c r="I141" s="31">
        <v>47000</v>
      </c>
      <c r="J141" s="31">
        <v>108000</v>
      </c>
      <c r="K141" s="30">
        <v>1300</v>
      </c>
      <c r="L141" s="32" t="s">
        <v>652</v>
      </c>
      <c r="M141" s="32" t="s">
        <v>652</v>
      </c>
      <c r="N141" s="32" t="s">
        <v>652</v>
      </c>
      <c r="O141" s="32">
        <v>1</v>
      </c>
      <c r="P141" s="32" t="s">
        <v>652</v>
      </c>
      <c r="Q141" s="32" t="s">
        <v>652</v>
      </c>
    </row>
    <row r="142" spans="1:17" s="6" customFormat="1" ht="36" x14ac:dyDescent="0.45">
      <c r="A142" s="17"/>
      <c r="B142" s="7" t="s">
        <v>7</v>
      </c>
      <c r="C142" s="7" t="s">
        <v>404</v>
      </c>
      <c r="D142" s="7" t="s">
        <v>404</v>
      </c>
      <c r="E142" s="7" t="s">
        <v>12</v>
      </c>
      <c r="F142" s="8" t="s">
        <v>771</v>
      </c>
      <c r="G142" s="7" t="s">
        <v>192</v>
      </c>
      <c r="H142" s="31">
        <v>3740000</v>
      </c>
      <c r="I142" s="31">
        <v>4670000</v>
      </c>
      <c r="J142" s="31">
        <v>4201000</v>
      </c>
      <c r="K142" s="30">
        <v>374000</v>
      </c>
      <c r="L142" s="32">
        <v>1</v>
      </c>
      <c r="M142" s="32" t="s">
        <v>652</v>
      </c>
      <c r="N142" s="32">
        <v>1</v>
      </c>
      <c r="O142" s="32">
        <v>1</v>
      </c>
      <c r="P142" s="32" t="s">
        <v>652</v>
      </c>
      <c r="Q142" s="32">
        <v>1</v>
      </c>
    </row>
    <row r="143" spans="1:17" s="6" customFormat="1" x14ac:dyDescent="0.45">
      <c r="A143" s="17"/>
      <c r="B143" s="7" t="s">
        <v>7</v>
      </c>
      <c r="C143" s="7" t="s">
        <v>405</v>
      </c>
      <c r="D143" s="7" t="s">
        <v>406</v>
      </c>
      <c r="E143" s="7" t="s">
        <v>12</v>
      </c>
      <c r="F143" s="8" t="s">
        <v>772</v>
      </c>
      <c r="G143" s="7" t="s">
        <v>195</v>
      </c>
      <c r="H143" s="31">
        <v>9827000</v>
      </c>
      <c r="I143" s="31">
        <v>5831000</v>
      </c>
      <c r="J143" s="31">
        <v>4859000</v>
      </c>
      <c r="K143" s="30">
        <v>982700</v>
      </c>
      <c r="L143" s="32">
        <v>0.98984771573604058</v>
      </c>
      <c r="M143" s="32" t="s">
        <v>652</v>
      </c>
      <c r="N143" s="32">
        <v>0.99489795918367352</v>
      </c>
      <c r="O143" s="32">
        <v>0.97664974619289335</v>
      </c>
      <c r="P143" s="32" t="s">
        <v>652</v>
      </c>
      <c r="Q143" s="32" t="s">
        <v>652</v>
      </c>
    </row>
    <row r="144" spans="1:17" s="6" customFormat="1" x14ac:dyDescent="0.45">
      <c r="A144" s="17"/>
      <c r="B144" s="7" t="s">
        <v>7</v>
      </c>
      <c r="C144" s="7" t="s">
        <v>407</v>
      </c>
      <c r="D144" s="7" t="s">
        <v>408</v>
      </c>
      <c r="E144" s="7" t="s">
        <v>12</v>
      </c>
      <c r="F144" s="8" t="s">
        <v>773</v>
      </c>
      <c r="G144" s="7" t="s">
        <v>192</v>
      </c>
      <c r="H144" s="31">
        <v>15636000</v>
      </c>
      <c r="I144" s="31">
        <v>5822000</v>
      </c>
      <c r="J144" s="31">
        <v>8605000</v>
      </c>
      <c r="K144" s="30">
        <v>1563600</v>
      </c>
      <c r="L144" s="32" t="s">
        <v>652</v>
      </c>
      <c r="M144" s="32" t="s">
        <v>652</v>
      </c>
      <c r="N144" s="32">
        <v>0.99847094801223246</v>
      </c>
      <c r="O144" s="32">
        <v>0.81326530612244896</v>
      </c>
      <c r="P144" s="32" t="s">
        <v>652</v>
      </c>
      <c r="Q144" s="32">
        <v>0.99591836734693873</v>
      </c>
    </row>
    <row r="145" spans="1:17" s="6" customFormat="1" x14ac:dyDescent="0.45">
      <c r="A145" s="17"/>
      <c r="B145" s="7" t="s">
        <v>7</v>
      </c>
      <c r="C145" s="7" t="s">
        <v>409</v>
      </c>
      <c r="D145" s="7" t="s">
        <v>410</v>
      </c>
      <c r="E145" s="7" t="s">
        <v>12</v>
      </c>
      <c r="F145" s="7" t="s">
        <v>411</v>
      </c>
      <c r="G145" s="7" t="s">
        <v>192</v>
      </c>
      <c r="H145" s="31">
        <v>1927000</v>
      </c>
      <c r="I145" s="31">
        <v>1799000</v>
      </c>
      <c r="J145" s="31">
        <v>1907000</v>
      </c>
      <c r="K145" s="30">
        <v>192700</v>
      </c>
      <c r="L145" s="32" t="s">
        <v>652</v>
      </c>
      <c r="M145" s="32">
        <v>1</v>
      </c>
      <c r="N145" s="32">
        <v>1</v>
      </c>
      <c r="O145" s="32" t="s">
        <v>652</v>
      </c>
      <c r="P145" s="32" t="s">
        <v>652</v>
      </c>
      <c r="Q145" s="32" t="s">
        <v>652</v>
      </c>
    </row>
    <row r="146" spans="1:17" s="6" customFormat="1" x14ac:dyDescent="0.45">
      <c r="A146" s="17"/>
      <c r="B146" s="7" t="s">
        <v>7</v>
      </c>
      <c r="C146" s="7" t="s">
        <v>412</v>
      </c>
      <c r="D146" s="7" t="s">
        <v>413</v>
      </c>
      <c r="E146" s="7" t="s">
        <v>12</v>
      </c>
      <c r="F146" s="7" t="s">
        <v>414</v>
      </c>
      <c r="G146" s="7" t="s">
        <v>195</v>
      </c>
      <c r="H146" s="31">
        <v>2338000</v>
      </c>
      <c r="I146" s="31">
        <v>1837000</v>
      </c>
      <c r="J146" s="31">
        <v>1803000</v>
      </c>
      <c r="K146" s="30">
        <v>233800</v>
      </c>
      <c r="L146" s="32" t="s">
        <v>652</v>
      </c>
      <c r="M146" s="32">
        <v>1</v>
      </c>
      <c r="N146" s="32" t="s">
        <v>652</v>
      </c>
      <c r="O146" s="32" t="s">
        <v>652</v>
      </c>
      <c r="P146" s="32" t="s">
        <v>652</v>
      </c>
      <c r="Q146" s="32" t="s">
        <v>652</v>
      </c>
    </row>
    <row r="147" spans="1:17" s="6" customFormat="1" ht="36" x14ac:dyDescent="0.45">
      <c r="A147" s="17"/>
      <c r="B147" s="7" t="s">
        <v>7</v>
      </c>
      <c r="C147" s="7" t="s">
        <v>107</v>
      </c>
      <c r="D147" s="7" t="s">
        <v>108</v>
      </c>
      <c r="E147" s="7" t="s">
        <v>12</v>
      </c>
      <c r="F147" s="8" t="s">
        <v>774</v>
      </c>
      <c r="G147" s="7" t="s">
        <v>194</v>
      </c>
      <c r="H147" s="31">
        <v>127000</v>
      </c>
      <c r="I147" s="31">
        <v>251000</v>
      </c>
      <c r="J147" s="31">
        <v>399000</v>
      </c>
      <c r="K147" s="30">
        <v>12700</v>
      </c>
      <c r="L147" s="32" t="s">
        <v>652</v>
      </c>
      <c r="M147" s="32" t="s">
        <v>652</v>
      </c>
      <c r="N147" s="32">
        <v>1</v>
      </c>
      <c r="O147" s="32" t="s">
        <v>652</v>
      </c>
      <c r="P147" s="32">
        <v>1</v>
      </c>
      <c r="Q147" s="32" t="s">
        <v>652</v>
      </c>
    </row>
    <row r="148" spans="1:17" s="6" customFormat="1" ht="36" x14ac:dyDescent="0.45">
      <c r="A148" s="17"/>
      <c r="B148" s="7" t="s">
        <v>7</v>
      </c>
      <c r="C148" s="7" t="s">
        <v>109</v>
      </c>
      <c r="D148" s="7" t="s">
        <v>109</v>
      </c>
      <c r="E148" s="7" t="s">
        <v>12</v>
      </c>
      <c r="F148" s="8" t="s">
        <v>775</v>
      </c>
      <c r="G148" s="7" t="s">
        <v>194</v>
      </c>
      <c r="H148" s="31">
        <v>5810000</v>
      </c>
      <c r="I148" s="31">
        <v>23307000</v>
      </c>
      <c r="J148" s="31">
        <v>23502000</v>
      </c>
      <c r="K148" s="30">
        <v>581000</v>
      </c>
      <c r="L148" s="32" t="s">
        <v>652</v>
      </c>
      <c r="M148" s="32" t="s">
        <v>652</v>
      </c>
      <c r="N148" s="32">
        <v>5.0639175257731956</v>
      </c>
      <c r="O148" s="32">
        <v>0</v>
      </c>
      <c r="P148" s="32">
        <v>0.49690721649484537</v>
      </c>
      <c r="Q148" s="32">
        <v>1.0097862477465878</v>
      </c>
    </row>
    <row r="149" spans="1:17" s="6" customFormat="1" x14ac:dyDescent="0.45">
      <c r="A149" s="17"/>
      <c r="B149" s="7" t="s">
        <v>7</v>
      </c>
      <c r="C149" s="7" t="s">
        <v>415</v>
      </c>
      <c r="D149" s="7" t="s">
        <v>415</v>
      </c>
      <c r="E149" s="7" t="s">
        <v>12</v>
      </c>
      <c r="F149" s="8" t="s">
        <v>776</v>
      </c>
      <c r="G149" s="7" t="s">
        <v>193</v>
      </c>
      <c r="H149" s="31">
        <v>0</v>
      </c>
      <c r="I149" s="31">
        <v>0</v>
      </c>
      <c r="J149" s="31">
        <v>8956000</v>
      </c>
      <c r="K149" s="30">
        <v>0</v>
      </c>
      <c r="L149" s="32" t="s">
        <v>652</v>
      </c>
      <c r="M149" s="32" t="s">
        <v>652</v>
      </c>
      <c r="N149" s="32">
        <v>1</v>
      </c>
      <c r="O149" s="32" t="s">
        <v>652</v>
      </c>
      <c r="P149" s="32" t="s">
        <v>652</v>
      </c>
      <c r="Q149" s="32" t="s">
        <v>652</v>
      </c>
    </row>
    <row r="150" spans="1:17" s="6" customFormat="1" x14ac:dyDescent="0.45">
      <c r="A150" s="17"/>
      <c r="B150" s="7" t="s">
        <v>7</v>
      </c>
      <c r="C150" s="7" t="s">
        <v>416</v>
      </c>
      <c r="D150" s="7" t="s">
        <v>416</v>
      </c>
      <c r="E150" s="7" t="s">
        <v>12</v>
      </c>
      <c r="F150" s="8" t="s">
        <v>777</v>
      </c>
      <c r="G150" s="7" t="s">
        <v>193</v>
      </c>
      <c r="H150" s="31">
        <v>0</v>
      </c>
      <c r="I150" s="31">
        <v>0</v>
      </c>
      <c r="J150" s="31">
        <v>6697000</v>
      </c>
      <c r="K150" s="30">
        <v>0</v>
      </c>
      <c r="L150" s="32" t="s">
        <v>652</v>
      </c>
      <c r="M150" s="32" t="s">
        <v>652</v>
      </c>
      <c r="N150" s="32" t="s">
        <v>652</v>
      </c>
      <c r="O150" s="32" t="s">
        <v>652</v>
      </c>
      <c r="P150" s="32" t="s">
        <v>652</v>
      </c>
      <c r="Q150" s="32" t="s">
        <v>652</v>
      </c>
    </row>
    <row r="151" spans="1:17" s="6" customFormat="1" x14ac:dyDescent="0.45">
      <c r="A151" s="17"/>
      <c r="B151" s="7" t="s">
        <v>7</v>
      </c>
      <c r="C151" s="7" t="s">
        <v>417</v>
      </c>
      <c r="D151" s="7" t="s">
        <v>417</v>
      </c>
      <c r="E151" s="7" t="s">
        <v>12</v>
      </c>
      <c r="F151" s="8" t="s">
        <v>778</v>
      </c>
      <c r="G151" s="7" t="s">
        <v>193</v>
      </c>
      <c r="H151" s="31">
        <v>0</v>
      </c>
      <c r="I151" s="31">
        <v>0</v>
      </c>
      <c r="J151" s="31">
        <v>1119000</v>
      </c>
      <c r="K151" s="30">
        <v>0</v>
      </c>
      <c r="L151" s="32" t="s">
        <v>652</v>
      </c>
      <c r="M151" s="32" t="s">
        <v>652</v>
      </c>
      <c r="N151" s="32" t="s">
        <v>652</v>
      </c>
      <c r="O151" s="32" t="s">
        <v>652</v>
      </c>
      <c r="P151" s="32" t="s">
        <v>652</v>
      </c>
      <c r="Q151" s="32" t="s">
        <v>652</v>
      </c>
    </row>
    <row r="152" spans="1:17" s="6" customFormat="1" ht="36" x14ac:dyDescent="0.45">
      <c r="A152" s="17"/>
      <c r="B152" s="7" t="s">
        <v>7</v>
      </c>
      <c r="C152" s="7" t="s">
        <v>418</v>
      </c>
      <c r="D152" s="7" t="s">
        <v>418</v>
      </c>
      <c r="E152" s="7" t="s">
        <v>12</v>
      </c>
      <c r="F152" s="8" t="s">
        <v>779</v>
      </c>
      <c r="G152" s="7" t="s">
        <v>193</v>
      </c>
      <c r="H152" s="31">
        <v>0</v>
      </c>
      <c r="I152" s="31">
        <v>0</v>
      </c>
      <c r="J152" s="31">
        <v>2890000</v>
      </c>
      <c r="K152" s="30">
        <v>0</v>
      </c>
      <c r="L152" s="32" t="s">
        <v>652</v>
      </c>
      <c r="M152" s="32" t="s">
        <v>652</v>
      </c>
      <c r="N152" s="32" t="s">
        <v>652</v>
      </c>
      <c r="O152" s="32" t="s">
        <v>652</v>
      </c>
      <c r="P152" s="32" t="s">
        <v>652</v>
      </c>
      <c r="Q152" s="32" t="s">
        <v>652</v>
      </c>
    </row>
    <row r="153" spans="1:17" s="6" customFormat="1" ht="36" x14ac:dyDescent="0.45">
      <c r="A153" s="17"/>
      <c r="B153" s="7" t="s">
        <v>7</v>
      </c>
      <c r="C153" s="7" t="s">
        <v>419</v>
      </c>
      <c r="D153" s="7" t="s">
        <v>419</v>
      </c>
      <c r="E153" s="7" t="s">
        <v>12</v>
      </c>
      <c r="F153" s="8" t="s">
        <v>780</v>
      </c>
      <c r="G153" s="7" t="s">
        <v>193</v>
      </c>
      <c r="H153" s="31">
        <v>0</v>
      </c>
      <c r="I153" s="31">
        <v>0</v>
      </c>
      <c r="J153" s="31">
        <v>1407000</v>
      </c>
      <c r="K153" s="30">
        <v>0</v>
      </c>
      <c r="L153" s="32" t="s">
        <v>652</v>
      </c>
      <c r="M153" s="32" t="s">
        <v>652</v>
      </c>
      <c r="N153" s="32" t="s">
        <v>652</v>
      </c>
      <c r="O153" s="32" t="s">
        <v>652</v>
      </c>
      <c r="P153" s="32" t="s">
        <v>652</v>
      </c>
      <c r="Q153" s="32" t="s">
        <v>652</v>
      </c>
    </row>
    <row r="154" spans="1:17" s="6" customFormat="1" ht="36" x14ac:dyDescent="0.45">
      <c r="A154" s="17"/>
      <c r="B154" s="7" t="s">
        <v>7</v>
      </c>
      <c r="C154" s="7" t="s">
        <v>420</v>
      </c>
      <c r="D154" s="7" t="s">
        <v>420</v>
      </c>
      <c r="E154" s="7" t="s">
        <v>12</v>
      </c>
      <c r="F154" s="8" t="s">
        <v>781</v>
      </c>
      <c r="G154" s="7" t="s">
        <v>193</v>
      </c>
      <c r="H154" s="31">
        <v>0</v>
      </c>
      <c r="I154" s="31">
        <v>0</v>
      </c>
      <c r="J154" s="31">
        <v>334000</v>
      </c>
      <c r="K154" s="30">
        <v>0</v>
      </c>
      <c r="L154" s="32" t="s">
        <v>652</v>
      </c>
      <c r="M154" s="32" t="s">
        <v>652</v>
      </c>
      <c r="N154" s="32" t="s">
        <v>652</v>
      </c>
      <c r="O154" s="32" t="s">
        <v>652</v>
      </c>
      <c r="P154" s="32" t="s">
        <v>652</v>
      </c>
      <c r="Q154" s="32" t="s">
        <v>652</v>
      </c>
    </row>
    <row r="155" spans="1:17" s="6" customFormat="1" x14ac:dyDescent="0.45">
      <c r="A155" s="17"/>
      <c r="B155" s="7" t="s">
        <v>7</v>
      </c>
      <c r="C155" s="7" t="s">
        <v>421</v>
      </c>
      <c r="D155" s="7" t="s">
        <v>421</v>
      </c>
      <c r="E155" s="7" t="s">
        <v>12</v>
      </c>
      <c r="F155" s="7" t="s">
        <v>422</v>
      </c>
      <c r="G155" s="7" t="s">
        <v>192</v>
      </c>
      <c r="H155" s="31">
        <v>14000</v>
      </c>
      <c r="I155" s="31">
        <v>0</v>
      </c>
      <c r="J155" s="31">
        <v>0</v>
      </c>
      <c r="K155" s="30">
        <v>1400</v>
      </c>
      <c r="L155" s="32" t="s">
        <v>652</v>
      </c>
      <c r="M155" s="32" t="s">
        <v>652</v>
      </c>
      <c r="N155" s="32" t="s">
        <v>652</v>
      </c>
      <c r="O155" s="32" t="s">
        <v>652</v>
      </c>
      <c r="P155" s="32" t="s">
        <v>652</v>
      </c>
      <c r="Q155" s="32" t="s">
        <v>652</v>
      </c>
    </row>
    <row r="156" spans="1:17" s="6" customFormat="1" x14ac:dyDescent="0.45">
      <c r="A156" s="17"/>
      <c r="B156" s="7" t="s">
        <v>7</v>
      </c>
      <c r="C156" s="7" t="s">
        <v>423</v>
      </c>
      <c r="D156" s="7" t="s">
        <v>424</v>
      </c>
      <c r="E156" s="7" t="s">
        <v>12</v>
      </c>
      <c r="F156" s="8" t="s">
        <v>782</v>
      </c>
      <c r="G156" s="7" t="s">
        <v>194</v>
      </c>
      <c r="H156" s="31">
        <v>13309000</v>
      </c>
      <c r="I156" s="31">
        <v>17516000</v>
      </c>
      <c r="J156" s="31">
        <v>20163000</v>
      </c>
      <c r="K156" s="30">
        <v>1330900</v>
      </c>
      <c r="L156" s="32">
        <v>1</v>
      </c>
      <c r="M156" s="32" t="s">
        <v>652</v>
      </c>
      <c r="N156" s="32" t="s">
        <v>652</v>
      </c>
      <c r="O156" s="32" t="s">
        <v>652</v>
      </c>
      <c r="P156" s="32" t="s">
        <v>652</v>
      </c>
      <c r="Q156" s="32" t="s">
        <v>652</v>
      </c>
    </row>
    <row r="157" spans="1:17" x14ac:dyDescent="0.45">
      <c r="A157" s="17"/>
      <c r="B157" s="7" t="s">
        <v>7</v>
      </c>
      <c r="C157" s="9" t="s">
        <v>425</v>
      </c>
      <c r="D157" s="9" t="s">
        <v>425</v>
      </c>
      <c r="E157" s="7" t="s">
        <v>12</v>
      </c>
      <c r="F157" s="10" t="s">
        <v>783</v>
      </c>
      <c r="G157" s="7" t="s">
        <v>192</v>
      </c>
      <c r="H157" s="31">
        <v>22554000</v>
      </c>
      <c r="I157" s="31">
        <v>25033000</v>
      </c>
      <c r="J157" s="31">
        <v>22812000</v>
      </c>
      <c r="K157" s="30">
        <v>2255400</v>
      </c>
      <c r="L157" s="32">
        <v>1</v>
      </c>
      <c r="M157" s="32">
        <v>1</v>
      </c>
      <c r="N157" s="32" t="s">
        <v>652</v>
      </c>
      <c r="O157" s="32" t="s">
        <v>652</v>
      </c>
      <c r="P157" s="32" t="s">
        <v>652</v>
      </c>
      <c r="Q157" s="32" t="s">
        <v>652</v>
      </c>
    </row>
    <row r="158" spans="1:17" ht="36" x14ac:dyDescent="0.45">
      <c r="A158" s="17"/>
      <c r="B158" s="7" t="s">
        <v>7</v>
      </c>
      <c r="C158" s="9" t="s">
        <v>426</v>
      </c>
      <c r="D158" s="9" t="s">
        <v>426</v>
      </c>
      <c r="E158" s="7" t="s">
        <v>12</v>
      </c>
      <c r="F158" s="10" t="s">
        <v>427</v>
      </c>
      <c r="G158" s="7" t="s">
        <v>192</v>
      </c>
      <c r="H158" s="31">
        <v>195000</v>
      </c>
      <c r="I158" s="31">
        <v>0</v>
      </c>
      <c r="J158" s="31">
        <v>260000</v>
      </c>
      <c r="K158" s="30">
        <v>19500</v>
      </c>
      <c r="L158" s="32">
        <v>1</v>
      </c>
      <c r="M158" s="32" t="s">
        <v>652</v>
      </c>
      <c r="N158" s="32" t="s">
        <v>652</v>
      </c>
      <c r="O158" s="32" t="s">
        <v>652</v>
      </c>
      <c r="P158" s="32">
        <v>1</v>
      </c>
      <c r="Q158" s="32" t="s">
        <v>652</v>
      </c>
    </row>
    <row r="159" spans="1:17" s="6" customFormat="1" ht="36" x14ac:dyDescent="0.45">
      <c r="A159" s="17"/>
      <c r="B159" s="7" t="s">
        <v>7</v>
      </c>
      <c r="C159" s="7" t="s">
        <v>428</v>
      </c>
      <c r="D159" s="7" t="s">
        <v>428</v>
      </c>
      <c r="E159" s="7" t="s">
        <v>12</v>
      </c>
      <c r="F159" s="8" t="s">
        <v>785</v>
      </c>
      <c r="G159" s="7" t="s">
        <v>192</v>
      </c>
      <c r="H159" s="31">
        <v>330000</v>
      </c>
      <c r="I159" s="31">
        <v>238000</v>
      </c>
      <c r="J159" s="31">
        <v>478000</v>
      </c>
      <c r="K159" s="30">
        <v>33000</v>
      </c>
      <c r="L159" s="32" t="s">
        <v>652</v>
      </c>
      <c r="M159" s="32" t="s">
        <v>652</v>
      </c>
      <c r="N159" s="32" t="s">
        <v>652</v>
      </c>
      <c r="O159" s="32" t="s">
        <v>652</v>
      </c>
      <c r="P159" s="32" t="s">
        <v>652</v>
      </c>
      <c r="Q159" s="32">
        <v>1</v>
      </c>
    </row>
    <row r="160" spans="1:17" s="6" customFormat="1" x14ac:dyDescent="0.45">
      <c r="A160" s="17"/>
      <c r="B160" s="7" t="s">
        <v>7</v>
      </c>
      <c r="C160" s="7" t="s">
        <v>110</v>
      </c>
      <c r="D160" s="7" t="s">
        <v>110</v>
      </c>
      <c r="E160" s="7" t="s">
        <v>12</v>
      </c>
      <c r="F160" s="8" t="s">
        <v>786</v>
      </c>
      <c r="G160" s="7" t="s">
        <v>195</v>
      </c>
      <c r="H160" s="31">
        <v>13362000</v>
      </c>
      <c r="I160" s="31">
        <v>12320000</v>
      </c>
      <c r="J160" s="31">
        <v>9442000</v>
      </c>
      <c r="K160" s="30">
        <v>1336200</v>
      </c>
      <c r="L160" s="32">
        <v>1.9644444444444444</v>
      </c>
      <c r="M160" s="32">
        <v>0</v>
      </c>
      <c r="N160" s="32" t="s">
        <v>652</v>
      </c>
      <c r="O160" s="32">
        <v>1.0142857142857142</v>
      </c>
      <c r="P160" s="32" t="s">
        <v>652</v>
      </c>
      <c r="Q160" s="32">
        <v>0</v>
      </c>
    </row>
    <row r="161" spans="1:17" s="6" customFormat="1" x14ac:dyDescent="0.45">
      <c r="A161" s="17"/>
      <c r="B161" s="7" t="s">
        <v>7</v>
      </c>
      <c r="C161" s="7" t="s">
        <v>111</v>
      </c>
      <c r="D161" s="7" t="s">
        <v>111</v>
      </c>
      <c r="E161" s="7" t="s">
        <v>12</v>
      </c>
      <c r="F161" s="8" t="s">
        <v>787</v>
      </c>
      <c r="G161" s="7" t="s">
        <v>192</v>
      </c>
      <c r="H161" s="31">
        <v>12305000</v>
      </c>
      <c r="I161" s="31">
        <v>8427000</v>
      </c>
      <c r="J161" s="31">
        <v>9320000</v>
      </c>
      <c r="K161" s="30">
        <v>1230500</v>
      </c>
      <c r="L161" s="32">
        <v>1.4988888888888889</v>
      </c>
      <c r="M161" s="32">
        <v>0</v>
      </c>
      <c r="N161" s="32">
        <v>1.5611111111111111</v>
      </c>
      <c r="O161" s="32">
        <v>0</v>
      </c>
      <c r="P161" s="32">
        <v>1.0511111111111111</v>
      </c>
      <c r="Q161" s="32">
        <v>0.3511111111111111</v>
      </c>
    </row>
    <row r="162" spans="1:17" s="6" customFormat="1" x14ac:dyDescent="0.45">
      <c r="A162" s="17"/>
      <c r="B162" s="7" t="s">
        <v>7</v>
      </c>
      <c r="C162" s="7" t="s">
        <v>112</v>
      </c>
      <c r="D162" s="7" t="s">
        <v>112</v>
      </c>
      <c r="E162" s="7" t="s">
        <v>12</v>
      </c>
      <c r="F162" s="8" t="s">
        <v>788</v>
      </c>
      <c r="G162" s="7" t="s">
        <v>192</v>
      </c>
      <c r="H162" s="31">
        <v>790000</v>
      </c>
      <c r="I162" s="31">
        <v>457000</v>
      </c>
      <c r="J162" s="31">
        <v>924000</v>
      </c>
      <c r="K162" s="30">
        <v>79000</v>
      </c>
      <c r="L162" s="32" t="s">
        <v>652</v>
      </c>
      <c r="M162" s="32" t="s">
        <v>652</v>
      </c>
      <c r="N162" s="32">
        <v>1</v>
      </c>
      <c r="O162" s="32">
        <v>1</v>
      </c>
      <c r="P162" s="32" t="s">
        <v>652</v>
      </c>
      <c r="Q162" s="32">
        <v>1</v>
      </c>
    </row>
    <row r="163" spans="1:17" s="6" customFormat="1" ht="36" x14ac:dyDescent="0.45">
      <c r="A163" s="17"/>
      <c r="B163" s="7" t="s">
        <v>7</v>
      </c>
      <c r="C163" s="7" t="s">
        <v>429</v>
      </c>
      <c r="D163" s="7" t="s">
        <v>430</v>
      </c>
      <c r="E163" s="7" t="s">
        <v>12</v>
      </c>
      <c r="F163" s="8" t="s">
        <v>431</v>
      </c>
      <c r="G163" s="7" t="s">
        <v>192</v>
      </c>
      <c r="H163" s="31">
        <v>1951000</v>
      </c>
      <c r="I163" s="31">
        <v>10115000</v>
      </c>
      <c r="J163" s="31">
        <v>7778000</v>
      </c>
      <c r="K163" s="30">
        <v>195100</v>
      </c>
      <c r="L163" s="32" t="s">
        <v>652</v>
      </c>
      <c r="M163" s="32" t="s">
        <v>652</v>
      </c>
      <c r="N163" s="32" t="s">
        <v>652</v>
      </c>
      <c r="O163" s="32" t="s">
        <v>652</v>
      </c>
      <c r="P163" s="32">
        <v>0.99846153846153851</v>
      </c>
      <c r="Q163" s="32" t="s">
        <v>652</v>
      </c>
    </row>
    <row r="164" spans="1:17" s="6" customFormat="1" x14ac:dyDescent="0.45">
      <c r="A164" s="17"/>
      <c r="B164" s="7" t="s">
        <v>7</v>
      </c>
      <c r="C164" s="7" t="s">
        <v>432</v>
      </c>
      <c r="D164" s="7" t="s">
        <v>433</v>
      </c>
      <c r="E164" s="7" t="s">
        <v>12</v>
      </c>
      <c r="F164" s="8" t="s">
        <v>789</v>
      </c>
      <c r="G164" s="7" t="s">
        <v>194</v>
      </c>
      <c r="H164" s="31">
        <v>3489000</v>
      </c>
      <c r="I164" s="31">
        <v>5040000</v>
      </c>
      <c r="J164" s="31">
        <v>5046000</v>
      </c>
      <c r="K164" s="30">
        <v>348900</v>
      </c>
      <c r="L164" s="32">
        <v>1</v>
      </c>
      <c r="M164" s="32">
        <v>1</v>
      </c>
      <c r="N164" s="32" t="s">
        <v>652</v>
      </c>
      <c r="O164" s="32">
        <v>1</v>
      </c>
      <c r="P164" s="32">
        <v>1</v>
      </c>
      <c r="Q164" s="32">
        <v>1</v>
      </c>
    </row>
    <row r="165" spans="1:17" s="6" customFormat="1" x14ac:dyDescent="0.45">
      <c r="A165" s="17"/>
      <c r="B165" s="7" t="s">
        <v>7</v>
      </c>
      <c r="C165" s="7" t="s">
        <v>434</v>
      </c>
      <c r="D165" s="7" t="s">
        <v>435</v>
      </c>
      <c r="E165" s="7" t="s">
        <v>12</v>
      </c>
      <c r="F165" s="8" t="s">
        <v>790</v>
      </c>
      <c r="G165" s="7" t="s">
        <v>194</v>
      </c>
      <c r="H165" s="31">
        <v>1929000</v>
      </c>
      <c r="I165" s="31">
        <v>1931000</v>
      </c>
      <c r="J165" s="31">
        <v>2421000</v>
      </c>
      <c r="K165" s="30">
        <v>192900</v>
      </c>
      <c r="L165" s="32" t="s">
        <v>652</v>
      </c>
      <c r="M165" s="32">
        <v>1</v>
      </c>
      <c r="N165" s="32" t="s">
        <v>652</v>
      </c>
      <c r="O165" s="32" t="s">
        <v>652</v>
      </c>
      <c r="P165" s="32" t="s">
        <v>652</v>
      </c>
      <c r="Q165" s="32">
        <v>1</v>
      </c>
    </row>
    <row r="166" spans="1:17" s="6" customFormat="1" x14ac:dyDescent="0.45">
      <c r="A166" s="17"/>
      <c r="B166" s="7" t="s">
        <v>7</v>
      </c>
      <c r="C166" s="7" t="s">
        <v>436</v>
      </c>
      <c r="D166" s="7" t="s">
        <v>436</v>
      </c>
      <c r="E166" s="7" t="s">
        <v>12</v>
      </c>
      <c r="F166" s="8" t="s">
        <v>791</v>
      </c>
      <c r="G166" s="7" t="s">
        <v>194</v>
      </c>
      <c r="H166" s="31">
        <v>963000</v>
      </c>
      <c r="I166" s="31">
        <v>969000</v>
      </c>
      <c r="J166" s="31">
        <v>1452000</v>
      </c>
      <c r="K166" s="30">
        <v>96300</v>
      </c>
      <c r="L166" s="32" t="s">
        <v>652</v>
      </c>
      <c r="M166" s="32" t="s">
        <v>652</v>
      </c>
      <c r="N166" s="32" t="s">
        <v>652</v>
      </c>
      <c r="O166" s="32" t="s">
        <v>652</v>
      </c>
      <c r="P166" s="32" t="s">
        <v>652</v>
      </c>
      <c r="Q166" s="32">
        <v>1</v>
      </c>
    </row>
    <row r="167" spans="1:17" s="6" customFormat="1" x14ac:dyDescent="0.45">
      <c r="A167" s="17"/>
      <c r="B167" s="7" t="s">
        <v>7</v>
      </c>
      <c r="C167" s="7" t="s">
        <v>437</v>
      </c>
      <c r="D167" s="7" t="s">
        <v>438</v>
      </c>
      <c r="E167" s="7" t="s">
        <v>12</v>
      </c>
      <c r="F167" s="8" t="s">
        <v>792</v>
      </c>
      <c r="G167" s="7" t="s">
        <v>192</v>
      </c>
      <c r="H167" s="31">
        <v>1016000</v>
      </c>
      <c r="I167" s="31">
        <v>1745000</v>
      </c>
      <c r="J167" s="31">
        <v>1376000</v>
      </c>
      <c r="K167" s="30">
        <v>101600</v>
      </c>
      <c r="L167" s="32" t="s">
        <v>652</v>
      </c>
      <c r="M167" s="32">
        <v>0.96</v>
      </c>
      <c r="N167" s="32">
        <v>1</v>
      </c>
      <c r="O167" s="32" t="s">
        <v>652</v>
      </c>
      <c r="P167" s="32" t="s">
        <v>652</v>
      </c>
      <c r="Q167" s="32" t="s">
        <v>652</v>
      </c>
    </row>
    <row r="168" spans="1:17" s="6" customFormat="1" x14ac:dyDescent="0.45">
      <c r="A168" s="17"/>
      <c r="B168" s="7" t="s">
        <v>7</v>
      </c>
      <c r="C168" s="7" t="s">
        <v>439</v>
      </c>
      <c r="D168" s="7" t="s">
        <v>440</v>
      </c>
      <c r="E168" s="7" t="s">
        <v>12</v>
      </c>
      <c r="F168" s="8" t="s">
        <v>793</v>
      </c>
      <c r="G168" s="7" t="s">
        <v>192</v>
      </c>
      <c r="H168" s="31">
        <v>8999000</v>
      </c>
      <c r="I168" s="31">
        <v>11376000</v>
      </c>
      <c r="J168" s="31">
        <v>11244000</v>
      </c>
      <c r="K168" s="30">
        <v>899900</v>
      </c>
      <c r="L168" s="32">
        <v>1</v>
      </c>
      <c r="M168" s="32" t="s">
        <v>652</v>
      </c>
      <c r="N168" s="32">
        <v>1</v>
      </c>
      <c r="O168" s="32">
        <v>1</v>
      </c>
      <c r="P168" s="32">
        <v>1</v>
      </c>
      <c r="Q168" s="32" t="s">
        <v>652</v>
      </c>
    </row>
    <row r="169" spans="1:17" s="6" customFormat="1" x14ac:dyDescent="0.45">
      <c r="A169" s="17"/>
      <c r="B169" s="7" t="s">
        <v>7</v>
      </c>
      <c r="C169" s="7" t="s">
        <v>441</v>
      </c>
      <c r="D169" s="7" t="s">
        <v>442</v>
      </c>
      <c r="E169" s="7" t="s">
        <v>12</v>
      </c>
      <c r="F169" s="8" t="s">
        <v>794</v>
      </c>
      <c r="G169" s="7" t="s">
        <v>192</v>
      </c>
      <c r="H169" s="31">
        <v>353000</v>
      </c>
      <c r="I169" s="31">
        <v>520000</v>
      </c>
      <c r="J169" s="31">
        <v>375000</v>
      </c>
      <c r="K169" s="30">
        <v>35300</v>
      </c>
      <c r="L169" s="32" t="s">
        <v>652</v>
      </c>
      <c r="M169" s="32" t="s">
        <v>652</v>
      </c>
      <c r="N169" s="32">
        <v>2.191011235955056</v>
      </c>
      <c r="O169" s="32" t="s">
        <v>652</v>
      </c>
      <c r="P169" s="32" t="s">
        <v>652</v>
      </c>
      <c r="Q169" s="32" t="s">
        <v>652</v>
      </c>
    </row>
    <row r="170" spans="1:17" s="6" customFormat="1" x14ac:dyDescent="0.45">
      <c r="A170" s="17"/>
      <c r="B170" s="7" t="s">
        <v>7</v>
      </c>
      <c r="C170" s="7" t="s">
        <v>443</v>
      </c>
      <c r="D170" s="7" t="s">
        <v>444</v>
      </c>
      <c r="E170" s="7" t="s">
        <v>12</v>
      </c>
      <c r="F170" s="7" t="s">
        <v>445</v>
      </c>
      <c r="G170" s="7" t="s">
        <v>192</v>
      </c>
      <c r="H170" s="31">
        <v>2166000</v>
      </c>
      <c r="I170" s="31">
        <v>2166000</v>
      </c>
      <c r="J170" s="31">
        <v>1444000</v>
      </c>
      <c r="K170" s="30">
        <v>216600</v>
      </c>
      <c r="L170" s="32" t="s">
        <v>652</v>
      </c>
      <c r="M170" s="32" t="s">
        <v>652</v>
      </c>
      <c r="N170" s="32" t="s">
        <v>652</v>
      </c>
      <c r="O170" s="32">
        <v>1</v>
      </c>
      <c r="P170" s="32" t="s">
        <v>652</v>
      </c>
      <c r="Q170" s="32" t="s">
        <v>652</v>
      </c>
    </row>
    <row r="171" spans="1:17" s="6" customFormat="1" x14ac:dyDescent="0.45">
      <c r="A171" s="17"/>
      <c r="B171" s="7" t="s">
        <v>7</v>
      </c>
      <c r="C171" s="7" t="s">
        <v>446</v>
      </c>
      <c r="D171" s="7" t="s">
        <v>447</v>
      </c>
      <c r="E171" s="7" t="s">
        <v>12</v>
      </c>
      <c r="F171" s="7" t="s">
        <v>448</v>
      </c>
      <c r="G171" s="7" t="s">
        <v>195</v>
      </c>
      <c r="H171" s="31">
        <v>2408000</v>
      </c>
      <c r="I171" s="31">
        <v>1933000</v>
      </c>
      <c r="J171" s="31">
        <v>1441000</v>
      </c>
      <c r="K171" s="30">
        <v>240800</v>
      </c>
      <c r="L171" s="32" t="s">
        <v>652</v>
      </c>
      <c r="M171" s="32" t="s">
        <v>652</v>
      </c>
      <c r="N171" s="32" t="s">
        <v>652</v>
      </c>
      <c r="O171" s="32">
        <v>1</v>
      </c>
      <c r="P171" s="32" t="s">
        <v>652</v>
      </c>
      <c r="Q171" s="32" t="s">
        <v>652</v>
      </c>
    </row>
    <row r="172" spans="1:17" s="6" customFormat="1" x14ac:dyDescent="0.45">
      <c r="A172" s="17"/>
      <c r="B172" s="7" t="s">
        <v>7</v>
      </c>
      <c r="C172" s="7" t="s">
        <v>449</v>
      </c>
      <c r="D172" s="7" t="s">
        <v>450</v>
      </c>
      <c r="E172" s="7" t="s">
        <v>12</v>
      </c>
      <c r="F172" s="8" t="s">
        <v>795</v>
      </c>
      <c r="G172" s="7" t="s">
        <v>192</v>
      </c>
      <c r="H172" s="31">
        <v>604000</v>
      </c>
      <c r="I172" s="31">
        <v>835000</v>
      </c>
      <c r="J172" s="31">
        <v>823000</v>
      </c>
      <c r="K172" s="30">
        <v>60400</v>
      </c>
      <c r="L172" s="32" t="s">
        <v>652</v>
      </c>
      <c r="M172" s="32" t="s">
        <v>652</v>
      </c>
      <c r="N172" s="32">
        <v>1.2362637362637363</v>
      </c>
      <c r="O172" s="32">
        <v>0</v>
      </c>
      <c r="P172" s="32">
        <v>2.0421753607103219</v>
      </c>
      <c r="Q172" s="32" t="s">
        <v>652</v>
      </c>
    </row>
    <row r="173" spans="1:17" s="6" customFormat="1" x14ac:dyDescent="0.45">
      <c r="A173" s="17"/>
      <c r="B173" s="7" t="s">
        <v>7</v>
      </c>
      <c r="C173" s="7" t="s">
        <v>113</v>
      </c>
      <c r="D173" s="7" t="s">
        <v>114</v>
      </c>
      <c r="E173" s="7" t="s">
        <v>12</v>
      </c>
      <c r="F173" s="7" t="s">
        <v>115</v>
      </c>
      <c r="G173" s="7" t="s">
        <v>192</v>
      </c>
      <c r="H173" s="31">
        <v>1732000</v>
      </c>
      <c r="I173" s="31">
        <v>5178000</v>
      </c>
      <c r="J173" s="31">
        <v>4622000</v>
      </c>
      <c r="K173" s="30">
        <v>173200</v>
      </c>
      <c r="L173" s="32" t="s">
        <v>652</v>
      </c>
      <c r="M173" s="32">
        <v>1</v>
      </c>
      <c r="N173" s="32" t="s">
        <v>652</v>
      </c>
      <c r="O173" s="32" t="s">
        <v>652</v>
      </c>
      <c r="P173" s="32">
        <v>1</v>
      </c>
      <c r="Q173" s="32" t="s">
        <v>652</v>
      </c>
    </row>
    <row r="174" spans="1:17" s="6" customFormat="1" x14ac:dyDescent="0.45">
      <c r="A174" s="17"/>
      <c r="B174" s="7" t="s">
        <v>7</v>
      </c>
      <c r="C174" s="7" t="s">
        <v>116</v>
      </c>
      <c r="D174" s="7" t="s">
        <v>117</v>
      </c>
      <c r="E174" s="7" t="s">
        <v>12</v>
      </c>
      <c r="F174" s="7" t="s">
        <v>118</v>
      </c>
      <c r="G174" s="7" t="s">
        <v>192</v>
      </c>
      <c r="H174" s="31">
        <v>52000</v>
      </c>
      <c r="I174" s="31">
        <v>108000</v>
      </c>
      <c r="J174" s="31">
        <v>108000</v>
      </c>
      <c r="K174" s="30">
        <v>5200</v>
      </c>
      <c r="L174" s="32">
        <v>1</v>
      </c>
      <c r="M174" s="32" t="s">
        <v>652</v>
      </c>
      <c r="N174" s="32" t="s">
        <v>652</v>
      </c>
      <c r="O174" s="32" t="s">
        <v>652</v>
      </c>
      <c r="P174" s="32" t="s">
        <v>652</v>
      </c>
      <c r="Q174" s="32" t="s">
        <v>652</v>
      </c>
    </row>
    <row r="175" spans="1:17" s="6" customFormat="1" ht="36" x14ac:dyDescent="0.45">
      <c r="A175" s="17"/>
      <c r="B175" s="7" t="s">
        <v>7</v>
      </c>
      <c r="C175" s="7" t="s">
        <v>451</v>
      </c>
      <c r="D175" s="7" t="s">
        <v>451</v>
      </c>
      <c r="E175" s="7" t="s">
        <v>12</v>
      </c>
      <c r="F175" s="8" t="s">
        <v>452</v>
      </c>
      <c r="G175" s="7" t="s">
        <v>192</v>
      </c>
      <c r="H175" s="31">
        <v>930000</v>
      </c>
      <c r="I175" s="31">
        <v>926000</v>
      </c>
      <c r="J175" s="31">
        <v>918000</v>
      </c>
      <c r="K175" s="30">
        <v>93000</v>
      </c>
      <c r="L175" s="32">
        <v>1</v>
      </c>
      <c r="M175" s="32" t="s">
        <v>652</v>
      </c>
      <c r="N175" s="32" t="s">
        <v>652</v>
      </c>
      <c r="O175" s="32" t="s">
        <v>652</v>
      </c>
      <c r="P175" s="32" t="s">
        <v>652</v>
      </c>
      <c r="Q175" s="32" t="s">
        <v>652</v>
      </c>
    </row>
    <row r="176" spans="1:17" s="6" customFormat="1" x14ac:dyDescent="0.45">
      <c r="A176" s="17"/>
      <c r="B176" s="7" t="s">
        <v>7</v>
      </c>
      <c r="C176" s="7" t="s">
        <v>453</v>
      </c>
      <c r="D176" s="7" t="s">
        <v>453</v>
      </c>
      <c r="E176" s="7" t="s">
        <v>12</v>
      </c>
      <c r="F176" s="8" t="s">
        <v>796</v>
      </c>
      <c r="G176" s="7" t="s">
        <v>192</v>
      </c>
      <c r="H176" s="31">
        <v>506000</v>
      </c>
      <c r="I176" s="31">
        <v>348000</v>
      </c>
      <c r="J176" s="31">
        <v>514000</v>
      </c>
      <c r="K176" s="30">
        <v>50600</v>
      </c>
      <c r="L176" s="32" t="s">
        <v>652</v>
      </c>
      <c r="M176" s="32" t="s">
        <v>652</v>
      </c>
      <c r="N176" s="32" t="s">
        <v>652</v>
      </c>
      <c r="O176" s="32">
        <v>1</v>
      </c>
      <c r="P176" s="32" t="s">
        <v>652</v>
      </c>
      <c r="Q176" s="32" t="s">
        <v>652</v>
      </c>
    </row>
    <row r="177" spans="1:17" s="6" customFormat="1" ht="36" x14ac:dyDescent="0.45">
      <c r="A177" s="17"/>
      <c r="B177" s="7" t="s">
        <v>7</v>
      </c>
      <c r="C177" s="7" t="s">
        <v>454</v>
      </c>
      <c r="D177" s="7" t="s">
        <v>455</v>
      </c>
      <c r="E177" s="7" t="s">
        <v>12</v>
      </c>
      <c r="F177" s="8" t="s">
        <v>456</v>
      </c>
      <c r="G177" s="7" t="s">
        <v>192</v>
      </c>
      <c r="H177" s="31">
        <v>327000</v>
      </c>
      <c r="I177" s="31">
        <v>424000</v>
      </c>
      <c r="J177" s="31">
        <v>330000</v>
      </c>
      <c r="K177" s="30">
        <v>32700</v>
      </c>
      <c r="L177" s="32" t="s">
        <v>652</v>
      </c>
      <c r="M177" s="32" t="s">
        <v>652</v>
      </c>
      <c r="N177" s="32">
        <v>1</v>
      </c>
      <c r="O177" s="32">
        <v>1</v>
      </c>
      <c r="P177" s="32" t="s">
        <v>652</v>
      </c>
      <c r="Q177" s="32" t="s">
        <v>652</v>
      </c>
    </row>
    <row r="178" spans="1:17" s="6" customFormat="1" ht="36" x14ac:dyDescent="0.45">
      <c r="A178" s="17"/>
      <c r="B178" s="7" t="s">
        <v>7</v>
      </c>
      <c r="C178" s="7" t="s">
        <v>457</v>
      </c>
      <c r="D178" s="7" t="s">
        <v>457</v>
      </c>
      <c r="E178" s="7" t="s">
        <v>12</v>
      </c>
      <c r="F178" s="8" t="s">
        <v>458</v>
      </c>
      <c r="G178" s="7" t="s">
        <v>192</v>
      </c>
      <c r="H178" s="31">
        <v>111000</v>
      </c>
      <c r="I178" s="31">
        <v>0</v>
      </c>
      <c r="J178" s="31">
        <v>30000</v>
      </c>
      <c r="K178" s="30">
        <v>11100</v>
      </c>
      <c r="L178" s="32" t="s">
        <v>652</v>
      </c>
      <c r="M178" s="32" t="s">
        <v>652</v>
      </c>
      <c r="N178" s="32" t="s">
        <v>652</v>
      </c>
      <c r="O178" s="32" t="s">
        <v>652</v>
      </c>
      <c r="P178" s="32" t="s">
        <v>652</v>
      </c>
      <c r="Q178" s="32" t="s">
        <v>652</v>
      </c>
    </row>
    <row r="179" spans="1:17" s="6" customFormat="1" ht="36" x14ac:dyDescent="0.45">
      <c r="A179" s="17"/>
      <c r="B179" s="7" t="s">
        <v>7</v>
      </c>
      <c r="C179" s="7" t="s">
        <v>459</v>
      </c>
      <c r="D179" s="7" t="s">
        <v>459</v>
      </c>
      <c r="E179" s="7" t="s">
        <v>12</v>
      </c>
      <c r="F179" s="8" t="s">
        <v>460</v>
      </c>
      <c r="G179" s="7" t="s">
        <v>192</v>
      </c>
      <c r="H179" s="31">
        <v>692000</v>
      </c>
      <c r="I179" s="31">
        <v>350000</v>
      </c>
      <c r="J179" s="31">
        <v>708000</v>
      </c>
      <c r="K179" s="30">
        <v>69200</v>
      </c>
      <c r="L179" s="32" t="s">
        <v>652</v>
      </c>
      <c r="M179" s="32" t="s">
        <v>652</v>
      </c>
      <c r="N179" s="32" t="s">
        <v>652</v>
      </c>
      <c r="O179" s="32" t="s">
        <v>652</v>
      </c>
      <c r="P179" s="32" t="s">
        <v>652</v>
      </c>
      <c r="Q179" s="32">
        <v>1</v>
      </c>
    </row>
    <row r="180" spans="1:17" ht="36" x14ac:dyDescent="0.45">
      <c r="A180" s="17"/>
      <c r="B180" s="7" t="s">
        <v>7</v>
      </c>
      <c r="C180" s="9" t="s">
        <v>461</v>
      </c>
      <c r="D180" s="9" t="s">
        <v>462</v>
      </c>
      <c r="E180" s="7" t="s">
        <v>12</v>
      </c>
      <c r="F180" s="10" t="s">
        <v>463</v>
      </c>
      <c r="G180" s="7" t="s">
        <v>192</v>
      </c>
      <c r="H180" s="31">
        <v>91000</v>
      </c>
      <c r="I180" s="31">
        <v>363000</v>
      </c>
      <c r="J180" s="31">
        <v>274000</v>
      </c>
      <c r="K180" s="30">
        <v>9100</v>
      </c>
      <c r="L180" s="32" t="s">
        <v>652</v>
      </c>
      <c r="M180" s="32">
        <v>1</v>
      </c>
      <c r="N180" s="32" t="s">
        <v>652</v>
      </c>
      <c r="O180" s="32" t="s">
        <v>652</v>
      </c>
      <c r="P180" s="32" t="s">
        <v>652</v>
      </c>
      <c r="Q180" s="32">
        <v>1</v>
      </c>
    </row>
    <row r="181" spans="1:17" ht="36" x14ac:dyDescent="0.45">
      <c r="A181" s="17"/>
      <c r="B181" s="7" t="s">
        <v>7</v>
      </c>
      <c r="C181" s="9" t="s">
        <v>464</v>
      </c>
      <c r="D181" s="9" t="s">
        <v>465</v>
      </c>
      <c r="E181" s="7" t="s">
        <v>12</v>
      </c>
      <c r="F181" s="10" t="s">
        <v>466</v>
      </c>
      <c r="G181" s="7" t="s">
        <v>192</v>
      </c>
      <c r="H181" s="31">
        <v>36864000</v>
      </c>
      <c r="I181" s="31">
        <v>53472000</v>
      </c>
      <c r="J181" s="31">
        <v>51159000</v>
      </c>
      <c r="K181" s="30">
        <v>3686400</v>
      </c>
      <c r="L181" s="32">
        <v>1</v>
      </c>
      <c r="M181" s="32">
        <v>1</v>
      </c>
      <c r="N181" s="32">
        <v>1</v>
      </c>
      <c r="O181" s="32">
        <v>1</v>
      </c>
      <c r="P181" s="32">
        <v>1</v>
      </c>
      <c r="Q181" s="32">
        <v>1</v>
      </c>
    </row>
    <row r="182" spans="1:17" s="6" customFormat="1" x14ac:dyDescent="0.45">
      <c r="A182" s="17"/>
      <c r="B182" s="7" t="s">
        <v>7</v>
      </c>
      <c r="C182" s="7" t="s">
        <v>119</v>
      </c>
      <c r="D182" s="7" t="s">
        <v>120</v>
      </c>
      <c r="E182" s="7" t="s">
        <v>12</v>
      </c>
      <c r="F182" s="8" t="s">
        <v>797</v>
      </c>
      <c r="G182" s="7" t="s">
        <v>192</v>
      </c>
      <c r="H182" s="31">
        <v>690000</v>
      </c>
      <c r="I182" s="31">
        <v>685000</v>
      </c>
      <c r="J182" s="31">
        <v>2303000</v>
      </c>
      <c r="K182" s="30">
        <v>69000</v>
      </c>
      <c r="L182" s="32">
        <v>1</v>
      </c>
      <c r="M182" s="32" t="s">
        <v>652</v>
      </c>
      <c r="N182" s="32">
        <v>1</v>
      </c>
      <c r="O182" s="32" t="s">
        <v>652</v>
      </c>
      <c r="P182" s="32" t="s">
        <v>652</v>
      </c>
      <c r="Q182" s="32">
        <v>1</v>
      </c>
    </row>
    <row r="183" spans="1:17" s="6" customFormat="1" x14ac:dyDescent="0.45">
      <c r="A183" s="17"/>
      <c r="B183" s="7" t="s">
        <v>7</v>
      </c>
      <c r="C183" s="7" t="s">
        <v>121</v>
      </c>
      <c r="D183" s="7" t="s">
        <v>122</v>
      </c>
      <c r="E183" s="7" t="s">
        <v>12</v>
      </c>
      <c r="F183" s="7" t="s">
        <v>123</v>
      </c>
      <c r="G183" s="7" t="s">
        <v>192</v>
      </c>
      <c r="H183" s="31">
        <v>60000</v>
      </c>
      <c r="I183" s="31">
        <v>185000</v>
      </c>
      <c r="J183" s="31">
        <v>63000</v>
      </c>
      <c r="K183" s="30">
        <v>6000</v>
      </c>
      <c r="L183" s="32" t="s">
        <v>652</v>
      </c>
      <c r="M183" s="32" t="s">
        <v>652</v>
      </c>
      <c r="N183" s="32" t="s">
        <v>652</v>
      </c>
      <c r="O183" s="32" t="s">
        <v>652</v>
      </c>
      <c r="P183" s="32" t="s">
        <v>652</v>
      </c>
      <c r="Q183" s="32" t="s">
        <v>652</v>
      </c>
    </row>
    <row r="184" spans="1:17" s="6" customFormat="1" x14ac:dyDescent="0.45">
      <c r="A184" s="17"/>
      <c r="B184" s="7" t="s">
        <v>7</v>
      </c>
      <c r="C184" s="7" t="s">
        <v>124</v>
      </c>
      <c r="D184" s="7" t="s">
        <v>125</v>
      </c>
      <c r="E184" s="7" t="s">
        <v>12</v>
      </c>
      <c r="F184" s="8" t="s">
        <v>798</v>
      </c>
      <c r="G184" s="7" t="s">
        <v>194</v>
      </c>
      <c r="H184" s="31">
        <v>3275000</v>
      </c>
      <c r="I184" s="31">
        <v>6657000</v>
      </c>
      <c r="J184" s="31">
        <v>7308000</v>
      </c>
      <c r="K184" s="30">
        <v>327500</v>
      </c>
      <c r="L184" s="32" t="s">
        <v>652</v>
      </c>
      <c r="M184" s="32">
        <v>1</v>
      </c>
      <c r="N184" s="32" t="s">
        <v>652</v>
      </c>
      <c r="O184" s="32">
        <v>1</v>
      </c>
      <c r="P184" s="32">
        <v>1</v>
      </c>
      <c r="Q184" s="32" t="s">
        <v>652</v>
      </c>
    </row>
    <row r="185" spans="1:17" s="6" customFormat="1" ht="36" x14ac:dyDescent="0.45">
      <c r="A185" s="17"/>
      <c r="B185" s="7" t="s">
        <v>7</v>
      </c>
      <c r="C185" s="7" t="s">
        <v>126</v>
      </c>
      <c r="D185" s="7" t="s">
        <v>127</v>
      </c>
      <c r="E185" s="7" t="s">
        <v>12</v>
      </c>
      <c r="F185" s="8" t="s">
        <v>799</v>
      </c>
      <c r="G185" s="7" t="s">
        <v>192</v>
      </c>
      <c r="H185" s="31">
        <v>8989000</v>
      </c>
      <c r="I185" s="31">
        <v>12137000</v>
      </c>
      <c r="J185" s="31">
        <v>9733000</v>
      </c>
      <c r="K185" s="30">
        <v>898900</v>
      </c>
      <c r="L185" s="32">
        <v>1.0888888888888888</v>
      </c>
      <c r="M185" s="32">
        <v>4.302777777777778</v>
      </c>
      <c r="N185" s="32">
        <v>0</v>
      </c>
      <c r="O185" s="32">
        <v>3.1702704416362404</v>
      </c>
      <c r="P185" s="32">
        <v>0.52595997836668473</v>
      </c>
      <c r="Q185" s="32">
        <v>0.70359092628961639</v>
      </c>
    </row>
    <row r="186" spans="1:17" s="6" customFormat="1" x14ac:dyDescent="0.45">
      <c r="A186" s="17"/>
      <c r="B186" s="7" t="s">
        <v>7</v>
      </c>
      <c r="C186" s="7" t="s">
        <v>467</v>
      </c>
      <c r="D186" s="7" t="s">
        <v>468</v>
      </c>
      <c r="E186" s="7" t="s">
        <v>12</v>
      </c>
      <c r="F186" s="8" t="s">
        <v>800</v>
      </c>
      <c r="G186" s="7" t="s">
        <v>192</v>
      </c>
      <c r="H186" s="31">
        <v>750000</v>
      </c>
      <c r="I186" s="31">
        <v>762000</v>
      </c>
      <c r="J186" s="31">
        <v>750000</v>
      </c>
      <c r="K186" s="30">
        <v>75000</v>
      </c>
      <c r="L186" s="32" t="s">
        <v>652</v>
      </c>
      <c r="M186" s="32" t="s">
        <v>652</v>
      </c>
      <c r="N186" s="32">
        <v>1</v>
      </c>
      <c r="O186" s="32" t="s">
        <v>652</v>
      </c>
      <c r="P186" s="32" t="s">
        <v>652</v>
      </c>
      <c r="Q186" s="32" t="s">
        <v>652</v>
      </c>
    </row>
    <row r="187" spans="1:17" s="6" customFormat="1" x14ac:dyDescent="0.45">
      <c r="A187" s="17"/>
      <c r="B187" s="7" t="s">
        <v>7</v>
      </c>
      <c r="C187" s="7" t="s">
        <v>469</v>
      </c>
      <c r="D187" s="7" t="s">
        <v>469</v>
      </c>
      <c r="E187" s="7" t="s">
        <v>12</v>
      </c>
      <c r="F187" s="8" t="s">
        <v>801</v>
      </c>
      <c r="G187" s="7" t="s">
        <v>192</v>
      </c>
      <c r="H187" s="31">
        <v>50000</v>
      </c>
      <c r="I187" s="31">
        <v>145000</v>
      </c>
      <c r="J187" s="31">
        <v>0</v>
      </c>
      <c r="K187" s="30">
        <v>5000</v>
      </c>
      <c r="L187" s="32" t="s">
        <v>652</v>
      </c>
      <c r="M187" s="32" t="s">
        <v>652</v>
      </c>
      <c r="N187" s="32" t="s">
        <v>652</v>
      </c>
      <c r="O187" s="32" t="s">
        <v>652</v>
      </c>
      <c r="P187" s="32" t="s">
        <v>652</v>
      </c>
      <c r="Q187" s="32" t="s">
        <v>652</v>
      </c>
    </row>
    <row r="188" spans="1:17" s="6" customFormat="1" x14ac:dyDescent="0.45">
      <c r="A188" s="17"/>
      <c r="B188" s="7" t="s">
        <v>7</v>
      </c>
      <c r="C188" s="7" t="s">
        <v>470</v>
      </c>
      <c r="D188" s="7" t="s">
        <v>470</v>
      </c>
      <c r="E188" s="7" t="s">
        <v>12</v>
      </c>
      <c r="F188" s="8" t="s">
        <v>802</v>
      </c>
      <c r="G188" s="7" t="s">
        <v>194</v>
      </c>
      <c r="H188" s="31">
        <v>3305000</v>
      </c>
      <c r="I188" s="31">
        <v>4694000</v>
      </c>
      <c r="J188" s="31">
        <v>6602000</v>
      </c>
      <c r="K188" s="30">
        <v>330500</v>
      </c>
      <c r="L188" s="32">
        <v>1</v>
      </c>
      <c r="M188" s="32">
        <v>1</v>
      </c>
      <c r="N188" s="32" t="s">
        <v>652</v>
      </c>
      <c r="O188" s="32" t="s">
        <v>652</v>
      </c>
      <c r="P188" s="32">
        <v>1</v>
      </c>
      <c r="Q188" s="32" t="s">
        <v>652</v>
      </c>
    </row>
    <row r="189" spans="1:17" s="6" customFormat="1" x14ac:dyDescent="0.45">
      <c r="A189" s="17"/>
      <c r="B189" s="7" t="s">
        <v>7</v>
      </c>
      <c r="C189" s="7" t="s">
        <v>471</v>
      </c>
      <c r="D189" s="7" t="s">
        <v>471</v>
      </c>
      <c r="E189" s="7" t="s">
        <v>12</v>
      </c>
      <c r="F189" s="8" t="s">
        <v>803</v>
      </c>
      <c r="G189" s="7" t="s">
        <v>194</v>
      </c>
      <c r="H189" s="31">
        <v>0</v>
      </c>
      <c r="I189" s="31">
        <v>50000</v>
      </c>
      <c r="J189" s="31">
        <v>91000</v>
      </c>
      <c r="K189" s="30">
        <v>0</v>
      </c>
      <c r="L189" s="32" t="s">
        <v>652</v>
      </c>
      <c r="M189" s="32" t="s">
        <v>652</v>
      </c>
      <c r="N189" s="32" t="s">
        <v>652</v>
      </c>
      <c r="O189" s="32" t="s">
        <v>652</v>
      </c>
      <c r="P189" s="32" t="s">
        <v>652</v>
      </c>
      <c r="Q189" s="32" t="s">
        <v>652</v>
      </c>
    </row>
    <row r="190" spans="1:17" s="6" customFormat="1" x14ac:dyDescent="0.45">
      <c r="A190" s="17"/>
      <c r="B190" s="7" t="s">
        <v>7</v>
      </c>
      <c r="C190" s="7" t="s">
        <v>128</v>
      </c>
      <c r="D190" s="7" t="s">
        <v>128</v>
      </c>
      <c r="E190" s="7" t="s">
        <v>12</v>
      </c>
      <c r="F190" s="7" t="s">
        <v>129</v>
      </c>
      <c r="G190" s="7" t="s">
        <v>193</v>
      </c>
      <c r="H190" s="31">
        <v>0</v>
      </c>
      <c r="I190" s="31">
        <v>0</v>
      </c>
      <c r="J190" s="31">
        <v>3841000</v>
      </c>
      <c r="K190" s="30">
        <v>0</v>
      </c>
      <c r="L190" s="32" t="s">
        <v>652</v>
      </c>
      <c r="M190" s="32">
        <v>1</v>
      </c>
      <c r="N190" s="32" t="s">
        <v>652</v>
      </c>
      <c r="O190" s="32" t="s">
        <v>652</v>
      </c>
      <c r="P190" s="32" t="s">
        <v>652</v>
      </c>
      <c r="Q190" s="32" t="s">
        <v>652</v>
      </c>
    </row>
    <row r="191" spans="1:17" s="6" customFormat="1" ht="36" x14ac:dyDescent="0.45">
      <c r="A191" s="17"/>
      <c r="B191" s="7" t="s">
        <v>7</v>
      </c>
      <c r="C191" s="7" t="s">
        <v>130</v>
      </c>
      <c r="D191" s="7" t="s">
        <v>130</v>
      </c>
      <c r="E191" s="7" t="s">
        <v>12</v>
      </c>
      <c r="F191" s="8" t="s">
        <v>131</v>
      </c>
      <c r="G191" s="7" t="s">
        <v>194</v>
      </c>
      <c r="H191" s="31">
        <v>8353000</v>
      </c>
      <c r="I191" s="31">
        <v>12229000</v>
      </c>
      <c r="J191" s="31">
        <v>13171000</v>
      </c>
      <c r="K191" s="30">
        <v>835300</v>
      </c>
      <c r="L191" s="32" t="s">
        <v>652</v>
      </c>
      <c r="M191" s="32">
        <v>1</v>
      </c>
      <c r="N191" s="32" t="s">
        <v>652</v>
      </c>
      <c r="O191" s="32" t="s">
        <v>652</v>
      </c>
      <c r="P191" s="32">
        <v>1</v>
      </c>
      <c r="Q191" s="32">
        <v>1</v>
      </c>
    </row>
    <row r="192" spans="1:17" s="6" customFormat="1" x14ac:dyDescent="0.45">
      <c r="A192" s="17"/>
      <c r="B192" s="7" t="s">
        <v>7</v>
      </c>
      <c r="C192" s="7" t="s">
        <v>472</v>
      </c>
      <c r="D192" s="7" t="s">
        <v>473</v>
      </c>
      <c r="E192" s="7" t="s">
        <v>12</v>
      </c>
      <c r="F192" s="8" t="s">
        <v>804</v>
      </c>
      <c r="G192" s="7" t="s">
        <v>192</v>
      </c>
      <c r="H192" s="31">
        <v>229000</v>
      </c>
      <c r="I192" s="31">
        <v>153000</v>
      </c>
      <c r="J192" s="31">
        <v>237000</v>
      </c>
      <c r="K192" s="30">
        <v>22900</v>
      </c>
      <c r="L192" s="32" t="s">
        <v>652</v>
      </c>
      <c r="M192" s="32" t="s">
        <v>652</v>
      </c>
      <c r="N192" s="32" t="s">
        <v>652</v>
      </c>
      <c r="O192" s="32" t="s">
        <v>652</v>
      </c>
      <c r="P192" s="32" t="s">
        <v>652</v>
      </c>
      <c r="Q192" s="32" t="s">
        <v>652</v>
      </c>
    </row>
    <row r="193" spans="1:17" s="6" customFormat="1" x14ac:dyDescent="0.45">
      <c r="A193" s="17"/>
      <c r="B193" s="7" t="s">
        <v>7</v>
      </c>
      <c r="C193" s="7" t="s">
        <v>474</v>
      </c>
      <c r="D193" s="7" t="s">
        <v>474</v>
      </c>
      <c r="E193" s="7" t="s">
        <v>12</v>
      </c>
      <c r="F193" s="8" t="s">
        <v>805</v>
      </c>
      <c r="G193" s="7" t="s">
        <v>192</v>
      </c>
      <c r="H193" s="31">
        <v>372000</v>
      </c>
      <c r="I193" s="31">
        <v>556000</v>
      </c>
      <c r="J193" s="31">
        <v>543000</v>
      </c>
      <c r="K193" s="30">
        <v>37200</v>
      </c>
      <c r="L193" s="32" t="s">
        <v>652</v>
      </c>
      <c r="M193" s="32">
        <v>1</v>
      </c>
      <c r="N193" s="32" t="s">
        <v>652</v>
      </c>
      <c r="O193" s="32">
        <v>1</v>
      </c>
      <c r="P193" s="32" t="s">
        <v>652</v>
      </c>
      <c r="Q193" s="32">
        <v>1</v>
      </c>
    </row>
    <row r="194" spans="1:17" s="6" customFormat="1" ht="36" x14ac:dyDescent="0.45">
      <c r="A194" s="17"/>
      <c r="B194" s="7" t="s">
        <v>7</v>
      </c>
      <c r="C194" s="7" t="s">
        <v>475</v>
      </c>
      <c r="D194" s="7" t="s">
        <v>475</v>
      </c>
      <c r="E194" s="7" t="s">
        <v>12</v>
      </c>
      <c r="F194" s="8" t="s">
        <v>476</v>
      </c>
      <c r="G194" s="7" t="s">
        <v>192</v>
      </c>
      <c r="H194" s="31">
        <v>4976000</v>
      </c>
      <c r="I194" s="31">
        <v>6772000</v>
      </c>
      <c r="J194" s="31">
        <v>6601000</v>
      </c>
      <c r="K194" s="30">
        <v>497600</v>
      </c>
      <c r="L194" s="32">
        <v>1</v>
      </c>
      <c r="M194" s="32">
        <v>1</v>
      </c>
      <c r="N194" s="32">
        <v>1</v>
      </c>
      <c r="O194" s="32">
        <v>1</v>
      </c>
      <c r="P194" s="32">
        <v>1</v>
      </c>
      <c r="Q194" s="32">
        <v>1</v>
      </c>
    </row>
    <row r="195" spans="1:17" s="6" customFormat="1" x14ac:dyDescent="0.45">
      <c r="A195" s="17"/>
      <c r="B195" s="7" t="s">
        <v>7</v>
      </c>
      <c r="C195" s="7" t="s">
        <v>477</v>
      </c>
      <c r="D195" s="7" t="s">
        <v>478</v>
      </c>
      <c r="E195" s="7" t="s">
        <v>12</v>
      </c>
      <c r="F195" s="8" t="s">
        <v>806</v>
      </c>
      <c r="G195" s="7" t="s">
        <v>192</v>
      </c>
      <c r="H195" s="31">
        <v>875000</v>
      </c>
      <c r="I195" s="31">
        <v>875000</v>
      </c>
      <c r="J195" s="31">
        <v>875000</v>
      </c>
      <c r="K195" s="30">
        <v>87500</v>
      </c>
      <c r="L195" s="32" t="s">
        <v>652</v>
      </c>
      <c r="M195" s="32" t="s">
        <v>652</v>
      </c>
      <c r="N195" s="32" t="s">
        <v>652</v>
      </c>
      <c r="O195" s="32">
        <v>1</v>
      </c>
      <c r="P195" s="32" t="s">
        <v>652</v>
      </c>
      <c r="Q195" s="32" t="s">
        <v>652</v>
      </c>
    </row>
    <row r="196" spans="1:17" s="6" customFormat="1" x14ac:dyDescent="0.45">
      <c r="A196" s="17"/>
      <c r="B196" s="7" t="s">
        <v>7</v>
      </c>
      <c r="C196" s="7" t="s">
        <v>479</v>
      </c>
      <c r="D196" s="7" t="s">
        <v>480</v>
      </c>
      <c r="E196" s="7" t="s">
        <v>12</v>
      </c>
      <c r="F196" s="7" t="s">
        <v>481</v>
      </c>
      <c r="G196" s="7" t="s">
        <v>194</v>
      </c>
      <c r="H196" s="31">
        <v>1380000</v>
      </c>
      <c r="I196" s="31">
        <v>2620000</v>
      </c>
      <c r="J196" s="31">
        <v>2724000</v>
      </c>
      <c r="K196" s="30">
        <v>138000</v>
      </c>
      <c r="L196" s="32" t="s">
        <v>652</v>
      </c>
      <c r="M196" s="32">
        <v>1</v>
      </c>
      <c r="N196" s="32">
        <v>1</v>
      </c>
      <c r="O196" s="32" t="s">
        <v>652</v>
      </c>
      <c r="P196" s="32" t="s">
        <v>652</v>
      </c>
      <c r="Q196" s="32" t="s">
        <v>652</v>
      </c>
    </row>
    <row r="197" spans="1:17" s="6" customFormat="1" x14ac:dyDescent="0.45">
      <c r="A197" s="17"/>
      <c r="B197" s="7" t="s">
        <v>7</v>
      </c>
      <c r="C197" s="7" t="s">
        <v>482</v>
      </c>
      <c r="D197" s="7" t="s">
        <v>483</v>
      </c>
      <c r="E197" s="7" t="s">
        <v>12</v>
      </c>
      <c r="F197" s="7" t="s">
        <v>484</v>
      </c>
      <c r="G197" s="7" t="s">
        <v>194</v>
      </c>
      <c r="H197" s="31">
        <v>55517000</v>
      </c>
      <c r="I197" s="31">
        <v>61454000</v>
      </c>
      <c r="J197" s="31">
        <v>63327000</v>
      </c>
      <c r="K197" s="30">
        <v>5551700</v>
      </c>
      <c r="L197" s="32">
        <v>1.058457997698504</v>
      </c>
      <c r="M197" s="32">
        <v>3.141588785046729</v>
      </c>
      <c r="N197" s="32">
        <v>0</v>
      </c>
      <c r="O197" s="32">
        <v>2.1220417633410671</v>
      </c>
      <c r="P197" s="32" t="s">
        <v>652</v>
      </c>
      <c r="Q197" s="32">
        <v>0</v>
      </c>
    </row>
    <row r="198" spans="1:17" s="6" customFormat="1" ht="36" x14ac:dyDescent="0.45">
      <c r="A198" s="17"/>
      <c r="B198" s="7" t="s">
        <v>7</v>
      </c>
      <c r="C198" s="7" t="s">
        <v>132</v>
      </c>
      <c r="D198" s="7" t="s">
        <v>132</v>
      </c>
      <c r="E198" s="7" t="s">
        <v>12</v>
      </c>
      <c r="F198" s="8" t="s">
        <v>133</v>
      </c>
      <c r="G198" s="7" t="s">
        <v>194</v>
      </c>
      <c r="H198" s="31">
        <v>0</v>
      </c>
      <c r="I198" s="31">
        <v>538000</v>
      </c>
      <c r="J198" s="31">
        <v>1122000</v>
      </c>
      <c r="K198" s="30">
        <v>0</v>
      </c>
      <c r="L198" s="32">
        <v>1</v>
      </c>
      <c r="M198" s="32" t="s">
        <v>652</v>
      </c>
      <c r="N198" s="32" t="s">
        <v>652</v>
      </c>
      <c r="O198" s="32" t="s">
        <v>652</v>
      </c>
      <c r="P198" s="32" t="s">
        <v>652</v>
      </c>
      <c r="Q198" s="32" t="s">
        <v>652</v>
      </c>
    </row>
    <row r="199" spans="1:17" s="6" customFormat="1" x14ac:dyDescent="0.45">
      <c r="A199" s="17"/>
      <c r="B199" s="7" t="s">
        <v>7</v>
      </c>
      <c r="C199" s="7" t="s">
        <v>134</v>
      </c>
      <c r="D199" s="7" t="s">
        <v>134</v>
      </c>
      <c r="E199" s="7" t="s">
        <v>12</v>
      </c>
      <c r="F199" s="8" t="s">
        <v>807</v>
      </c>
      <c r="G199" s="7" t="s">
        <v>194</v>
      </c>
      <c r="H199" s="31">
        <v>0</v>
      </c>
      <c r="I199" s="31">
        <v>1389000</v>
      </c>
      <c r="J199" s="31">
        <v>2824000</v>
      </c>
      <c r="K199" s="30">
        <v>0</v>
      </c>
      <c r="L199" s="32">
        <v>1</v>
      </c>
      <c r="M199" s="32">
        <v>1</v>
      </c>
      <c r="N199" s="32">
        <v>1</v>
      </c>
      <c r="O199" s="32" t="s">
        <v>652</v>
      </c>
      <c r="P199" s="32">
        <v>1</v>
      </c>
      <c r="Q199" s="32">
        <v>1</v>
      </c>
    </row>
    <row r="200" spans="1:17" s="6" customFormat="1" x14ac:dyDescent="0.45">
      <c r="A200" s="17"/>
      <c r="B200" s="7" t="s">
        <v>7</v>
      </c>
      <c r="C200" s="7" t="s">
        <v>135</v>
      </c>
      <c r="D200" s="7" t="s">
        <v>135</v>
      </c>
      <c r="E200" s="7" t="s">
        <v>12</v>
      </c>
      <c r="F200" s="8" t="s">
        <v>808</v>
      </c>
      <c r="G200" s="7" t="s">
        <v>194</v>
      </c>
      <c r="H200" s="31">
        <v>0</v>
      </c>
      <c r="I200" s="31">
        <v>3982000</v>
      </c>
      <c r="J200" s="31">
        <v>8509000</v>
      </c>
      <c r="K200" s="30">
        <v>0</v>
      </c>
      <c r="L200" s="32">
        <v>1</v>
      </c>
      <c r="M200" s="32">
        <v>1</v>
      </c>
      <c r="N200" s="32">
        <v>1</v>
      </c>
      <c r="O200" s="32">
        <v>1</v>
      </c>
      <c r="P200" s="32" t="s">
        <v>652</v>
      </c>
      <c r="Q200" s="32">
        <v>1</v>
      </c>
    </row>
    <row r="201" spans="1:17" s="6" customFormat="1" ht="36" x14ac:dyDescent="0.45">
      <c r="A201" s="17"/>
      <c r="B201" s="7" t="s">
        <v>7</v>
      </c>
      <c r="C201" s="7" t="s">
        <v>136</v>
      </c>
      <c r="D201" s="7" t="s">
        <v>136</v>
      </c>
      <c r="E201" s="7" t="s">
        <v>12</v>
      </c>
      <c r="F201" s="8" t="s">
        <v>809</v>
      </c>
      <c r="G201" s="7" t="s">
        <v>194</v>
      </c>
      <c r="H201" s="31">
        <v>1869000</v>
      </c>
      <c r="I201" s="31">
        <v>3452000</v>
      </c>
      <c r="J201" s="31">
        <v>4553000</v>
      </c>
      <c r="K201" s="30">
        <v>186900</v>
      </c>
      <c r="L201" s="32">
        <v>1</v>
      </c>
      <c r="M201" s="32" t="s">
        <v>652</v>
      </c>
      <c r="N201" s="32">
        <v>1</v>
      </c>
      <c r="O201" s="32" t="s">
        <v>652</v>
      </c>
      <c r="P201" s="32">
        <v>1</v>
      </c>
      <c r="Q201" s="32">
        <v>1</v>
      </c>
    </row>
    <row r="202" spans="1:17" s="6" customFormat="1" ht="36" x14ac:dyDescent="0.45">
      <c r="A202" s="17"/>
      <c r="B202" s="7" t="s">
        <v>7</v>
      </c>
      <c r="C202" s="7" t="s">
        <v>137</v>
      </c>
      <c r="D202" s="7" t="s">
        <v>137</v>
      </c>
      <c r="E202" s="7" t="s">
        <v>12</v>
      </c>
      <c r="F202" s="8" t="s">
        <v>810</v>
      </c>
      <c r="G202" s="7" t="s">
        <v>192</v>
      </c>
      <c r="H202" s="31">
        <v>3503000</v>
      </c>
      <c r="I202" s="31">
        <v>951000</v>
      </c>
      <c r="J202" s="31">
        <v>3815000</v>
      </c>
      <c r="K202" s="30">
        <v>350300</v>
      </c>
      <c r="L202" s="32" t="s">
        <v>652</v>
      </c>
      <c r="M202" s="32" t="s">
        <v>652</v>
      </c>
      <c r="N202" s="32">
        <v>0.97628865979381441</v>
      </c>
      <c r="O202" s="32" t="s">
        <v>652</v>
      </c>
      <c r="P202" s="32">
        <v>0</v>
      </c>
      <c r="Q202" s="32" t="s">
        <v>652</v>
      </c>
    </row>
    <row r="203" spans="1:17" x14ac:dyDescent="0.45">
      <c r="A203" s="17"/>
      <c r="B203" s="7" t="s">
        <v>7</v>
      </c>
      <c r="C203" s="9" t="s">
        <v>138</v>
      </c>
      <c r="D203" s="9" t="s">
        <v>139</v>
      </c>
      <c r="E203" s="7" t="s">
        <v>12</v>
      </c>
      <c r="F203" s="10" t="s">
        <v>811</v>
      </c>
      <c r="G203" s="7" t="s">
        <v>194</v>
      </c>
      <c r="H203" s="31">
        <v>16583000</v>
      </c>
      <c r="I203" s="31">
        <v>26932000</v>
      </c>
      <c r="J203" s="31">
        <v>30483000</v>
      </c>
      <c r="K203" s="30">
        <v>1658300</v>
      </c>
      <c r="L203" s="32">
        <v>0</v>
      </c>
      <c r="M203" s="32">
        <v>1.5394736842105263</v>
      </c>
      <c r="N203" s="32">
        <v>1.6705263157894736</v>
      </c>
      <c r="O203" s="32">
        <v>1.0684210526315789</v>
      </c>
      <c r="P203" s="32">
        <v>1.0326315789473683</v>
      </c>
      <c r="Q203" s="32">
        <v>0</v>
      </c>
    </row>
    <row r="204" spans="1:17" x14ac:dyDescent="0.45">
      <c r="A204" s="17"/>
      <c r="B204" s="7" t="s">
        <v>7</v>
      </c>
      <c r="C204" s="9" t="s">
        <v>485</v>
      </c>
      <c r="D204" s="9" t="s">
        <v>486</v>
      </c>
      <c r="E204" s="7" t="s">
        <v>12</v>
      </c>
      <c r="F204" s="9" t="s">
        <v>487</v>
      </c>
      <c r="G204" s="7" t="s">
        <v>192</v>
      </c>
      <c r="H204" s="31">
        <v>1164000</v>
      </c>
      <c r="I204" s="31">
        <v>1153000</v>
      </c>
      <c r="J204" s="31">
        <v>3666000</v>
      </c>
      <c r="K204" s="30">
        <v>116400</v>
      </c>
      <c r="L204" s="32" t="s">
        <v>652</v>
      </c>
      <c r="M204" s="32">
        <v>1</v>
      </c>
      <c r="N204" s="32" t="s">
        <v>652</v>
      </c>
      <c r="O204" s="32" t="s">
        <v>652</v>
      </c>
      <c r="P204" s="32" t="s">
        <v>652</v>
      </c>
      <c r="Q204" s="32">
        <v>1</v>
      </c>
    </row>
    <row r="205" spans="1:17" s="6" customFormat="1" x14ac:dyDescent="0.45">
      <c r="A205" s="17"/>
      <c r="B205" s="7" t="s">
        <v>7</v>
      </c>
      <c r="C205" s="7" t="s">
        <v>488</v>
      </c>
      <c r="D205" s="7" t="s">
        <v>489</v>
      </c>
      <c r="E205" s="7" t="s">
        <v>12</v>
      </c>
      <c r="F205" s="7" t="s">
        <v>490</v>
      </c>
      <c r="G205" s="7" t="s">
        <v>192</v>
      </c>
      <c r="H205" s="31">
        <v>2882000</v>
      </c>
      <c r="I205" s="31">
        <v>1726000</v>
      </c>
      <c r="J205" s="31">
        <v>5116000</v>
      </c>
      <c r="K205" s="30">
        <v>288200</v>
      </c>
      <c r="L205" s="32" t="s">
        <v>652</v>
      </c>
      <c r="M205" s="32">
        <v>1</v>
      </c>
      <c r="N205" s="32">
        <v>1</v>
      </c>
      <c r="O205" s="32">
        <v>1</v>
      </c>
      <c r="P205" s="32" t="s">
        <v>652</v>
      </c>
      <c r="Q205" s="32">
        <v>1</v>
      </c>
    </row>
    <row r="206" spans="1:17" s="6" customFormat="1" x14ac:dyDescent="0.45">
      <c r="A206" s="17"/>
      <c r="B206" s="7" t="s">
        <v>7</v>
      </c>
      <c r="C206" s="7" t="s">
        <v>491</v>
      </c>
      <c r="D206" s="7" t="s">
        <v>491</v>
      </c>
      <c r="E206" s="7" t="s">
        <v>12</v>
      </c>
      <c r="F206" s="7" t="s">
        <v>492</v>
      </c>
      <c r="G206" s="7" t="s">
        <v>192</v>
      </c>
      <c r="H206" s="31">
        <v>146000</v>
      </c>
      <c r="I206" s="31">
        <v>50000</v>
      </c>
      <c r="J206" s="31">
        <v>266000</v>
      </c>
      <c r="K206" s="30">
        <v>14600</v>
      </c>
      <c r="L206" s="32" t="s">
        <v>652</v>
      </c>
      <c r="M206" s="32" t="s">
        <v>652</v>
      </c>
      <c r="N206" s="32">
        <v>1</v>
      </c>
      <c r="O206" s="32" t="s">
        <v>652</v>
      </c>
      <c r="P206" s="32" t="s">
        <v>652</v>
      </c>
      <c r="Q206" s="32" t="s">
        <v>652</v>
      </c>
    </row>
    <row r="207" spans="1:17" s="6" customFormat="1" x14ac:dyDescent="0.45">
      <c r="A207" s="17"/>
      <c r="B207" s="7" t="s">
        <v>7</v>
      </c>
      <c r="C207" s="7" t="s">
        <v>493</v>
      </c>
      <c r="D207" s="7" t="s">
        <v>493</v>
      </c>
      <c r="E207" s="7" t="s">
        <v>12</v>
      </c>
      <c r="F207" s="7" t="s">
        <v>494</v>
      </c>
      <c r="G207" s="7" t="s">
        <v>192</v>
      </c>
      <c r="H207" s="31">
        <v>83000</v>
      </c>
      <c r="I207" s="31">
        <v>218000</v>
      </c>
      <c r="J207" s="31">
        <v>126000</v>
      </c>
      <c r="K207" s="30">
        <v>8300</v>
      </c>
      <c r="L207" s="32" t="s">
        <v>652</v>
      </c>
      <c r="M207" s="32">
        <v>0</v>
      </c>
      <c r="N207" s="32" t="s">
        <v>652</v>
      </c>
      <c r="O207" s="32">
        <v>1.8888888888888888</v>
      </c>
      <c r="P207" s="32" t="s">
        <v>652</v>
      </c>
      <c r="Q207" s="32" t="s">
        <v>652</v>
      </c>
    </row>
    <row r="208" spans="1:17" s="6" customFormat="1" x14ac:dyDescent="0.45">
      <c r="A208" s="17"/>
      <c r="B208" s="7" t="s">
        <v>7</v>
      </c>
      <c r="C208" s="7" t="s">
        <v>495</v>
      </c>
      <c r="D208" s="7" t="s">
        <v>495</v>
      </c>
      <c r="E208" s="7" t="s">
        <v>12</v>
      </c>
      <c r="F208" s="7" t="s">
        <v>496</v>
      </c>
      <c r="G208" s="7" t="s">
        <v>192</v>
      </c>
      <c r="H208" s="31">
        <v>940000</v>
      </c>
      <c r="I208" s="31">
        <v>2359000</v>
      </c>
      <c r="J208" s="31">
        <v>1906000</v>
      </c>
      <c r="K208" s="30">
        <v>94000</v>
      </c>
      <c r="L208" s="32" t="s">
        <v>652</v>
      </c>
      <c r="M208" s="32" t="s">
        <v>652</v>
      </c>
      <c r="N208" s="32" t="s">
        <v>652</v>
      </c>
      <c r="O208" s="32">
        <v>1</v>
      </c>
      <c r="P208" s="32" t="s">
        <v>652</v>
      </c>
      <c r="Q208" s="32" t="s">
        <v>652</v>
      </c>
    </row>
    <row r="209" spans="1:17" s="6" customFormat="1" x14ac:dyDescent="0.45">
      <c r="A209" s="17"/>
      <c r="B209" s="7" t="s">
        <v>7</v>
      </c>
      <c r="C209" s="7" t="s">
        <v>497</v>
      </c>
      <c r="D209" s="7" t="s">
        <v>498</v>
      </c>
      <c r="E209" s="7" t="s">
        <v>12</v>
      </c>
      <c r="F209" s="8" t="s">
        <v>812</v>
      </c>
      <c r="G209" s="7" t="s">
        <v>192</v>
      </c>
      <c r="H209" s="31">
        <v>4833000</v>
      </c>
      <c r="I209" s="31">
        <v>9582000</v>
      </c>
      <c r="J209" s="31">
        <v>7702000</v>
      </c>
      <c r="K209" s="30">
        <v>483300</v>
      </c>
      <c r="L209" s="32">
        <v>1</v>
      </c>
      <c r="M209" s="32">
        <v>1</v>
      </c>
      <c r="N209" s="32" t="s">
        <v>652</v>
      </c>
      <c r="O209" s="32">
        <v>1</v>
      </c>
      <c r="P209" s="32" t="s">
        <v>652</v>
      </c>
      <c r="Q209" s="32">
        <v>1</v>
      </c>
    </row>
    <row r="210" spans="1:17" s="6" customFormat="1" x14ac:dyDescent="0.45">
      <c r="A210" s="17"/>
      <c r="B210" s="7" t="s">
        <v>7</v>
      </c>
      <c r="C210" s="7" t="s">
        <v>499</v>
      </c>
      <c r="D210" s="7" t="s">
        <v>500</v>
      </c>
      <c r="E210" s="7" t="s">
        <v>12</v>
      </c>
      <c r="F210" s="7" t="s">
        <v>501</v>
      </c>
      <c r="G210" s="7" t="s">
        <v>192</v>
      </c>
      <c r="H210" s="31">
        <v>946000</v>
      </c>
      <c r="I210" s="31">
        <v>2530000</v>
      </c>
      <c r="J210" s="31">
        <v>2228000</v>
      </c>
      <c r="K210" s="30">
        <v>94600</v>
      </c>
      <c r="L210" s="32">
        <v>1</v>
      </c>
      <c r="M210" s="32">
        <v>1</v>
      </c>
      <c r="N210" s="32" t="s">
        <v>652</v>
      </c>
      <c r="O210" s="32">
        <v>1</v>
      </c>
      <c r="P210" s="32" t="s">
        <v>652</v>
      </c>
      <c r="Q210" s="32">
        <v>1</v>
      </c>
    </row>
    <row r="211" spans="1:17" s="6" customFormat="1" x14ac:dyDescent="0.45">
      <c r="A211" s="17"/>
      <c r="B211" s="7" t="s">
        <v>7</v>
      </c>
      <c r="C211" s="7" t="s">
        <v>502</v>
      </c>
      <c r="D211" s="7" t="s">
        <v>503</v>
      </c>
      <c r="E211" s="7" t="s">
        <v>12</v>
      </c>
      <c r="F211" s="7" t="s">
        <v>504</v>
      </c>
      <c r="G211" s="7" t="s">
        <v>194</v>
      </c>
      <c r="H211" s="31">
        <v>560000</v>
      </c>
      <c r="I211" s="31">
        <v>2519000</v>
      </c>
      <c r="J211" s="31">
        <v>2802000</v>
      </c>
      <c r="K211" s="30">
        <v>56000</v>
      </c>
      <c r="L211" s="32">
        <v>0.88666666666666671</v>
      </c>
      <c r="M211" s="32">
        <v>0.93833333333333335</v>
      </c>
      <c r="N211" s="32" t="s">
        <v>652</v>
      </c>
      <c r="O211" s="32">
        <v>0</v>
      </c>
      <c r="P211" s="32">
        <v>0.94333333333333336</v>
      </c>
      <c r="Q211" s="32">
        <v>0.95333333333333337</v>
      </c>
    </row>
    <row r="212" spans="1:17" s="6" customFormat="1" x14ac:dyDescent="0.45">
      <c r="A212" s="17"/>
      <c r="B212" s="7" t="s">
        <v>7</v>
      </c>
      <c r="C212" s="7" t="s">
        <v>505</v>
      </c>
      <c r="D212" s="7" t="s">
        <v>506</v>
      </c>
      <c r="E212" s="7" t="s">
        <v>12</v>
      </c>
      <c r="F212" s="7" t="s">
        <v>507</v>
      </c>
      <c r="G212" s="7" t="s">
        <v>192</v>
      </c>
      <c r="H212" s="31">
        <v>943000</v>
      </c>
      <c r="I212" s="31">
        <v>1927000</v>
      </c>
      <c r="J212" s="31">
        <v>1435000</v>
      </c>
      <c r="K212" s="30">
        <v>94300</v>
      </c>
      <c r="L212" s="32" t="s">
        <v>652</v>
      </c>
      <c r="M212" s="32">
        <v>0.9855670103092784</v>
      </c>
      <c r="N212" s="32" t="s">
        <v>652</v>
      </c>
      <c r="O212" s="32" t="s">
        <v>652</v>
      </c>
      <c r="P212" s="32">
        <v>0.98969072164948457</v>
      </c>
      <c r="Q212" s="32" t="s">
        <v>652</v>
      </c>
    </row>
    <row r="213" spans="1:17" s="6" customFormat="1" x14ac:dyDescent="0.45">
      <c r="A213" s="17"/>
      <c r="B213" s="7" t="s">
        <v>7</v>
      </c>
      <c r="C213" s="7" t="s">
        <v>508</v>
      </c>
      <c r="D213" s="7" t="s">
        <v>508</v>
      </c>
      <c r="E213" s="7" t="s">
        <v>12</v>
      </c>
      <c r="F213" s="7" t="s">
        <v>509</v>
      </c>
      <c r="G213" s="7" t="s">
        <v>192</v>
      </c>
      <c r="H213" s="31">
        <v>3972000</v>
      </c>
      <c r="I213" s="31">
        <v>98000</v>
      </c>
      <c r="J213" s="31">
        <v>822000</v>
      </c>
      <c r="K213" s="30">
        <v>397200</v>
      </c>
      <c r="L213" s="32" t="s">
        <v>652</v>
      </c>
      <c r="M213" s="32" t="s">
        <v>652</v>
      </c>
      <c r="N213" s="32" t="s">
        <v>652</v>
      </c>
      <c r="O213" s="32" t="s">
        <v>652</v>
      </c>
      <c r="P213" s="32" t="s">
        <v>652</v>
      </c>
      <c r="Q213" s="32">
        <v>1</v>
      </c>
    </row>
    <row r="214" spans="1:17" s="6" customFormat="1" x14ac:dyDescent="0.45">
      <c r="A214" s="17"/>
      <c r="B214" s="7" t="s">
        <v>7</v>
      </c>
      <c r="C214" s="7" t="s">
        <v>510</v>
      </c>
      <c r="D214" s="7" t="s">
        <v>510</v>
      </c>
      <c r="E214" s="7" t="s">
        <v>12</v>
      </c>
      <c r="F214" s="8" t="s">
        <v>813</v>
      </c>
      <c r="G214" s="7" t="s">
        <v>194</v>
      </c>
      <c r="H214" s="31">
        <v>361000</v>
      </c>
      <c r="I214" s="31">
        <v>741000</v>
      </c>
      <c r="J214" s="31">
        <v>945000</v>
      </c>
      <c r="K214" s="30">
        <v>36100</v>
      </c>
      <c r="L214" s="32" t="s">
        <v>652</v>
      </c>
      <c r="M214" s="32">
        <v>1</v>
      </c>
      <c r="N214" s="32">
        <v>1</v>
      </c>
      <c r="O214" s="32" t="s">
        <v>652</v>
      </c>
      <c r="P214" s="32" t="s">
        <v>652</v>
      </c>
      <c r="Q214" s="32" t="s">
        <v>652</v>
      </c>
    </row>
    <row r="215" spans="1:17" s="6" customFormat="1" x14ac:dyDescent="0.45">
      <c r="A215" s="17"/>
      <c r="B215" s="7" t="s">
        <v>7</v>
      </c>
      <c r="C215" s="7" t="s">
        <v>140</v>
      </c>
      <c r="D215" s="7" t="s">
        <v>511</v>
      </c>
      <c r="E215" s="7" t="s">
        <v>12</v>
      </c>
      <c r="F215" s="7" t="s">
        <v>141</v>
      </c>
      <c r="G215" s="7" t="s">
        <v>194</v>
      </c>
      <c r="H215" s="31">
        <v>3383000</v>
      </c>
      <c r="I215" s="31">
        <v>3652000</v>
      </c>
      <c r="J215" s="31">
        <v>4059000</v>
      </c>
      <c r="K215" s="30">
        <v>338300</v>
      </c>
      <c r="L215" s="32">
        <v>0</v>
      </c>
      <c r="M215" s="32">
        <v>0.982051282051282</v>
      </c>
      <c r="N215" s="32">
        <v>0.99743589743589745</v>
      </c>
      <c r="O215" s="32">
        <v>0.98465473145780047</v>
      </c>
      <c r="P215" s="32">
        <v>0.48499999999999999</v>
      </c>
      <c r="Q215" s="32">
        <v>0.99488491048593353</v>
      </c>
    </row>
    <row r="216" spans="1:17" s="6" customFormat="1" x14ac:dyDescent="0.45">
      <c r="A216" s="17"/>
      <c r="B216" s="7" t="s">
        <v>8</v>
      </c>
      <c r="C216" s="7" t="s">
        <v>512</v>
      </c>
      <c r="D216" s="7" t="s">
        <v>512</v>
      </c>
      <c r="E216" s="7" t="s">
        <v>12</v>
      </c>
      <c r="F216" s="8" t="s">
        <v>814</v>
      </c>
      <c r="G216" s="7" t="s">
        <v>192</v>
      </c>
      <c r="H216" s="31">
        <v>559750</v>
      </c>
      <c r="I216" s="31">
        <v>555150</v>
      </c>
      <c r="J216" s="31">
        <v>575950</v>
      </c>
      <c r="K216" s="30">
        <v>55975</v>
      </c>
      <c r="L216" s="32">
        <v>0</v>
      </c>
      <c r="M216" s="32">
        <v>0.64621212121212124</v>
      </c>
      <c r="N216" s="32">
        <v>0</v>
      </c>
      <c r="O216" s="32">
        <v>1.4128787878787878</v>
      </c>
      <c r="P216" s="32">
        <v>1.4136363636363636</v>
      </c>
      <c r="Q216" s="32">
        <v>0.26193181818181815</v>
      </c>
    </row>
    <row r="217" spans="1:17" s="6" customFormat="1" x14ac:dyDescent="0.45">
      <c r="A217" s="17"/>
      <c r="B217" s="7" t="s">
        <v>8</v>
      </c>
      <c r="C217" s="7" t="s">
        <v>142</v>
      </c>
      <c r="D217" s="7" t="s">
        <v>143</v>
      </c>
      <c r="E217" s="7" t="s">
        <v>12</v>
      </c>
      <c r="F217" s="8" t="s">
        <v>815</v>
      </c>
      <c r="G217" s="7" t="s">
        <v>192</v>
      </c>
      <c r="H217" s="31">
        <v>53850</v>
      </c>
      <c r="I217" s="31">
        <v>52900</v>
      </c>
      <c r="J217" s="31">
        <v>53900</v>
      </c>
      <c r="K217" s="30">
        <v>5385</v>
      </c>
      <c r="L217" s="32" t="s">
        <v>652</v>
      </c>
      <c r="M217" s="32" t="s">
        <v>652</v>
      </c>
      <c r="N217" s="32" t="s">
        <v>652</v>
      </c>
      <c r="O217" s="32" t="s">
        <v>652</v>
      </c>
      <c r="P217" s="32" t="s">
        <v>652</v>
      </c>
      <c r="Q217" s="32" t="s">
        <v>652</v>
      </c>
    </row>
    <row r="218" spans="1:17" s="6" customFormat="1" ht="36" x14ac:dyDescent="0.45">
      <c r="A218" s="17"/>
      <c r="B218" s="7" t="s">
        <v>8</v>
      </c>
      <c r="C218" s="7" t="s">
        <v>144</v>
      </c>
      <c r="D218" s="7" t="s">
        <v>144</v>
      </c>
      <c r="E218" s="7" t="s">
        <v>12</v>
      </c>
      <c r="F218" s="8" t="s">
        <v>145</v>
      </c>
      <c r="G218" s="7" t="s">
        <v>192</v>
      </c>
      <c r="H218" s="31">
        <v>51850</v>
      </c>
      <c r="I218" s="31">
        <v>49200</v>
      </c>
      <c r="J218" s="31">
        <v>100950</v>
      </c>
      <c r="K218" s="30">
        <v>5185</v>
      </c>
      <c r="L218" s="32" t="s">
        <v>652</v>
      </c>
      <c r="M218" s="32" t="s">
        <v>652</v>
      </c>
      <c r="N218" s="32" t="s">
        <v>652</v>
      </c>
      <c r="O218" s="32" t="s">
        <v>652</v>
      </c>
      <c r="P218" s="32" t="s">
        <v>652</v>
      </c>
      <c r="Q218" s="32">
        <v>1.006</v>
      </c>
    </row>
    <row r="219" spans="1:17" s="6" customFormat="1" ht="36" x14ac:dyDescent="0.45">
      <c r="A219" s="17"/>
      <c r="B219" s="7" t="s">
        <v>8</v>
      </c>
      <c r="C219" s="7" t="s">
        <v>146</v>
      </c>
      <c r="D219" s="7" t="s">
        <v>146</v>
      </c>
      <c r="E219" s="7" t="s">
        <v>12</v>
      </c>
      <c r="F219" s="8" t="s">
        <v>816</v>
      </c>
      <c r="G219" s="7" t="s">
        <v>192</v>
      </c>
      <c r="H219" s="31">
        <v>0</v>
      </c>
      <c r="I219" s="31">
        <v>24870</v>
      </c>
      <c r="J219" s="31">
        <v>12580</v>
      </c>
      <c r="K219" s="30">
        <v>0</v>
      </c>
      <c r="L219" s="32" t="s">
        <v>652</v>
      </c>
      <c r="M219" s="32" t="s">
        <v>652</v>
      </c>
      <c r="N219" s="32" t="s">
        <v>652</v>
      </c>
      <c r="O219" s="32" t="s">
        <v>652</v>
      </c>
      <c r="P219" s="32">
        <v>1</v>
      </c>
      <c r="Q219" s="32" t="s">
        <v>652</v>
      </c>
    </row>
    <row r="220" spans="1:17" s="6" customFormat="1" x14ac:dyDescent="0.45">
      <c r="A220" s="17"/>
      <c r="B220" s="7" t="s">
        <v>8</v>
      </c>
      <c r="C220" s="7" t="s">
        <v>147</v>
      </c>
      <c r="D220" s="7" t="s">
        <v>147</v>
      </c>
      <c r="E220" s="7" t="s">
        <v>12</v>
      </c>
      <c r="F220" s="8" t="s">
        <v>817</v>
      </c>
      <c r="G220" s="7" t="s">
        <v>195</v>
      </c>
      <c r="H220" s="31">
        <v>25070</v>
      </c>
      <c r="I220" s="31">
        <v>3130</v>
      </c>
      <c r="J220" s="31">
        <v>3010</v>
      </c>
      <c r="K220" s="30">
        <v>2507</v>
      </c>
      <c r="L220" s="32" t="s">
        <v>652</v>
      </c>
      <c r="M220" s="32" t="s">
        <v>652</v>
      </c>
      <c r="N220" s="32" t="s">
        <v>652</v>
      </c>
      <c r="O220" s="32" t="s">
        <v>652</v>
      </c>
      <c r="P220" s="32" t="s">
        <v>652</v>
      </c>
      <c r="Q220" s="32" t="s">
        <v>652</v>
      </c>
    </row>
    <row r="221" spans="1:17" s="6" customFormat="1" ht="36" x14ac:dyDescent="0.45">
      <c r="A221" s="17"/>
      <c r="B221" s="7" t="s">
        <v>8</v>
      </c>
      <c r="C221" s="7" t="s">
        <v>513</v>
      </c>
      <c r="D221" s="7" t="s">
        <v>513</v>
      </c>
      <c r="E221" s="7" t="s">
        <v>12</v>
      </c>
      <c r="F221" s="8" t="s">
        <v>514</v>
      </c>
      <c r="G221" s="7" t="s">
        <v>192</v>
      </c>
      <c r="H221" s="31">
        <v>269450</v>
      </c>
      <c r="I221" s="31">
        <v>366950</v>
      </c>
      <c r="J221" s="31">
        <v>323950</v>
      </c>
      <c r="K221" s="30">
        <v>26945</v>
      </c>
      <c r="L221" s="32" t="s">
        <v>652</v>
      </c>
      <c r="M221" s="32" t="s">
        <v>652</v>
      </c>
      <c r="N221" s="32">
        <v>0.99636363636363634</v>
      </c>
      <c r="O221" s="32">
        <v>0.99454545454545451</v>
      </c>
      <c r="P221" s="32" t="s">
        <v>652</v>
      </c>
      <c r="Q221" s="32">
        <v>0.99</v>
      </c>
    </row>
    <row r="222" spans="1:17" s="6" customFormat="1" x14ac:dyDescent="0.45">
      <c r="A222" s="17"/>
      <c r="B222" s="7" t="s">
        <v>8</v>
      </c>
      <c r="C222" s="7" t="s">
        <v>515</v>
      </c>
      <c r="D222" s="7" t="s">
        <v>516</v>
      </c>
      <c r="E222" s="7" t="s">
        <v>12</v>
      </c>
      <c r="F222" s="7" t="s">
        <v>517</v>
      </c>
      <c r="G222" s="7" t="s">
        <v>192</v>
      </c>
      <c r="H222" s="31">
        <v>1058100</v>
      </c>
      <c r="I222" s="31">
        <v>1250150</v>
      </c>
      <c r="J222" s="31">
        <v>1153850</v>
      </c>
      <c r="K222" s="30">
        <v>105810</v>
      </c>
      <c r="L222" s="32">
        <v>1</v>
      </c>
      <c r="M222" s="32">
        <v>1</v>
      </c>
      <c r="N222" s="32">
        <v>1</v>
      </c>
      <c r="O222" s="32">
        <v>1</v>
      </c>
      <c r="P222" s="32" t="s">
        <v>652</v>
      </c>
      <c r="Q222" s="32">
        <v>1</v>
      </c>
    </row>
    <row r="223" spans="1:17" s="6" customFormat="1" ht="36" x14ac:dyDescent="0.45">
      <c r="A223" s="17"/>
      <c r="B223" s="7" t="s">
        <v>8</v>
      </c>
      <c r="C223" s="7" t="s">
        <v>518</v>
      </c>
      <c r="D223" s="7" t="s">
        <v>519</v>
      </c>
      <c r="E223" s="7" t="s">
        <v>12</v>
      </c>
      <c r="F223" s="8" t="s">
        <v>520</v>
      </c>
      <c r="G223" s="7" t="s">
        <v>192</v>
      </c>
      <c r="H223" s="31">
        <v>158200</v>
      </c>
      <c r="I223" s="31">
        <v>263700</v>
      </c>
      <c r="J223" s="31">
        <v>158100</v>
      </c>
      <c r="K223" s="30">
        <v>15820</v>
      </c>
      <c r="L223" s="32" t="s">
        <v>652</v>
      </c>
      <c r="M223" s="32">
        <v>1</v>
      </c>
      <c r="N223" s="32">
        <v>1</v>
      </c>
      <c r="O223" s="32" t="s">
        <v>652</v>
      </c>
      <c r="P223" s="32" t="s">
        <v>652</v>
      </c>
      <c r="Q223" s="32" t="s">
        <v>652</v>
      </c>
    </row>
    <row r="224" spans="1:17" s="6" customFormat="1" ht="36" x14ac:dyDescent="0.45">
      <c r="A224" s="17"/>
      <c r="B224" s="7" t="s">
        <v>8</v>
      </c>
      <c r="C224" s="7" t="s">
        <v>522</v>
      </c>
      <c r="D224" s="7" t="s">
        <v>523</v>
      </c>
      <c r="E224" s="7" t="s">
        <v>12</v>
      </c>
      <c r="F224" s="8" t="s">
        <v>524</v>
      </c>
      <c r="G224" s="7" t="s">
        <v>192</v>
      </c>
      <c r="H224" s="31">
        <v>81850</v>
      </c>
      <c r="I224" s="31">
        <v>160800</v>
      </c>
      <c r="J224" s="31">
        <v>124800</v>
      </c>
      <c r="K224" s="30">
        <v>8185</v>
      </c>
      <c r="L224" s="32" t="s">
        <v>652</v>
      </c>
      <c r="M224" s="32">
        <v>1.1842857142857144</v>
      </c>
      <c r="N224" s="32" t="s">
        <v>652</v>
      </c>
      <c r="O224" s="32" t="s">
        <v>652</v>
      </c>
      <c r="P224" s="32" t="s">
        <v>652</v>
      </c>
      <c r="Q224" s="32" t="s">
        <v>652</v>
      </c>
    </row>
    <row r="225" spans="1:17" ht="36" x14ac:dyDescent="0.45">
      <c r="A225" s="17"/>
      <c r="B225" s="7" t="s">
        <v>8</v>
      </c>
      <c r="C225" s="9" t="s">
        <v>526</v>
      </c>
      <c r="D225" s="9" t="s">
        <v>526</v>
      </c>
      <c r="E225" s="7" t="s">
        <v>12</v>
      </c>
      <c r="F225" s="10" t="s">
        <v>527</v>
      </c>
      <c r="G225" s="7" t="s">
        <v>195</v>
      </c>
      <c r="H225" s="31">
        <v>72800</v>
      </c>
      <c r="I225" s="31">
        <v>72000</v>
      </c>
      <c r="J225" s="31">
        <v>37700</v>
      </c>
      <c r="K225" s="30">
        <v>7280</v>
      </c>
      <c r="L225" s="32">
        <v>1</v>
      </c>
      <c r="M225" s="32" t="s">
        <v>652</v>
      </c>
      <c r="N225" s="32" t="s">
        <v>652</v>
      </c>
      <c r="O225" s="32" t="s">
        <v>652</v>
      </c>
      <c r="P225" s="32" t="s">
        <v>652</v>
      </c>
      <c r="Q225" s="32" t="s">
        <v>652</v>
      </c>
    </row>
    <row r="226" spans="1:17" s="6" customFormat="1" ht="36" x14ac:dyDescent="0.45">
      <c r="A226" s="17"/>
      <c r="B226" s="7" t="s">
        <v>8</v>
      </c>
      <c r="C226" s="7" t="s">
        <v>529</v>
      </c>
      <c r="D226" s="7" t="s">
        <v>529</v>
      </c>
      <c r="E226" s="7" t="s">
        <v>12</v>
      </c>
      <c r="F226" s="8" t="s">
        <v>530</v>
      </c>
      <c r="G226" s="7" t="s">
        <v>192</v>
      </c>
      <c r="H226" s="31">
        <v>50550</v>
      </c>
      <c r="I226" s="31">
        <v>48950</v>
      </c>
      <c r="J226" s="31">
        <v>102500</v>
      </c>
      <c r="K226" s="30">
        <v>5055</v>
      </c>
      <c r="L226" s="32" t="s">
        <v>652</v>
      </c>
      <c r="M226" s="32" t="s">
        <v>652</v>
      </c>
      <c r="N226" s="32" t="s">
        <v>652</v>
      </c>
      <c r="O226" s="32" t="s">
        <v>652</v>
      </c>
      <c r="P226" s="32" t="s">
        <v>652</v>
      </c>
      <c r="Q226" s="32" t="s">
        <v>652</v>
      </c>
    </row>
    <row r="227" spans="1:17" s="6" customFormat="1" ht="36" x14ac:dyDescent="0.45">
      <c r="A227" s="17"/>
      <c r="B227" s="7" t="s">
        <v>8</v>
      </c>
      <c r="C227" s="7" t="s">
        <v>532</v>
      </c>
      <c r="D227" s="7" t="s">
        <v>532</v>
      </c>
      <c r="E227" s="7" t="s">
        <v>12</v>
      </c>
      <c r="F227" s="8" t="s">
        <v>655</v>
      </c>
      <c r="G227" s="7" t="s">
        <v>192</v>
      </c>
      <c r="H227" s="31">
        <v>231050</v>
      </c>
      <c r="I227" s="31">
        <v>277800</v>
      </c>
      <c r="J227" s="31">
        <v>231800</v>
      </c>
      <c r="K227" s="30">
        <v>23105</v>
      </c>
      <c r="L227" s="32">
        <v>1</v>
      </c>
      <c r="M227" s="32" t="s">
        <v>652</v>
      </c>
      <c r="N227" s="32" t="s">
        <v>652</v>
      </c>
      <c r="O227" s="32" t="s">
        <v>652</v>
      </c>
      <c r="P227" s="32" t="s">
        <v>652</v>
      </c>
      <c r="Q227" s="32">
        <v>1</v>
      </c>
    </row>
    <row r="228" spans="1:17" s="6" customFormat="1" ht="36" x14ac:dyDescent="0.45">
      <c r="A228" s="17"/>
      <c r="B228" s="7" t="s">
        <v>8</v>
      </c>
      <c r="C228" s="7" t="s">
        <v>534</v>
      </c>
      <c r="D228" s="7" t="s">
        <v>534</v>
      </c>
      <c r="E228" s="7" t="s">
        <v>12</v>
      </c>
      <c r="F228" s="8" t="s">
        <v>656</v>
      </c>
      <c r="G228" s="7" t="s">
        <v>192</v>
      </c>
      <c r="H228" s="31">
        <v>202700</v>
      </c>
      <c r="I228" s="31">
        <v>262050</v>
      </c>
      <c r="J228" s="31">
        <v>249450</v>
      </c>
      <c r="K228" s="30">
        <v>20270</v>
      </c>
      <c r="L228" s="32" t="s">
        <v>652</v>
      </c>
      <c r="M228" s="32" t="s">
        <v>652</v>
      </c>
      <c r="N228" s="32">
        <v>1</v>
      </c>
      <c r="O228" s="32" t="s">
        <v>652</v>
      </c>
      <c r="P228" s="32" t="s">
        <v>652</v>
      </c>
      <c r="Q228" s="32">
        <v>1</v>
      </c>
    </row>
    <row r="229" spans="1:17" s="6" customFormat="1" ht="36" x14ac:dyDescent="0.45">
      <c r="A229" s="17"/>
      <c r="B229" s="7" t="s">
        <v>8</v>
      </c>
      <c r="C229" s="7" t="s">
        <v>536</v>
      </c>
      <c r="D229" s="7" t="s">
        <v>536</v>
      </c>
      <c r="E229" s="7" t="s">
        <v>12</v>
      </c>
      <c r="F229" s="8" t="s">
        <v>657</v>
      </c>
      <c r="G229" s="7" t="s">
        <v>195</v>
      </c>
      <c r="H229" s="31">
        <v>0</v>
      </c>
      <c r="I229" s="31">
        <v>16170</v>
      </c>
      <c r="J229" s="31">
        <v>0</v>
      </c>
      <c r="K229" s="30">
        <v>0</v>
      </c>
      <c r="L229" s="32" t="s">
        <v>652</v>
      </c>
      <c r="M229" s="32" t="s">
        <v>652</v>
      </c>
      <c r="N229" s="32" t="s">
        <v>652</v>
      </c>
      <c r="O229" s="32" t="s">
        <v>652</v>
      </c>
      <c r="P229" s="32" t="s">
        <v>652</v>
      </c>
      <c r="Q229" s="32" t="s">
        <v>652</v>
      </c>
    </row>
    <row r="230" spans="1:17" s="6" customFormat="1" ht="36" x14ac:dyDescent="0.45">
      <c r="A230" s="17"/>
      <c r="B230" s="7" t="s">
        <v>8</v>
      </c>
      <c r="C230" s="7" t="s">
        <v>538</v>
      </c>
      <c r="D230" s="7" t="s">
        <v>538</v>
      </c>
      <c r="E230" s="7" t="s">
        <v>12</v>
      </c>
      <c r="F230" s="8" t="s">
        <v>658</v>
      </c>
      <c r="G230" s="7" t="s">
        <v>192</v>
      </c>
      <c r="H230" s="31">
        <v>10890</v>
      </c>
      <c r="I230" s="31">
        <v>20940</v>
      </c>
      <c r="J230" s="31">
        <v>0</v>
      </c>
      <c r="K230" s="30">
        <v>1089</v>
      </c>
      <c r="L230" s="32" t="s">
        <v>652</v>
      </c>
      <c r="M230" s="32">
        <v>0</v>
      </c>
      <c r="N230" s="32" t="s">
        <v>652</v>
      </c>
      <c r="O230" s="32" t="s">
        <v>652</v>
      </c>
      <c r="P230" s="32" t="s">
        <v>652</v>
      </c>
      <c r="Q230" s="32" t="s">
        <v>652</v>
      </c>
    </row>
    <row r="231" spans="1:17" s="6" customFormat="1" ht="36" x14ac:dyDescent="0.45">
      <c r="A231" s="17"/>
      <c r="B231" s="7" t="s">
        <v>8</v>
      </c>
      <c r="C231" s="7" t="s">
        <v>540</v>
      </c>
      <c r="D231" s="7" t="s">
        <v>541</v>
      </c>
      <c r="E231" s="7" t="s">
        <v>12</v>
      </c>
      <c r="F231" s="8" t="s">
        <v>659</v>
      </c>
      <c r="G231" s="7" t="s">
        <v>194</v>
      </c>
      <c r="H231" s="31">
        <v>105050</v>
      </c>
      <c r="I231" s="31">
        <v>156700</v>
      </c>
      <c r="J231" s="31">
        <v>158350</v>
      </c>
      <c r="K231" s="30">
        <v>10505</v>
      </c>
      <c r="L231" s="32">
        <v>1</v>
      </c>
      <c r="M231" s="32" t="s">
        <v>652</v>
      </c>
      <c r="N231" s="32" t="s">
        <v>652</v>
      </c>
      <c r="O231" s="32" t="s">
        <v>652</v>
      </c>
      <c r="P231" s="32">
        <v>1</v>
      </c>
      <c r="Q231" s="32" t="s">
        <v>652</v>
      </c>
    </row>
    <row r="232" spans="1:17" s="6" customFormat="1" ht="36" x14ac:dyDescent="0.45">
      <c r="A232" s="17"/>
      <c r="B232" s="7" t="s">
        <v>8</v>
      </c>
      <c r="C232" s="7" t="s">
        <v>542</v>
      </c>
      <c r="D232" s="7" t="s">
        <v>543</v>
      </c>
      <c r="E232" s="7" t="s">
        <v>12</v>
      </c>
      <c r="F232" s="8" t="s">
        <v>660</v>
      </c>
      <c r="G232" s="7" t="s">
        <v>192</v>
      </c>
      <c r="H232" s="31">
        <v>106180</v>
      </c>
      <c r="I232" s="31">
        <v>160790</v>
      </c>
      <c r="J232" s="31">
        <v>106790</v>
      </c>
      <c r="K232" s="30">
        <v>10618</v>
      </c>
      <c r="L232" s="32" t="s">
        <v>652</v>
      </c>
      <c r="M232" s="32" t="s">
        <v>652</v>
      </c>
      <c r="N232" s="32" t="s">
        <v>652</v>
      </c>
      <c r="O232" s="32" t="s">
        <v>652</v>
      </c>
      <c r="P232" s="32">
        <v>1</v>
      </c>
      <c r="Q232" s="32" t="s">
        <v>652</v>
      </c>
    </row>
    <row r="233" spans="1:17" s="6" customFormat="1" ht="36" x14ac:dyDescent="0.45">
      <c r="A233" s="17"/>
      <c r="B233" s="7" t="s">
        <v>8</v>
      </c>
      <c r="C233" s="7" t="s">
        <v>544</v>
      </c>
      <c r="D233" s="7" t="s">
        <v>545</v>
      </c>
      <c r="E233" s="7" t="s">
        <v>12</v>
      </c>
      <c r="F233" s="8" t="s">
        <v>661</v>
      </c>
      <c r="G233" s="7" t="s">
        <v>192</v>
      </c>
      <c r="H233" s="31">
        <v>162670</v>
      </c>
      <c r="I233" s="31">
        <v>216640</v>
      </c>
      <c r="J233" s="31">
        <v>109390</v>
      </c>
      <c r="K233" s="30">
        <v>16267</v>
      </c>
      <c r="L233" s="32" t="s">
        <v>652</v>
      </c>
      <c r="M233" s="32" t="s">
        <v>652</v>
      </c>
      <c r="N233" s="32" t="s">
        <v>652</v>
      </c>
      <c r="O233" s="32" t="s">
        <v>652</v>
      </c>
      <c r="P233" s="32">
        <v>0</v>
      </c>
      <c r="Q233" s="32" t="s">
        <v>652</v>
      </c>
    </row>
    <row r="234" spans="1:17" s="6" customFormat="1" ht="36" x14ac:dyDescent="0.45">
      <c r="A234" s="17"/>
      <c r="B234" s="7" t="s">
        <v>8</v>
      </c>
      <c r="C234" s="7" t="s">
        <v>546</v>
      </c>
      <c r="D234" s="7" t="s">
        <v>547</v>
      </c>
      <c r="E234" s="7" t="s">
        <v>12</v>
      </c>
      <c r="F234" s="8" t="s">
        <v>662</v>
      </c>
      <c r="G234" s="7" t="s">
        <v>192</v>
      </c>
      <c r="H234" s="31">
        <v>1123650</v>
      </c>
      <c r="I234" s="31">
        <v>1424140</v>
      </c>
      <c r="J234" s="31">
        <v>1337540</v>
      </c>
      <c r="K234" s="30">
        <v>112365</v>
      </c>
      <c r="L234" s="32">
        <v>0.99511904761904757</v>
      </c>
      <c r="M234" s="32" t="s">
        <v>652</v>
      </c>
      <c r="N234" s="32" t="s">
        <v>652</v>
      </c>
      <c r="O234" s="32">
        <v>0</v>
      </c>
      <c r="P234" s="32">
        <v>0.74648809523809523</v>
      </c>
      <c r="Q234" s="32">
        <v>2.2307738095238094</v>
      </c>
    </row>
    <row r="235" spans="1:17" s="6" customFormat="1" ht="36" x14ac:dyDescent="0.45">
      <c r="A235" s="17"/>
      <c r="B235" s="7" t="s">
        <v>8</v>
      </c>
      <c r="C235" s="7" t="s">
        <v>548</v>
      </c>
      <c r="D235" s="7" t="s">
        <v>549</v>
      </c>
      <c r="E235" s="7" t="s">
        <v>12</v>
      </c>
      <c r="F235" s="8" t="s">
        <v>663</v>
      </c>
      <c r="G235" s="7" t="s">
        <v>192</v>
      </c>
      <c r="H235" s="31">
        <v>911010</v>
      </c>
      <c r="I235" s="31">
        <v>1018110</v>
      </c>
      <c r="J235" s="31">
        <v>807380</v>
      </c>
      <c r="K235" s="30">
        <v>91101</v>
      </c>
      <c r="L235" s="32" t="s">
        <v>652</v>
      </c>
      <c r="M235" s="32" t="s">
        <v>652</v>
      </c>
      <c r="N235" s="32">
        <v>1</v>
      </c>
      <c r="O235" s="32" t="s">
        <v>652</v>
      </c>
      <c r="P235" s="32">
        <v>1</v>
      </c>
      <c r="Q235" s="32">
        <v>1</v>
      </c>
    </row>
    <row r="236" spans="1:17" s="6" customFormat="1" ht="36" x14ac:dyDescent="0.45">
      <c r="A236" s="17"/>
      <c r="B236" s="7" t="s">
        <v>8</v>
      </c>
      <c r="C236" s="7" t="s">
        <v>550</v>
      </c>
      <c r="D236" s="7" t="s">
        <v>551</v>
      </c>
      <c r="E236" s="7" t="s">
        <v>12</v>
      </c>
      <c r="F236" s="8" t="s">
        <v>664</v>
      </c>
      <c r="G236" s="7" t="s">
        <v>195</v>
      </c>
      <c r="H236" s="31">
        <v>965680</v>
      </c>
      <c r="I236" s="31">
        <v>847460</v>
      </c>
      <c r="J236" s="31">
        <v>691710</v>
      </c>
      <c r="K236" s="30">
        <v>96568</v>
      </c>
      <c r="L236" s="32">
        <v>1</v>
      </c>
      <c r="M236" s="32" t="s">
        <v>652</v>
      </c>
      <c r="N236" s="32" t="s">
        <v>652</v>
      </c>
      <c r="O236" s="32" t="s">
        <v>652</v>
      </c>
      <c r="P236" s="32">
        <v>1</v>
      </c>
      <c r="Q236" s="32">
        <v>1</v>
      </c>
    </row>
    <row r="237" spans="1:17" s="6" customFormat="1" ht="36" x14ac:dyDescent="0.45">
      <c r="A237" s="17"/>
      <c r="B237" s="7" t="s">
        <v>8</v>
      </c>
      <c r="C237" s="7" t="s">
        <v>552</v>
      </c>
      <c r="D237" s="7" t="s">
        <v>553</v>
      </c>
      <c r="E237" s="7" t="s">
        <v>12</v>
      </c>
      <c r="F237" s="8" t="s">
        <v>665</v>
      </c>
      <c r="G237" s="7" t="s">
        <v>195</v>
      </c>
      <c r="H237" s="31">
        <v>81390</v>
      </c>
      <c r="I237" s="31">
        <v>12000</v>
      </c>
      <c r="J237" s="31">
        <v>0</v>
      </c>
      <c r="K237" s="30">
        <v>8139</v>
      </c>
      <c r="L237" s="32" t="s">
        <v>652</v>
      </c>
      <c r="M237" s="32" t="s">
        <v>652</v>
      </c>
      <c r="N237" s="32" t="s">
        <v>652</v>
      </c>
      <c r="O237" s="32" t="s">
        <v>652</v>
      </c>
      <c r="P237" s="32" t="s">
        <v>652</v>
      </c>
      <c r="Q237" s="32" t="s">
        <v>652</v>
      </c>
    </row>
    <row r="238" spans="1:17" s="6" customFormat="1" ht="36" x14ac:dyDescent="0.45">
      <c r="A238" s="17"/>
      <c r="B238" s="7" t="s">
        <v>8</v>
      </c>
      <c r="C238" s="7" t="s">
        <v>554</v>
      </c>
      <c r="D238" s="7" t="s">
        <v>555</v>
      </c>
      <c r="E238" s="7" t="s">
        <v>12</v>
      </c>
      <c r="F238" s="8" t="s">
        <v>666</v>
      </c>
      <c r="G238" s="7" t="s">
        <v>193</v>
      </c>
      <c r="H238" s="31">
        <v>0</v>
      </c>
      <c r="I238" s="31">
        <v>52490</v>
      </c>
      <c r="J238" s="31">
        <v>52770</v>
      </c>
      <c r="K238" s="30">
        <v>0</v>
      </c>
      <c r="L238" s="32" t="s">
        <v>652</v>
      </c>
      <c r="M238" s="32" t="s">
        <v>652</v>
      </c>
      <c r="N238" s="32" t="s">
        <v>652</v>
      </c>
      <c r="O238" s="32" t="s">
        <v>652</v>
      </c>
      <c r="P238" s="32" t="s">
        <v>652</v>
      </c>
      <c r="Q238" s="32">
        <v>1</v>
      </c>
    </row>
    <row r="239" spans="1:17" s="6" customFormat="1" ht="36" x14ac:dyDescent="0.45">
      <c r="A239" s="17"/>
      <c r="B239" s="7" t="s">
        <v>8</v>
      </c>
      <c r="C239" s="7" t="s">
        <v>556</v>
      </c>
      <c r="D239" s="7" t="s">
        <v>557</v>
      </c>
      <c r="E239" s="7" t="s">
        <v>12</v>
      </c>
      <c r="F239" s="8" t="s">
        <v>667</v>
      </c>
      <c r="G239" s="7" t="s">
        <v>192</v>
      </c>
      <c r="H239" s="31">
        <v>54120</v>
      </c>
      <c r="I239" s="31">
        <v>179130</v>
      </c>
      <c r="J239" s="31">
        <v>96560</v>
      </c>
      <c r="K239" s="30">
        <v>5412</v>
      </c>
      <c r="L239" s="32" t="s">
        <v>652</v>
      </c>
      <c r="M239" s="32" t="s">
        <v>652</v>
      </c>
      <c r="N239" s="32" t="s">
        <v>652</v>
      </c>
      <c r="O239" s="32">
        <v>1</v>
      </c>
      <c r="P239" s="32" t="s">
        <v>652</v>
      </c>
      <c r="Q239" s="32" t="s">
        <v>652</v>
      </c>
    </row>
    <row r="240" spans="1:17" s="6" customFormat="1" x14ac:dyDescent="0.45">
      <c r="A240" s="17"/>
      <c r="B240" s="7" t="s">
        <v>8</v>
      </c>
      <c r="C240" s="7" t="s">
        <v>558</v>
      </c>
      <c r="D240" s="7" t="s">
        <v>558</v>
      </c>
      <c r="E240" s="7" t="s">
        <v>12</v>
      </c>
      <c r="F240" s="7" t="s">
        <v>559</v>
      </c>
      <c r="G240" s="7" t="s">
        <v>192</v>
      </c>
      <c r="H240" s="31">
        <v>727300</v>
      </c>
      <c r="I240" s="31">
        <v>582550</v>
      </c>
      <c r="J240" s="31">
        <v>603950</v>
      </c>
      <c r="K240" s="30">
        <v>72730</v>
      </c>
      <c r="L240" s="32">
        <v>0.31846846846846849</v>
      </c>
      <c r="M240" s="32">
        <v>0.57432432432432434</v>
      </c>
      <c r="N240" s="32">
        <v>0.31216216216216214</v>
      </c>
      <c r="O240" s="32">
        <v>0</v>
      </c>
      <c r="P240" s="32">
        <v>1.4655405405405406</v>
      </c>
      <c r="Q240" s="32">
        <v>1.4770270270270269</v>
      </c>
    </row>
    <row r="241" spans="1:17" x14ac:dyDescent="0.45">
      <c r="A241" s="17"/>
      <c r="B241" s="7" t="s">
        <v>8</v>
      </c>
      <c r="C241" s="9" t="s">
        <v>560</v>
      </c>
      <c r="D241" s="9" t="s">
        <v>561</v>
      </c>
      <c r="E241" s="7" t="s">
        <v>12</v>
      </c>
      <c r="F241" s="10" t="s">
        <v>826</v>
      </c>
      <c r="G241" s="7" t="s">
        <v>192</v>
      </c>
      <c r="H241" s="31">
        <v>409400</v>
      </c>
      <c r="I241" s="31">
        <v>448400</v>
      </c>
      <c r="J241" s="31">
        <v>329800</v>
      </c>
      <c r="K241" s="30">
        <v>40940</v>
      </c>
      <c r="L241" s="32" t="s">
        <v>652</v>
      </c>
      <c r="M241" s="32" t="s">
        <v>652</v>
      </c>
      <c r="N241" s="32">
        <v>1</v>
      </c>
      <c r="O241" s="32">
        <v>1</v>
      </c>
      <c r="P241" s="32">
        <v>1</v>
      </c>
      <c r="Q241" s="32" t="s">
        <v>652</v>
      </c>
    </row>
    <row r="242" spans="1:17" ht="36" x14ac:dyDescent="0.45">
      <c r="A242" s="17"/>
      <c r="B242" s="7" t="s">
        <v>8</v>
      </c>
      <c r="C242" s="9" t="s">
        <v>562</v>
      </c>
      <c r="D242" s="9" t="s">
        <v>562</v>
      </c>
      <c r="E242" s="7" t="s">
        <v>12</v>
      </c>
      <c r="F242" s="10" t="s">
        <v>668</v>
      </c>
      <c r="G242" s="7" t="s">
        <v>194</v>
      </c>
      <c r="H242" s="31">
        <v>261250</v>
      </c>
      <c r="I242" s="31">
        <v>471900</v>
      </c>
      <c r="J242" s="31">
        <v>474550</v>
      </c>
      <c r="K242" s="30">
        <v>26125</v>
      </c>
      <c r="L242" s="32" t="s">
        <v>652</v>
      </c>
      <c r="M242" s="32">
        <v>1</v>
      </c>
      <c r="N242" s="32" t="s">
        <v>652</v>
      </c>
      <c r="O242" s="32" t="s">
        <v>652</v>
      </c>
      <c r="P242" s="32">
        <v>1</v>
      </c>
      <c r="Q242" s="32" t="s">
        <v>652</v>
      </c>
    </row>
    <row r="243" spans="1:17" s="6" customFormat="1" x14ac:dyDescent="0.45">
      <c r="A243" s="17"/>
      <c r="B243" s="7" t="s">
        <v>8</v>
      </c>
      <c r="C243" s="7" t="s">
        <v>148</v>
      </c>
      <c r="D243" s="7" t="s">
        <v>149</v>
      </c>
      <c r="E243" s="7" t="s">
        <v>12</v>
      </c>
      <c r="F243" s="7" t="s">
        <v>150</v>
      </c>
      <c r="G243" s="7" t="s">
        <v>194</v>
      </c>
      <c r="H243" s="31">
        <v>0</v>
      </c>
      <c r="I243" s="31">
        <v>198350</v>
      </c>
      <c r="J243" s="31">
        <v>498700</v>
      </c>
      <c r="K243" s="30">
        <v>0</v>
      </c>
      <c r="L243" s="32">
        <v>1</v>
      </c>
      <c r="M243" s="32" t="s">
        <v>652</v>
      </c>
      <c r="N243" s="32" t="s">
        <v>652</v>
      </c>
      <c r="O243" s="32" t="s">
        <v>652</v>
      </c>
      <c r="P243" s="32">
        <v>1</v>
      </c>
      <c r="Q243" s="32">
        <v>1</v>
      </c>
    </row>
    <row r="244" spans="1:17" s="6" customFormat="1" ht="36" x14ac:dyDescent="0.45">
      <c r="A244" s="17"/>
      <c r="B244" s="7" t="s">
        <v>8</v>
      </c>
      <c r="C244" s="7" t="s">
        <v>563</v>
      </c>
      <c r="D244" s="7" t="s">
        <v>563</v>
      </c>
      <c r="E244" s="7" t="s">
        <v>12</v>
      </c>
      <c r="F244" s="8" t="s">
        <v>827</v>
      </c>
      <c r="G244" s="7" t="s">
        <v>192</v>
      </c>
      <c r="H244" s="31">
        <v>36800</v>
      </c>
      <c r="I244" s="31">
        <v>78900</v>
      </c>
      <c r="J244" s="31">
        <v>78000</v>
      </c>
      <c r="K244" s="30">
        <v>3680</v>
      </c>
      <c r="L244" s="32" t="s">
        <v>652</v>
      </c>
      <c r="M244" s="32" t="s">
        <v>652</v>
      </c>
      <c r="N244" s="32">
        <v>0.93333333333333335</v>
      </c>
      <c r="O244" s="32" t="s">
        <v>652</v>
      </c>
      <c r="P244" s="32" t="s">
        <v>652</v>
      </c>
      <c r="Q244" s="32" t="s">
        <v>652</v>
      </c>
    </row>
    <row r="245" spans="1:17" s="6" customFormat="1" ht="36" x14ac:dyDescent="0.45">
      <c r="A245" s="17"/>
      <c r="B245" s="7" t="s">
        <v>8</v>
      </c>
      <c r="C245" s="7" t="s">
        <v>564</v>
      </c>
      <c r="D245" s="7" t="s">
        <v>564</v>
      </c>
      <c r="E245" s="7" t="s">
        <v>12</v>
      </c>
      <c r="F245" s="8" t="s">
        <v>669</v>
      </c>
      <c r="G245" s="7" t="s">
        <v>192</v>
      </c>
      <c r="H245" s="31">
        <v>33200</v>
      </c>
      <c r="I245" s="31">
        <v>33300</v>
      </c>
      <c r="J245" s="31">
        <v>33400</v>
      </c>
      <c r="K245" s="30">
        <v>3320</v>
      </c>
      <c r="L245" s="32" t="s">
        <v>652</v>
      </c>
      <c r="M245" s="32" t="s">
        <v>652</v>
      </c>
      <c r="N245" s="32" t="s">
        <v>652</v>
      </c>
      <c r="O245" s="32" t="s">
        <v>652</v>
      </c>
      <c r="P245" s="32" t="s">
        <v>652</v>
      </c>
      <c r="Q245" s="32" t="s">
        <v>652</v>
      </c>
    </row>
    <row r="246" spans="1:17" s="6" customFormat="1" x14ac:dyDescent="0.45">
      <c r="A246" s="17"/>
      <c r="B246" s="7" t="s">
        <v>8</v>
      </c>
      <c r="C246" s="7" t="s">
        <v>565</v>
      </c>
      <c r="D246" s="7" t="s">
        <v>565</v>
      </c>
      <c r="E246" s="7" t="s">
        <v>12</v>
      </c>
      <c r="F246" s="7" t="s">
        <v>670</v>
      </c>
      <c r="G246" s="7" t="s">
        <v>192</v>
      </c>
      <c r="H246" s="31">
        <v>246240</v>
      </c>
      <c r="I246" s="31">
        <v>331410</v>
      </c>
      <c r="J246" s="31">
        <v>250180</v>
      </c>
      <c r="K246" s="30">
        <v>24624</v>
      </c>
      <c r="L246" s="32">
        <v>1</v>
      </c>
      <c r="M246" s="32" t="s">
        <v>652</v>
      </c>
      <c r="N246" s="32">
        <v>1</v>
      </c>
      <c r="O246" s="32" t="s">
        <v>652</v>
      </c>
      <c r="P246" s="32">
        <v>1</v>
      </c>
      <c r="Q246" s="32" t="s">
        <v>652</v>
      </c>
    </row>
    <row r="247" spans="1:17" s="6" customFormat="1" x14ac:dyDescent="0.45">
      <c r="A247" s="17"/>
      <c r="B247" s="7" t="s">
        <v>8</v>
      </c>
      <c r="C247" s="7" t="s">
        <v>566</v>
      </c>
      <c r="D247" s="7" t="s">
        <v>566</v>
      </c>
      <c r="E247" s="7" t="s">
        <v>12</v>
      </c>
      <c r="F247" s="7" t="s">
        <v>671</v>
      </c>
      <c r="G247" s="7" t="s">
        <v>194</v>
      </c>
      <c r="H247" s="31">
        <v>639300</v>
      </c>
      <c r="I247" s="31">
        <v>792490</v>
      </c>
      <c r="J247" s="31">
        <v>826670</v>
      </c>
      <c r="K247" s="30">
        <v>63930</v>
      </c>
      <c r="L247" s="32">
        <v>1.0786593707250343</v>
      </c>
      <c r="M247" s="32">
        <v>0</v>
      </c>
      <c r="N247" s="32">
        <v>1.0582278481012659</v>
      </c>
      <c r="O247" s="32">
        <v>0.65313653136531369</v>
      </c>
      <c r="P247" s="32">
        <v>1.0060093896713616</v>
      </c>
      <c r="Q247" s="32">
        <v>1.0540594059405941</v>
      </c>
    </row>
    <row r="248" spans="1:17" s="6" customFormat="1" x14ac:dyDescent="0.45">
      <c r="A248" s="17"/>
      <c r="B248" s="7" t="s">
        <v>8</v>
      </c>
      <c r="C248" s="7" t="s">
        <v>567</v>
      </c>
      <c r="D248" s="7" t="s">
        <v>568</v>
      </c>
      <c r="E248" s="7" t="s">
        <v>12</v>
      </c>
      <c r="F248" s="8" t="s">
        <v>828</v>
      </c>
      <c r="G248" s="7" t="s">
        <v>192</v>
      </c>
      <c r="H248" s="31">
        <v>41600</v>
      </c>
      <c r="I248" s="31">
        <v>41200</v>
      </c>
      <c r="J248" s="31">
        <v>40900</v>
      </c>
      <c r="K248" s="30">
        <v>4160</v>
      </c>
      <c r="L248" s="32" t="s">
        <v>652</v>
      </c>
      <c r="M248" s="32" t="s">
        <v>652</v>
      </c>
      <c r="N248" s="32" t="s">
        <v>652</v>
      </c>
      <c r="O248" s="32" t="s">
        <v>652</v>
      </c>
      <c r="P248" s="32" t="s">
        <v>652</v>
      </c>
      <c r="Q248" s="32">
        <v>1</v>
      </c>
    </row>
    <row r="249" spans="1:17" s="6" customFormat="1" x14ac:dyDescent="0.45">
      <c r="A249" s="17"/>
      <c r="B249" s="7" t="s">
        <v>8</v>
      </c>
      <c r="C249" s="7" t="s">
        <v>151</v>
      </c>
      <c r="D249" s="7" t="s">
        <v>151</v>
      </c>
      <c r="E249" s="7" t="s">
        <v>12</v>
      </c>
      <c r="F249" s="7" t="s">
        <v>673</v>
      </c>
      <c r="G249" s="7" t="s">
        <v>194</v>
      </c>
      <c r="H249" s="31">
        <v>569450</v>
      </c>
      <c r="I249" s="31">
        <v>721550</v>
      </c>
      <c r="J249" s="31">
        <v>760300</v>
      </c>
      <c r="K249" s="30">
        <v>56945</v>
      </c>
      <c r="L249" s="32" t="s">
        <v>652</v>
      </c>
      <c r="M249" s="32">
        <v>0.31968569065343261</v>
      </c>
      <c r="N249" s="32">
        <v>2.0386666666666668</v>
      </c>
      <c r="O249" s="32">
        <v>0.62583892617449666</v>
      </c>
      <c r="P249" s="32">
        <v>1.9973333333333334</v>
      </c>
      <c r="Q249" s="32">
        <v>0</v>
      </c>
    </row>
    <row r="250" spans="1:17" s="6" customFormat="1" x14ac:dyDescent="0.45">
      <c r="A250" s="17"/>
      <c r="B250" s="7" t="s">
        <v>8</v>
      </c>
      <c r="C250" s="7" t="s">
        <v>152</v>
      </c>
      <c r="D250" s="7" t="s">
        <v>152</v>
      </c>
      <c r="E250" s="7" t="s">
        <v>12</v>
      </c>
      <c r="F250" s="7" t="s">
        <v>674</v>
      </c>
      <c r="G250" s="7" t="s">
        <v>192</v>
      </c>
      <c r="H250" s="31">
        <v>38400</v>
      </c>
      <c r="I250" s="31">
        <v>36800</v>
      </c>
      <c r="J250" s="31">
        <v>76150</v>
      </c>
      <c r="K250" s="30">
        <v>3840</v>
      </c>
      <c r="L250" s="32">
        <v>1.8261390887290168</v>
      </c>
      <c r="M250" s="32" t="s">
        <v>652</v>
      </c>
      <c r="N250" s="32" t="s">
        <v>652</v>
      </c>
      <c r="O250" s="32" t="s">
        <v>652</v>
      </c>
      <c r="P250" s="32" t="s">
        <v>652</v>
      </c>
      <c r="Q250" s="32" t="s">
        <v>652</v>
      </c>
    </row>
    <row r="251" spans="1:17" s="6" customFormat="1" x14ac:dyDescent="0.45">
      <c r="A251" s="17"/>
      <c r="B251" s="7" t="s">
        <v>8</v>
      </c>
      <c r="C251" s="7" t="s">
        <v>153</v>
      </c>
      <c r="D251" s="7" t="s">
        <v>154</v>
      </c>
      <c r="E251" s="7" t="s">
        <v>12</v>
      </c>
      <c r="F251" s="7" t="s">
        <v>672</v>
      </c>
      <c r="G251" s="7" t="s">
        <v>192</v>
      </c>
      <c r="H251" s="31">
        <v>1056700</v>
      </c>
      <c r="I251" s="31">
        <v>1587500</v>
      </c>
      <c r="J251" s="31">
        <v>1410900</v>
      </c>
      <c r="K251" s="30">
        <v>105670</v>
      </c>
      <c r="L251" s="32">
        <v>1</v>
      </c>
      <c r="M251" s="32">
        <v>1</v>
      </c>
      <c r="N251" s="32">
        <v>1</v>
      </c>
      <c r="O251" s="32">
        <v>1</v>
      </c>
      <c r="P251" s="32">
        <v>1</v>
      </c>
      <c r="Q251" s="32">
        <v>1</v>
      </c>
    </row>
    <row r="252" spans="1:17" s="6" customFormat="1" x14ac:dyDescent="0.45">
      <c r="A252" s="17"/>
      <c r="B252" s="7" t="s">
        <v>8</v>
      </c>
      <c r="C252" s="7" t="s">
        <v>155</v>
      </c>
      <c r="D252" s="7" t="s">
        <v>156</v>
      </c>
      <c r="E252" s="7" t="s">
        <v>12</v>
      </c>
      <c r="F252" s="7" t="s">
        <v>675</v>
      </c>
      <c r="G252" s="7" t="s">
        <v>192</v>
      </c>
      <c r="H252" s="31">
        <v>12944800</v>
      </c>
      <c r="I252" s="31">
        <v>14108750</v>
      </c>
      <c r="J252" s="31">
        <v>14225750</v>
      </c>
      <c r="K252" s="30">
        <v>1294480</v>
      </c>
      <c r="L252" s="32">
        <v>0.99077319587628865</v>
      </c>
      <c r="M252" s="32">
        <v>0.95689329556185077</v>
      </c>
      <c r="N252" s="32">
        <v>0.70336687306501544</v>
      </c>
      <c r="O252" s="32">
        <v>1.0716335540838853</v>
      </c>
      <c r="P252" s="32">
        <v>1.0237574552683897</v>
      </c>
      <c r="Q252" s="32">
        <v>2.1986842105263156</v>
      </c>
    </row>
    <row r="253" spans="1:17" s="6" customFormat="1" ht="36" x14ac:dyDescent="0.45">
      <c r="A253" s="17"/>
      <c r="B253" s="7" t="s">
        <v>8</v>
      </c>
      <c r="C253" s="7" t="s">
        <v>157</v>
      </c>
      <c r="D253" s="7" t="s">
        <v>158</v>
      </c>
      <c r="E253" s="7" t="s">
        <v>12</v>
      </c>
      <c r="F253" s="8" t="s">
        <v>676</v>
      </c>
      <c r="G253" s="7" t="s">
        <v>194</v>
      </c>
      <c r="H253" s="31">
        <v>23530</v>
      </c>
      <c r="I253" s="31">
        <v>44900</v>
      </c>
      <c r="J253" s="31">
        <v>45660</v>
      </c>
      <c r="K253" s="30">
        <v>2353</v>
      </c>
      <c r="L253" s="32" t="s">
        <v>652</v>
      </c>
      <c r="M253" s="32" t="s">
        <v>652</v>
      </c>
      <c r="N253" s="32">
        <v>0.96042553191489366</v>
      </c>
      <c r="O253" s="32" t="s">
        <v>652</v>
      </c>
      <c r="P253" s="32" t="s">
        <v>652</v>
      </c>
      <c r="Q253" s="32" t="s">
        <v>652</v>
      </c>
    </row>
    <row r="254" spans="1:17" s="6" customFormat="1" ht="36" x14ac:dyDescent="0.45">
      <c r="A254" s="17"/>
      <c r="B254" s="7" t="s">
        <v>8</v>
      </c>
      <c r="C254" s="7" t="s">
        <v>569</v>
      </c>
      <c r="D254" s="7" t="s">
        <v>570</v>
      </c>
      <c r="E254" s="7" t="s">
        <v>12</v>
      </c>
      <c r="F254" s="8" t="s">
        <v>677</v>
      </c>
      <c r="G254" s="7" t="s">
        <v>194</v>
      </c>
      <c r="H254" s="31">
        <v>37700</v>
      </c>
      <c r="I254" s="31">
        <v>112700</v>
      </c>
      <c r="J254" s="31">
        <v>114000</v>
      </c>
      <c r="K254" s="30">
        <v>3770</v>
      </c>
      <c r="L254" s="32" t="s">
        <v>652</v>
      </c>
      <c r="M254" s="32" t="s">
        <v>652</v>
      </c>
      <c r="N254" s="32" t="s">
        <v>652</v>
      </c>
      <c r="O254" s="32">
        <v>0.93170731707317078</v>
      </c>
      <c r="P254" s="32" t="s">
        <v>652</v>
      </c>
      <c r="Q254" s="32" t="s">
        <v>652</v>
      </c>
    </row>
    <row r="255" spans="1:17" s="6" customFormat="1" x14ac:dyDescent="0.45">
      <c r="A255" s="17"/>
      <c r="B255" s="7" t="s">
        <v>8</v>
      </c>
      <c r="C255" s="7" t="s">
        <v>571</v>
      </c>
      <c r="D255" s="7" t="s">
        <v>571</v>
      </c>
      <c r="E255" s="7" t="s">
        <v>12</v>
      </c>
      <c r="F255" s="7" t="s">
        <v>678</v>
      </c>
      <c r="G255" s="7" t="s">
        <v>192</v>
      </c>
      <c r="H255" s="31">
        <v>212300</v>
      </c>
      <c r="I255" s="31">
        <v>690900</v>
      </c>
      <c r="J255" s="31">
        <v>577200</v>
      </c>
      <c r="K255" s="30">
        <v>21230</v>
      </c>
      <c r="L255" s="32">
        <v>1</v>
      </c>
      <c r="M255" s="32" t="s">
        <v>652</v>
      </c>
      <c r="N255" s="32">
        <v>1</v>
      </c>
      <c r="O255" s="32">
        <v>1</v>
      </c>
      <c r="P255" s="32">
        <v>1</v>
      </c>
      <c r="Q255" s="32">
        <v>1</v>
      </c>
    </row>
    <row r="256" spans="1:17" s="6" customFormat="1" x14ac:dyDescent="0.45">
      <c r="A256" s="17"/>
      <c r="B256" s="7" t="s">
        <v>8</v>
      </c>
      <c r="C256" s="7" t="s">
        <v>572</v>
      </c>
      <c r="D256" s="7" t="s">
        <v>573</v>
      </c>
      <c r="E256" s="7" t="s">
        <v>12</v>
      </c>
      <c r="F256" s="7" t="s">
        <v>679</v>
      </c>
      <c r="G256" s="7" t="s">
        <v>192</v>
      </c>
      <c r="H256" s="31">
        <v>155300</v>
      </c>
      <c r="I256" s="31">
        <v>235200</v>
      </c>
      <c r="J256" s="31">
        <v>204700</v>
      </c>
      <c r="K256" s="30">
        <v>15530</v>
      </c>
      <c r="L256" s="32" t="s">
        <v>652</v>
      </c>
      <c r="M256" s="32" t="s">
        <v>652</v>
      </c>
      <c r="N256" s="32">
        <v>0</v>
      </c>
      <c r="O256" s="32">
        <v>1</v>
      </c>
      <c r="P256" s="32" t="s">
        <v>652</v>
      </c>
      <c r="Q256" s="32">
        <v>1.9583333333333333</v>
      </c>
    </row>
    <row r="257" spans="1:17" s="6" customFormat="1" x14ac:dyDescent="0.45">
      <c r="A257" s="17"/>
      <c r="B257" s="7" t="s">
        <v>8</v>
      </c>
      <c r="C257" s="7" t="s">
        <v>574</v>
      </c>
      <c r="D257" s="7" t="s">
        <v>575</v>
      </c>
      <c r="E257" s="7" t="s">
        <v>12</v>
      </c>
      <c r="F257" s="7" t="s">
        <v>680</v>
      </c>
      <c r="G257" s="7" t="s">
        <v>192</v>
      </c>
      <c r="H257" s="31">
        <v>36500</v>
      </c>
      <c r="I257" s="31">
        <v>35700</v>
      </c>
      <c r="J257" s="31">
        <v>37100</v>
      </c>
      <c r="K257" s="30">
        <v>3650</v>
      </c>
      <c r="L257" s="32" t="s">
        <v>652</v>
      </c>
      <c r="M257" s="32" t="s">
        <v>652</v>
      </c>
      <c r="N257" s="32" t="s">
        <v>652</v>
      </c>
      <c r="O257" s="32" t="s">
        <v>652</v>
      </c>
      <c r="P257" s="32" t="s">
        <v>652</v>
      </c>
      <c r="Q257" s="32" t="s">
        <v>652</v>
      </c>
    </row>
    <row r="258" spans="1:17" s="6" customFormat="1" x14ac:dyDescent="0.45">
      <c r="A258" s="17"/>
      <c r="B258" s="7" t="s">
        <v>8</v>
      </c>
      <c r="C258" s="7" t="s">
        <v>576</v>
      </c>
      <c r="D258" s="7" t="s">
        <v>577</v>
      </c>
      <c r="E258" s="7" t="s">
        <v>12</v>
      </c>
      <c r="F258" s="7" t="s">
        <v>681</v>
      </c>
      <c r="G258" s="7" t="s">
        <v>194</v>
      </c>
      <c r="H258" s="31">
        <v>2124750</v>
      </c>
      <c r="I258" s="31">
        <v>2403100</v>
      </c>
      <c r="J258" s="31">
        <v>2412500</v>
      </c>
      <c r="K258" s="30">
        <v>212475</v>
      </c>
      <c r="L258" s="32">
        <v>1.1349009900990099</v>
      </c>
      <c r="M258" s="32">
        <v>0.71698523023457861</v>
      </c>
      <c r="N258" s="32">
        <v>1.9321192052980132</v>
      </c>
      <c r="O258" s="32">
        <v>0.3780701754385965</v>
      </c>
      <c r="P258" s="32">
        <v>0.89308035714285716</v>
      </c>
      <c r="Q258" s="32">
        <v>0.80988160291438982</v>
      </c>
    </row>
    <row r="259" spans="1:17" s="6" customFormat="1" ht="36" x14ac:dyDescent="0.45">
      <c r="A259" s="17"/>
      <c r="B259" s="7" t="s">
        <v>8</v>
      </c>
      <c r="C259" s="7" t="s">
        <v>159</v>
      </c>
      <c r="D259" s="7" t="s">
        <v>160</v>
      </c>
      <c r="E259" s="7" t="s">
        <v>12</v>
      </c>
      <c r="F259" s="8" t="s">
        <v>161</v>
      </c>
      <c r="G259" s="7" t="s">
        <v>192</v>
      </c>
      <c r="H259" s="31">
        <v>12850</v>
      </c>
      <c r="I259" s="31">
        <v>6800</v>
      </c>
      <c r="J259" s="31">
        <v>14110</v>
      </c>
      <c r="K259" s="30">
        <v>1285</v>
      </c>
      <c r="L259" s="32" t="s">
        <v>652</v>
      </c>
      <c r="M259" s="32" t="s">
        <v>652</v>
      </c>
      <c r="N259" s="32">
        <v>0.80113636363636365</v>
      </c>
      <c r="O259" s="32" t="s">
        <v>652</v>
      </c>
      <c r="P259" s="32" t="s">
        <v>652</v>
      </c>
      <c r="Q259" s="32" t="s">
        <v>652</v>
      </c>
    </row>
    <row r="260" spans="1:17" s="6" customFormat="1" ht="36" x14ac:dyDescent="0.45">
      <c r="A260" s="17"/>
      <c r="B260" s="7" t="s">
        <v>8</v>
      </c>
      <c r="C260" s="7" t="s">
        <v>162</v>
      </c>
      <c r="D260" s="7" t="s">
        <v>162</v>
      </c>
      <c r="E260" s="7" t="s">
        <v>12</v>
      </c>
      <c r="F260" s="8" t="s">
        <v>682</v>
      </c>
      <c r="G260" s="7" t="s">
        <v>194</v>
      </c>
      <c r="H260" s="31">
        <v>462800</v>
      </c>
      <c r="I260" s="31">
        <v>513450</v>
      </c>
      <c r="J260" s="31">
        <v>567100</v>
      </c>
      <c r="K260" s="30">
        <v>46280</v>
      </c>
      <c r="L260" s="32">
        <v>1</v>
      </c>
      <c r="M260" s="32" t="s">
        <v>652</v>
      </c>
      <c r="N260" s="32">
        <v>1</v>
      </c>
      <c r="O260" s="32">
        <v>1</v>
      </c>
      <c r="P260" s="32">
        <v>1</v>
      </c>
      <c r="Q260" s="32">
        <v>1</v>
      </c>
    </row>
    <row r="261" spans="1:17" s="6" customFormat="1" ht="36" x14ac:dyDescent="0.45">
      <c r="A261" s="17"/>
      <c r="B261" s="7" t="s">
        <v>8</v>
      </c>
      <c r="C261" s="7" t="s">
        <v>163</v>
      </c>
      <c r="D261" s="7" t="s">
        <v>164</v>
      </c>
      <c r="E261" s="7" t="s">
        <v>12</v>
      </c>
      <c r="F261" s="8" t="s">
        <v>830</v>
      </c>
      <c r="G261" s="7" t="s">
        <v>194</v>
      </c>
      <c r="H261" s="31">
        <v>432150</v>
      </c>
      <c r="I261" s="31">
        <v>1052650</v>
      </c>
      <c r="J261" s="31">
        <v>1263100</v>
      </c>
      <c r="K261" s="30">
        <v>43215</v>
      </c>
      <c r="L261" s="32">
        <v>1</v>
      </c>
      <c r="M261" s="32">
        <v>1</v>
      </c>
      <c r="N261" s="32">
        <v>1</v>
      </c>
      <c r="O261" s="32">
        <v>1</v>
      </c>
      <c r="P261" s="32">
        <v>1</v>
      </c>
      <c r="Q261" s="32">
        <v>1</v>
      </c>
    </row>
    <row r="262" spans="1:17" s="6" customFormat="1" x14ac:dyDescent="0.45">
      <c r="A262" s="17"/>
      <c r="B262" s="7" t="s">
        <v>8</v>
      </c>
      <c r="C262" s="7" t="s">
        <v>578</v>
      </c>
      <c r="D262" s="7" t="s">
        <v>578</v>
      </c>
      <c r="E262" s="7" t="s">
        <v>12</v>
      </c>
      <c r="F262" s="7" t="s">
        <v>683</v>
      </c>
      <c r="G262" s="7" t="s">
        <v>192</v>
      </c>
      <c r="H262" s="31">
        <v>253350</v>
      </c>
      <c r="I262" s="31">
        <v>195550</v>
      </c>
      <c r="J262" s="31">
        <v>199650</v>
      </c>
      <c r="K262" s="30">
        <v>25335</v>
      </c>
      <c r="L262" s="32">
        <v>1</v>
      </c>
      <c r="M262" s="32" t="s">
        <v>652</v>
      </c>
      <c r="N262" s="32">
        <v>1</v>
      </c>
      <c r="O262" s="32" t="s">
        <v>652</v>
      </c>
      <c r="P262" s="32" t="s">
        <v>652</v>
      </c>
      <c r="Q262" s="32">
        <v>1</v>
      </c>
    </row>
    <row r="263" spans="1:17" s="6" customFormat="1" x14ac:dyDescent="0.45">
      <c r="A263" s="17"/>
      <c r="B263" s="7" t="s">
        <v>8</v>
      </c>
      <c r="C263" s="7" t="s">
        <v>579</v>
      </c>
      <c r="D263" s="7" t="s">
        <v>580</v>
      </c>
      <c r="E263" s="7" t="s">
        <v>12</v>
      </c>
      <c r="F263" s="7" t="s">
        <v>684</v>
      </c>
      <c r="G263" s="7" t="s">
        <v>192</v>
      </c>
      <c r="H263" s="31">
        <v>891000</v>
      </c>
      <c r="I263" s="31">
        <v>746500</v>
      </c>
      <c r="J263" s="31">
        <v>874600</v>
      </c>
      <c r="K263" s="30">
        <v>89100</v>
      </c>
      <c r="L263" s="32">
        <v>1</v>
      </c>
      <c r="M263" s="32">
        <v>1</v>
      </c>
      <c r="N263" s="32">
        <v>1</v>
      </c>
      <c r="O263" s="32">
        <v>1</v>
      </c>
      <c r="P263" s="32">
        <v>1</v>
      </c>
      <c r="Q263" s="32" t="s">
        <v>652</v>
      </c>
    </row>
    <row r="264" spans="1:17" ht="36" x14ac:dyDescent="0.45">
      <c r="A264" s="17"/>
      <c r="B264" s="7" t="s">
        <v>8</v>
      </c>
      <c r="C264" s="9" t="s">
        <v>581</v>
      </c>
      <c r="D264" s="9" t="s">
        <v>581</v>
      </c>
      <c r="E264" s="7" t="s">
        <v>12</v>
      </c>
      <c r="F264" s="10" t="s">
        <v>685</v>
      </c>
      <c r="G264" s="7" t="s">
        <v>192</v>
      </c>
      <c r="H264" s="31">
        <v>29700</v>
      </c>
      <c r="I264" s="31">
        <v>120320</v>
      </c>
      <c r="J264" s="31">
        <v>30300</v>
      </c>
      <c r="K264" s="30">
        <v>2970</v>
      </c>
      <c r="L264" s="32" t="s">
        <v>652</v>
      </c>
      <c r="M264" s="32" t="s">
        <v>652</v>
      </c>
      <c r="N264" s="32" t="s">
        <v>652</v>
      </c>
      <c r="O264" s="32">
        <v>0</v>
      </c>
      <c r="P264" s="32" t="s">
        <v>652</v>
      </c>
      <c r="Q264" s="32" t="s">
        <v>652</v>
      </c>
    </row>
    <row r="265" spans="1:17" x14ac:dyDescent="0.45">
      <c r="A265" s="17"/>
      <c r="B265" s="7" t="s">
        <v>8</v>
      </c>
      <c r="C265" s="9" t="s">
        <v>582</v>
      </c>
      <c r="D265" s="9" t="s">
        <v>583</v>
      </c>
      <c r="E265" s="7" t="s">
        <v>12</v>
      </c>
      <c r="F265" s="9" t="s">
        <v>686</v>
      </c>
      <c r="G265" s="7" t="s">
        <v>194</v>
      </c>
      <c r="H265" s="31">
        <v>117300</v>
      </c>
      <c r="I265" s="31">
        <v>123730</v>
      </c>
      <c r="J265" s="31">
        <v>205460</v>
      </c>
      <c r="K265" s="30">
        <v>11730</v>
      </c>
      <c r="L265" s="32" t="s">
        <v>652</v>
      </c>
      <c r="M265" s="32">
        <v>1</v>
      </c>
      <c r="N265" s="32">
        <v>1</v>
      </c>
      <c r="O265" s="32" t="s">
        <v>652</v>
      </c>
      <c r="P265" s="32" t="s">
        <v>652</v>
      </c>
      <c r="Q265" s="32" t="s">
        <v>652</v>
      </c>
    </row>
    <row r="266" spans="1:17" s="6" customFormat="1" x14ac:dyDescent="0.45">
      <c r="A266" s="17"/>
      <c r="B266" s="7" t="s">
        <v>8</v>
      </c>
      <c r="C266" s="7" t="s">
        <v>584</v>
      </c>
      <c r="D266" s="7" t="s">
        <v>585</v>
      </c>
      <c r="E266" s="7" t="s">
        <v>12</v>
      </c>
      <c r="F266" s="7" t="s">
        <v>687</v>
      </c>
      <c r="G266" s="7" t="s">
        <v>194</v>
      </c>
      <c r="H266" s="31">
        <v>1688410</v>
      </c>
      <c r="I266" s="31">
        <v>1941350</v>
      </c>
      <c r="J266" s="31">
        <v>2133670</v>
      </c>
      <c r="K266" s="30">
        <v>168841</v>
      </c>
      <c r="L266" s="32">
        <v>0.54419047619047622</v>
      </c>
      <c r="M266" s="32">
        <v>0.50477551020408162</v>
      </c>
      <c r="N266" s="32">
        <v>1.7993571428571429</v>
      </c>
      <c r="O266" s="32">
        <v>0</v>
      </c>
      <c r="P266" s="32">
        <v>1.8654285714285714</v>
      </c>
      <c r="Q266" s="32">
        <v>0.97662337662337662</v>
      </c>
    </row>
    <row r="267" spans="1:17" s="6" customFormat="1" x14ac:dyDescent="0.45">
      <c r="A267" s="17"/>
      <c r="B267" s="7" t="s">
        <v>8</v>
      </c>
      <c r="C267" s="7" t="s">
        <v>165</v>
      </c>
      <c r="D267" s="7" t="s">
        <v>166</v>
      </c>
      <c r="E267" s="7" t="s">
        <v>12</v>
      </c>
      <c r="F267" s="7" t="s">
        <v>167</v>
      </c>
      <c r="G267" s="7" t="s">
        <v>192</v>
      </c>
      <c r="H267" s="31">
        <v>1124650</v>
      </c>
      <c r="I267" s="31">
        <v>849850</v>
      </c>
      <c r="J267" s="31">
        <v>1172800</v>
      </c>
      <c r="K267" s="30">
        <v>112465</v>
      </c>
      <c r="L267" s="32">
        <v>1</v>
      </c>
      <c r="M267" s="32" t="s">
        <v>652</v>
      </c>
      <c r="N267" s="32">
        <v>1</v>
      </c>
      <c r="O267" s="32">
        <v>1</v>
      </c>
      <c r="P267" s="32">
        <v>1</v>
      </c>
      <c r="Q267" s="32">
        <v>1</v>
      </c>
    </row>
    <row r="268" spans="1:17" s="6" customFormat="1" x14ac:dyDescent="0.45">
      <c r="A268" s="17"/>
      <c r="B268" s="7" t="s">
        <v>8</v>
      </c>
      <c r="C268" s="7" t="s">
        <v>168</v>
      </c>
      <c r="D268" s="7" t="s">
        <v>169</v>
      </c>
      <c r="E268" s="7" t="s">
        <v>12</v>
      </c>
      <c r="F268" s="8" t="s">
        <v>831</v>
      </c>
      <c r="G268" s="7" t="s">
        <v>192</v>
      </c>
      <c r="H268" s="31">
        <v>568350</v>
      </c>
      <c r="I268" s="31">
        <v>764400</v>
      </c>
      <c r="J268" s="31">
        <v>535250</v>
      </c>
      <c r="K268" s="30">
        <v>56835</v>
      </c>
      <c r="L268" s="32">
        <v>1</v>
      </c>
      <c r="M268" s="32" t="s">
        <v>652</v>
      </c>
      <c r="N268" s="32" t="s">
        <v>652</v>
      </c>
      <c r="O268" s="32">
        <v>1</v>
      </c>
      <c r="P268" s="32" t="s">
        <v>652</v>
      </c>
      <c r="Q268" s="32">
        <v>1</v>
      </c>
    </row>
    <row r="269" spans="1:17" s="6" customFormat="1" x14ac:dyDescent="0.45">
      <c r="A269" s="17"/>
      <c r="B269" s="7" t="s">
        <v>8</v>
      </c>
      <c r="C269" s="7" t="s">
        <v>170</v>
      </c>
      <c r="D269" s="7" t="s">
        <v>171</v>
      </c>
      <c r="E269" s="7" t="s">
        <v>12</v>
      </c>
      <c r="F269" s="8" t="s">
        <v>832</v>
      </c>
      <c r="G269" s="7" t="s">
        <v>192</v>
      </c>
      <c r="H269" s="31">
        <v>1253050</v>
      </c>
      <c r="I269" s="31">
        <v>1215650</v>
      </c>
      <c r="J269" s="31">
        <v>1373550</v>
      </c>
      <c r="K269" s="30">
        <v>125305</v>
      </c>
      <c r="L269" s="32">
        <v>1</v>
      </c>
      <c r="M269" s="32">
        <v>1</v>
      </c>
      <c r="N269" s="32">
        <v>1</v>
      </c>
      <c r="O269" s="32" t="s">
        <v>652</v>
      </c>
      <c r="P269" s="32" t="s">
        <v>652</v>
      </c>
      <c r="Q269" s="32">
        <v>1</v>
      </c>
    </row>
    <row r="270" spans="1:17" s="6" customFormat="1" x14ac:dyDescent="0.45">
      <c r="A270" s="17"/>
      <c r="B270" s="7" t="s">
        <v>8</v>
      </c>
      <c r="C270" s="7" t="s">
        <v>586</v>
      </c>
      <c r="D270" s="7" t="s">
        <v>586</v>
      </c>
      <c r="E270" s="7" t="s">
        <v>12</v>
      </c>
      <c r="F270" s="8" t="s">
        <v>833</v>
      </c>
      <c r="G270" s="7" t="s">
        <v>192</v>
      </c>
      <c r="H270" s="31">
        <v>102700</v>
      </c>
      <c r="I270" s="31">
        <v>194670</v>
      </c>
      <c r="J270" s="31">
        <v>111840</v>
      </c>
      <c r="K270" s="30">
        <v>10270</v>
      </c>
      <c r="L270" s="32" t="s">
        <v>652</v>
      </c>
      <c r="M270" s="32">
        <v>0</v>
      </c>
      <c r="N270" s="32">
        <v>1.8480000000000001</v>
      </c>
      <c r="O270" s="32">
        <v>0.94266666666666665</v>
      </c>
      <c r="P270" s="32">
        <v>0</v>
      </c>
      <c r="Q270" s="32">
        <v>0.94</v>
      </c>
    </row>
    <row r="271" spans="1:17" s="6" customFormat="1" x14ac:dyDescent="0.45">
      <c r="A271" s="17"/>
      <c r="B271" s="7" t="s">
        <v>8</v>
      </c>
      <c r="C271" s="7" t="s">
        <v>587</v>
      </c>
      <c r="D271" s="7" t="s">
        <v>587</v>
      </c>
      <c r="E271" s="7" t="s">
        <v>12</v>
      </c>
      <c r="F271" s="8" t="s">
        <v>834</v>
      </c>
      <c r="G271" s="7" t="s">
        <v>192</v>
      </c>
      <c r="H271" s="31">
        <v>35350</v>
      </c>
      <c r="I271" s="31">
        <v>87860</v>
      </c>
      <c r="J271" s="31">
        <v>29880</v>
      </c>
      <c r="K271" s="30">
        <v>3535</v>
      </c>
      <c r="L271" s="32" t="s">
        <v>652</v>
      </c>
      <c r="M271" s="32" t="s">
        <v>652</v>
      </c>
      <c r="N271" s="32" t="s">
        <v>652</v>
      </c>
      <c r="O271" s="32">
        <v>1</v>
      </c>
      <c r="P271" s="32" t="s">
        <v>652</v>
      </c>
      <c r="Q271" s="32" t="s">
        <v>652</v>
      </c>
    </row>
    <row r="272" spans="1:17" s="6" customFormat="1" x14ac:dyDescent="0.45">
      <c r="A272" s="17"/>
      <c r="B272" s="7" t="s">
        <v>8</v>
      </c>
      <c r="C272" s="7" t="s">
        <v>588</v>
      </c>
      <c r="D272" s="7" t="s">
        <v>588</v>
      </c>
      <c r="E272" s="7" t="s">
        <v>12</v>
      </c>
      <c r="F272" s="7" t="s">
        <v>688</v>
      </c>
      <c r="G272" s="7" t="s">
        <v>192</v>
      </c>
      <c r="H272" s="31">
        <v>9630</v>
      </c>
      <c r="I272" s="31">
        <v>19820</v>
      </c>
      <c r="J272" s="31">
        <v>9890</v>
      </c>
      <c r="K272" s="30">
        <v>963</v>
      </c>
      <c r="L272" s="32">
        <v>1</v>
      </c>
      <c r="M272" s="32" t="s">
        <v>652</v>
      </c>
      <c r="N272" s="32" t="s">
        <v>652</v>
      </c>
      <c r="O272" s="32" t="s">
        <v>652</v>
      </c>
      <c r="P272" s="32" t="s">
        <v>652</v>
      </c>
      <c r="Q272" s="32">
        <v>1</v>
      </c>
    </row>
    <row r="273" spans="1:17" s="6" customFormat="1" x14ac:dyDescent="0.45">
      <c r="A273" s="17"/>
      <c r="B273" s="7" t="s">
        <v>8</v>
      </c>
      <c r="C273" s="7" t="s">
        <v>589</v>
      </c>
      <c r="D273" s="7" t="s">
        <v>590</v>
      </c>
      <c r="E273" s="7" t="s">
        <v>12</v>
      </c>
      <c r="F273" s="8" t="s">
        <v>835</v>
      </c>
      <c r="G273" s="7" t="s">
        <v>192</v>
      </c>
      <c r="H273" s="31">
        <v>66950</v>
      </c>
      <c r="I273" s="31">
        <v>423300</v>
      </c>
      <c r="J273" s="31">
        <v>277900</v>
      </c>
      <c r="K273" s="30">
        <v>6695</v>
      </c>
      <c r="L273" s="32">
        <v>1</v>
      </c>
      <c r="M273" s="32">
        <v>1</v>
      </c>
      <c r="N273" s="32">
        <v>1</v>
      </c>
      <c r="O273" s="32">
        <v>1</v>
      </c>
      <c r="P273" s="32" t="s">
        <v>652</v>
      </c>
      <c r="Q273" s="32">
        <v>1</v>
      </c>
    </row>
    <row r="274" spans="1:17" s="6" customFormat="1" x14ac:dyDescent="0.45">
      <c r="A274" s="17"/>
      <c r="B274" s="7" t="s">
        <v>8</v>
      </c>
      <c r="C274" s="7" t="s">
        <v>591</v>
      </c>
      <c r="D274" s="7" t="s">
        <v>591</v>
      </c>
      <c r="E274" s="7" t="s">
        <v>12</v>
      </c>
      <c r="F274" s="8" t="s">
        <v>836</v>
      </c>
      <c r="G274" s="7" t="s">
        <v>192</v>
      </c>
      <c r="H274" s="31">
        <v>8800</v>
      </c>
      <c r="I274" s="31">
        <v>0</v>
      </c>
      <c r="J274" s="31">
        <v>18800</v>
      </c>
      <c r="K274" s="30">
        <v>880</v>
      </c>
      <c r="L274" s="32" t="s">
        <v>652</v>
      </c>
      <c r="M274" s="32" t="s">
        <v>652</v>
      </c>
      <c r="N274" s="32" t="s">
        <v>652</v>
      </c>
      <c r="O274" s="32" t="s">
        <v>652</v>
      </c>
      <c r="P274" s="32" t="s">
        <v>652</v>
      </c>
      <c r="Q274" s="32">
        <v>1</v>
      </c>
    </row>
    <row r="275" spans="1:17" s="6" customFormat="1" ht="36" x14ac:dyDescent="0.45">
      <c r="A275" s="17"/>
      <c r="B275" s="7" t="s">
        <v>8</v>
      </c>
      <c r="C275" s="7" t="s">
        <v>172</v>
      </c>
      <c r="D275" s="7" t="s">
        <v>172</v>
      </c>
      <c r="E275" s="7" t="s">
        <v>12</v>
      </c>
      <c r="F275" s="8" t="s">
        <v>689</v>
      </c>
      <c r="G275" s="7" t="s">
        <v>192</v>
      </c>
      <c r="H275" s="31">
        <v>52100</v>
      </c>
      <c r="I275" s="31">
        <v>0</v>
      </c>
      <c r="J275" s="31">
        <v>41050</v>
      </c>
      <c r="K275" s="30">
        <v>5210</v>
      </c>
      <c r="L275" s="32" t="s">
        <v>652</v>
      </c>
      <c r="M275" s="32">
        <v>1</v>
      </c>
      <c r="N275" s="32" t="s">
        <v>652</v>
      </c>
      <c r="O275" s="32" t="s">
        <v>652</v>
      </c>
      <c r="P275" s="32" t="s">
        <v>652</v>
      </c>
      <c r="Q275" s="32" t="s">
        <v>652</v>
      </c>
    </row>
    <row r="276" spans="1:17" s="6" customFormat="1" x14ac:dyDescent="0.45">
      <c r="A276" s="17"/>
      <c r="B276" s="7" t="s">
        <v>8</v>
      </c>
      <c r="C276" s="7" t="s">
        <v>592</v>
      </c>
      <c r="D276" s="7" t="s">
        <v>592</v>
      </c>
      <c r="E276" s="7" t="s">
        <v>12</v>
      </c>
      <c r="F276" s="8" t="s">
        <v>837</v>
      </c>
      <c r="G276" s="7" t="s">
        <v>192</v>
      </c>
      <c r="H276" s="31">
        <v>264400</v>
      </c>
      <c r="I276" s="31">
        <v>203700</v>
      </c>
      <c r="J276" s="31">
        <v>290200</v>
      </c>
      <c r="K276" s="30">
        <v>26440</v>
      </c>
      <c r="L276" s="32">
        <v>2.3885714285714288</v>
      </c>
      <c r="M276" s="32">
        <v>0</v>
      </c>
      <c r="N276" s="32" t="s">
        <v>652</v>
      </c>
      <c r="O276" s="32">
        <v>0</v>
      </c>
      <c r="P276" s="32" t="s">
        <v>652</v>
      </c>
      <c r="Q276" s="32">
        <v>1.18</v>
      </c>
    </row>
    <row r="277" spans="1:17" s="6" customFormat="1" ht="36" x14ac:dyDescent="0.45">
      <c r="A277" s="17"/>
      <c r="B277" s="7" t="s">
        <v>8</v>
      </c>
      <c r="C277" s="7" t="s">
        <v>593</v>
      </c>
      <c r="D277" s="7" t="s">
        <v>593</v>
      </c>
      <c r="E277" s="7" t="s">
        <v>12</v>
      </c>
      <c r="F277" s="8" t="s">
        <v>838</v>
      </c>
      <c r="G277" s="7" t="s">
        <v>192</v>
      </c>
      <c r="H277" s="31">
        <v>109350</v>
      </c>
      <c r="I277" s="31">
        <v>110340</v>
      </c>
      <c r="J277" s="31">
        <v>54210</v>
      </c>
      <c r="K277" s="30">
        <v>10935</v>
      </c>
      <c r="L277" s="32">
        <v>1</v>
      </c>
      <c r="M277" s="32" t="s">
        <v>652</v>
      </c>
      <c r="N277" s="32" t="s">
        <v>652</v>
      </c>
      <c r="O277" s="32" t="s">
        <v>652</v>
      </c>
      <c r="P277" s="32" t="s">
        <v>652</v>
      </c>
      <c r="Q277" s="32" t="s">
        <v>652</v>
      </c>
    </row>
    <row r="278" spans="1:17" s="6" customFormat="1" ht="36" x14ac:dyDescent="0.45">
      <c r="A278" s="17"/>
      <c r="B278" s="7" t="s">
        <v>8</v>
      </c>
      <c r="C278" s="7" t="s">
        <v>594</v>
      </c>
      <c r="D278" s="7" t="s">
        <v>594</v>
      </c>
      <c r="E278" s="7" t="s">
        <v>12</v>
      </c>
      <c r="F278" s="8" t="s">
        <v>839</v>
      </c>
      <c r="G278" s="7" t="s">
        <v>192</v>
      </c>
      <c r="H278" s="31">
        <v>98050</v>
      </c>
      <c r="I278" s="31">
        <v>50040</v>
      </c>
      <c r="J278" s="31">
        <v>148470</v>
      </c>
      <c r="K278" s="30">
        <v>9805</v>
      </c>
      <c r="L278" s="32" t="s">
        <v>652</v>
      </c>
      <c r="M278" s="32" t="s">
        <v>652</v>
      </c>
      <c r="N278" s="32" t="s">
        <v>652</v>
      </c>
      <c r="O278" s="32" t="s">
        <v>652</v>
      </c>
      <c r="P278" s="32" t="s">
        <v>652</v>
      </c>
      <c r="Q278" s="32">
        <v>1</v>
      </c>
    </row>
    <row r="279" spans="1:17" s="6" customFormat="1" ht="36" x14ac:dyDescent="0.45">
      <c r="A279" s="17"/>
      <c r="B279" s="7" t="s">
        <v>8</v>
      </c>
      <c r="C279" s="7" t="s">
        <v>595</v>
      </c>
      <c r="D279" s="7" t="s">
        <v>595</v>
      </c>
      <c r="E279" s="7" t="s">
        <v>12</v>
      </c>
      <c r="F279" s="8" t="s">
        <v>840</v>
      </c>
      <c r="G279" s="7" t="s">
        <v>192</v>
      </c>
      <c r="H279" s="31">
        <v>543530</v>
      </c>
      <c r="I279" s="31">
        <v>542200</v>
      </c>
      <c r="J279" s="31">
        <v>597339</v>
      </c>
      <c r="K279" s="30">
        <v>54353</v>
      </c>
      <c r="L279" s="32">
        <v>1</v>
      </c>
      <c r="M279" s="32" t="s">
        <v>652</v>
      </c>
      <c r="N279" s="32" t="s">
        <v>652</v>
      </c>
      <c r="O279" s="32">
        <v>1</v>
      </c>
      <c r="P279" s="32" t="s">
        <v>652</v>
      </c>
      <c r="Q279" s="32">
        <v>1</v>
      </c>
    </row>
    <row r="280" spans="1:17" s="6" customFormat="1" ht="36" x14ac:dyDescent="0.45">
      <c r="A280" s="17"/>
      <c r="B280" s="7" t="s">
        <v>8</v>
      </c>
      <c r="C280" s="7" t="s">
        <v>596</v>
      </c>
      <c r="D280" s="7" t="s">
        <v>596</v>
      </c>
      <c r="E280" s="7" t="s">
        <v>12</v>
      </c>
      <c r="F280" s="8" t="s">
        <v>841</v>
      </c>
      <c r="G280" s="7" t="s">
        <v>194</v>
      </c>
      <c r="H280" s="31">
        <v>448010</v>
      </c>
      <c r="I280" s="31">
        <v>653510</v>
      </c>
      <c r="J280" s="31">
        <v>669680</v>
      </c>
      <c r="K280" s="30">
        <v>44801</v>
      </c>
      <c r="L280" s="32">
        <v>1</v>
      </c>
      <c r="M280" s="32" t="s">
        <v>652</v>
      </c>
      <c r="N280" s="32">
        <v>1</v>
      </c>
      <c r="O280" s="32">
        <v>1</v>
      </c>
      <c r="P280" s="32">
        <v>1</v>
      </c>
      <c r="Q280" s="32" t="s">
        <v>652</v>
      </c>
    </row>
    <row r="281" spans="1:17" s="6" customFormat="1" ht="36" x14ac:dyDescent="0.45">
      <c r="A281" s="17"/>
      <c r="B281" s="7" t="s">
        <v>8</v>
      </c>
      <c r="C281" s="7" t="s">
        <v>597</v>
      </c>
      <c r="D281" s="7" t="s">
        <v>597</v>
      </c>
      <c r="E281" s="7" t="s">
        <v>12</v>
      </c>
      <c r="F281" s="8" t="s">
        <v>842</v>
      </c>
      <c r="G281" s="7" t="s">
        <v>192</v>
      </c>
      <c r="H281" s="31">
        <v>59260</v>
      </c>
      <c r="I281" s="31">
        <v>0</v>
      </c>
      <c r="J281" s="31">
        <v>55750</v>
      </c>
      <c r="K281" s="30">
        <v>5926</v>
      </c>
      <c r="L281" s="32">
        <v>0</v>
      </c>
      <c r="M281" s="32" t="s">
        <v>652</v>
      </c>
      <c r="N281" s="32" t="s">
        <v>652</v>
      </c>
      <c r="O281" s="32" t="s">
        <v>652</v>
      </c>
      <c r="P281" s="32" t="s">
        <v>652</v>
      </c>
      <c r="Q281" s="32" t="s">
        <v>652</v>
      </c>
    </row>
    <row r="282" spans="1:17" s="6" customFormat="1" ht="36" x14ac:dyDescent="0.45">
      <c r="A282" s="17"/>
      <c r="B282" s="7" t="s">
        <v>8</v>
      </c>
      <c r="C282" s="7" t="s">
        <v>598</v>
      </c>
      <c r="D282" s="7" t="s">
        <v>598</v>
      </c>
      <c r="E282" s="7" t="s">
        <v>12</v>
      </c>
      <c r="F282" s="8" t="s">
        <v>843</v>
      </c>
      <c r="G282" s="7" t="s">
        <v>192</v>
      </c>
      <c r="H282" s="31">
        <v>49760</v>
      </c>
      <c r="I282" s="31">
        <v>37880</v>
      </c>
      <c r="J282" s="31">
        <v>61170</v>
      </c>
      <c r="K282" s="30">
        <v>4976</v>
      </c>
      <c r="L282" s="32" t="s">
        <v>652</v>
      </c>
      <c r="M282" s="32" t="s">
        <v>652</v>
      </c>
      <c r="N282" s="32">
        <v>1</v>
      </c>
      <c r="O282" s="32" t="s">
        <v>652</v>
      </c>
      <c r="P282" s="32" t="s">
        <v>652</v>
      </c>
      <c r="Q282" s="32" t="s">
        <v>652</v>
      </c>
    </row>
    <row r="283" spans="1:17" s="6" customFormat="1" x14ac:dyDescent="0.45">
      <c r="A283" s="17"/>
      <c r="B283" s="7" t="s">
        <v>8</v>
      </c>
      <c r="C283" s="7" t="s">
        <v>599</v>
      </c>
      <c r="D283" s="7" t="s">
        <v>599</v>
      </c>
      <c r="E283" s="7" t="s">
        <v>12</v>
      </c>
      <c r="F283" s="7" t="s">
        <v>600</v>
      </c>
      <c r="G283" s="7" t="s">
        <v>192</v>
      </c>
      <c r="H283" s="31">
        <v>19450</v>
      </c>
      <c r="I283" s="31">
        <v>58300</v>
      </c>
      <c r="J283" s="31">
        <v>19850</v>
      </c>
      <c r="K283" s="30">
        <v>1945</v>
      </c>
      <c r="L283" s="32" t="s">
        <v>652</v>
      </c>
      <c r="M283" s="32" t="s">
        <v>652</v>
      </c>
      <c r="N283" s="32" t="s">
        <v>652</v>
      </c>
      <c r="O283" s="32" t="s">
        <v>652</v>
      </c>
      <c r="P283" s="32">
        <v>1</v>
      </c>
      <c r="Q283" s="32" t="s">
        <v>652</v>
      </c>
    </row>
    <row r="284" spans="1:17" s="6" customFormat="1" ht="36" x14ac:dyDescent="0.45">
      <c r="A284" s="17"/>
      <c r="B284" s="7" t="s">
        <v>8</v>
      </c>
      <c r="C284" s="7" t="s">
        <v>173</v>
      </c>
      <c r="D284" s="7" t="s">
        <v>173</v>
      </c>
      <c r="E284" s="7" t="s">
        <v>12</v>
      </c>
      <c r="F284" s="8" t="s">
        <v>174</v>
      </c>
      <c r="G284" s="7" t="s">
        <v>194</v>
      </c>
      <c r="H284" s="31">
        <v>0</v>
      </c>
      <c r="I284" s="31">
        <v>40555</v>
      </c>
      <c r="J284" s="31">
        <v>264485</v>
      </c>
      <c r="K284" s="30">
        <v>0</v>
      </c>
      <c r="L284" s="32">
        <v>1.0584090909090909</v>
      </c>
      <c r="M284" s="32">
        <v>0.99568181818181822</v>
      </c>
      <c r="N284" s="32" t="s">
        <v>652</v>
      </c>
      <c r="O284" s="32">
        <v>2.0677272727272729</v>
      </c>
      <c r="P284" s="32">
        <v>0</v>
      </c>
      <c r="Q284" s="32">
        <v>1.4982954545454545</v>
      </c>
    </row>
    <row r="285" spans="1:17" s="6" customFormat="1" ht="36" x14ac:dyDescent="0.45">
      <c r="A285" s="17"/>
      <c r="B285" s="9" t="s">
        <v>9</v>
      </c>
      <c r="C285" s="7" t="s">
        <v>175</v>
      </c>
      <c r="D285" s="7" t="s">
        <v>601</v>
      </c>
      <c r="E285" s="7" t="s">
        <v>12</v>
      </c>
      <c r="F285" s="8" t="s">
        <v>690</v>
      </c>
      <c r="G285" s="7" t="s">
        <v>192</v>
      </c>
      <c r="H285" s="31">
        <v>29000</v>
      </c>
      <c r="I285" s="31">
        <v>56000</v>
      </c>
      <c r="J285" s="31">
        <v>28000</v>
      </c>
      <c r="K285" s="30">
        <v>2900</v>
      </c>
      <c r="L285" s="32" t="s">
        <v>652</v>
      </c>
      <c r="M285" s="32" t="s">
        <v>652</v>
      </c>
      <c r="N285" s="32" t="s">
        <v>652</v>
      </c>
      <c r="O285" s="32">
        <v>1</v>
      </c>
      <c r="P285" s="32" t="s">
        <v>652</v>
      </c>
      <c r="Q285" s="32" t="s">
        <v>652</v>
      </c>
    </row>
    <row r="286" spans="1:17" s="6" customFormat="1" ht="36" x14ac:dyDescent="0.45">
      <c r="A286" s="17"/>
      <c r="B286" s="9" t="s">
        <v>9</v>
      </c>
      <c r="C286" s="7" t="s">
        <v>176</v>
      </c>
      <c r="D286" s="7" t="s">
        <v>602</v>
      </c>
      <c r="E286" s="7" t="s">
        <v>12</v>
      </c>
      <c r="F286" s="8" t="s">
        <v>177</v>
      </c>
      <c r="G286" s="7" t="s">
        <v>192</v>
      </c>
      <c r="H286" s="31">
        <v>269000</v>
      </c>
      <c r="I286" s="31">
        <v>694000</v>
      </c>
      <c r="J286" s="31">
        <v>426000</v>
      </c>
      <c r="K286" s="30">
        <v>26900</v>
      </c>
      <c r="L286" s="32" t="s">
        <v>652</v>
      </c>
      <c r="M286" s="32" t="s">
        <v>652</v>
      </c>
      <c r="N286" s="32" t="s">
        <v>652</v>
      </c>
      <c r="O286" s="32">
        <v>1.0192307692307692</v>
      </c>
      <c r="P286" s="32" t="s">
        <v>652</v>
      </c>
      <c r="Q286" s="32" t="s">
        <v>652</v>
      </c>
    </row>
    <row r="287" spans="1:17" ht="36" x14ac:dyDescent="0.45">
      <c r="A287" s="17"/>
      <c r="B287" s="9" t="s">
        <v>9</v>
      </c>
      <c r="C287" s="9" t="s">
        <v>178</v>
      </c>
      <c r="D287" s="9" t="s">
        <v>603</v>
      </c>
      <c r="E287" s="7" t="s">
        <v>12</v>
      </c>
      <c r="F287" s="10" t="s">
        <v>179</v>
      </c>
      <c r="G287" s="7" t="s">
        <v>192</v>
      </c>
      <c r="H287" s="31">
        <v>429000</v>
      </c>
      <c r="I287" s="31">
        <v>851000</v>
      </c>
      <c r="J287" s="31">
        <v>638000</v>
      </c>
      <c r="K287" s="30">
        <v>42900</v>
      </c>
      <c r="L287" s="32" t="s">
        <v>652</v>
      </c>
      <c r="M287" s="32" t="s">
        <v>652</v>
      </c>
      <c r="N287" s="32">
        <v>1</v>
      </c>
      <c r="O287" s="32">
        <v>1</v>
      </c>
      <c r="P287" s="32" t="s">
        <v>652</v>
      </c>
      <c r="Q287" s="32">
        <v>1</v>
      </c>
    </row>
    <row r="288" spans="1:17" x14ac:dyDescent="0.45">
      <c r="A288" s="17"/>
      <c r="B288" s="9" t="s">
        <v>9</v>
      </c>
      <c r="C288" s="9" t="s">
        <v>604</v>
      </c>
      <c r="D288" s="9" t="s">
        <v>604</v>
      </c>
      <c r="E288" s="7" t="s">
        <v>12</v>
      </c>
      <c r="F288" s="9" t="s">
        <v>691</v>
      </c>
      <c r="G288" s="7" t="s">
        <v>192</v>
      </c>
      <c r="H288" s="31">
        <v>338000</v>
      </c>
      <c r="I288" s="31">
        <v>334000</v>
      </c>
      <c r="J288" s="31">
        <v>325000</v>
      </c>
      <c r="K288" s="30">
        <v>33800</v>
      </c>
      <c r="L288" s="32" t="s">
        <v>652</v>
      </c>
      <c r="M288" s="32" t="s">
        <v>652</v>
      </c>
      <c r="N288" s="32" t="s">
        <v>652</v>
      </c>
      <c r="O288" s="32" t="s">
        <v>652</v>
      </c>
      <c r="P288" s="32" t="s">
        <v>652</v>
      </c>
      <c r="Q288" s="32" t="s">
        <v>652</v>
      </c>
    </row>
    <row r="289" spans="1:17" s="6" customFormat="1" ht="36" x14ac:dyDescent="0.45">
      <c r="A289" s="17"/>
      <c r="B289" s="9" t="s">
        <v>9</v>
      </c>
      <c r="C289" s="7" t="s">
        <v>605</v>
      </c>
      <c r="D289" s="7" t="s">
        <v>605</v>
      </c>
      <c r="E289" s="7" t="s">
        <v>12</v>
      </c>
      <c r="F289" s="8" t="s">
        <v>844</v>
      </c>
      <c r="G289" s="7" t="s">
        <v>193</v>
      </c>
      <c r="H289" s="31">
        <v>0</v>
      </c>
      <c r="I289" s="31">
        <v>753000</v>
      </c>
      <c r="J289" s="31">
        <v>782000</v>
      </c>
      <c r="K289" s="30">
        <v>0</v>
      </c>
      <c r="L289" s="32" t="s">
        <v>652</v>
      </c>
      <c r="M289" s="32" t="s">
        <v>652</v>
      </c>
      <c r="N289" s="32" t="s">
        <v>652</v>
      </c>
      <c r="O289" s="32" t="s">
        <v>652</v>
      </c>
      <c r="P289" s="32">
        <v>1</v>
      </c>
      <c r="Q289" s="32">
        <v>1</v>
      </c>
    </row>
    <row r="290" spans="1:17" s="6" customFormat="1" x14ac:dyDescent="0.45">
      <c r="A290" s="17"/>
      <c r="B290" s="9" t="s">
        <v>9</v>
      </c>
      <c r="C290" s="7" t="s">
        <v>606</v>
      </c>
      <c r="D290" s="7" t="s">
        <v>606</v>
      </c>
      <c r="E290" s="7" t="s">
        <v>12</v>
      </c>
      <c r="F290" s="7" t="s">
        <v>692</v>
      </c>
      <c r="G290" s="7" t="s">
        <v>192</v>
      </c>
      <c r="H290" s="31">
        <v>176000</v>
      </c>
      <c r="I290" s="31">
        <v>173000</v>
      </c>
      <c r="J290" s="31">
        <v>170000</v>
      </c>
      <c r="K290" s="30">
        <v>17600</v>
      </c>
      <c r="L290" s="32" t="s">
        <v>652</v>
      </c>
      <c r="M290" s="32" t="s">
        <v>652</v>
      </c>
      <c r="N290" s="32" t="s">
        <v>652</v>
      </c>
      <c r="O290" s="32" t="s">
        <v>652</v>
      </c>
      <c r="P290" s="32" t="s">
        <v>652</v>
      </c>
      <c r="Q290" s="32">
        <v>0.98388952819332565</v>
      </c>
    </row>
    <row r="291" spans="1:17" s="6" customFormat="1" x14ac:dyDescent="0.45">
      <c r="A291" s="17"/>
      <c r="B291" s="9" t="s">
        <v>9</v>
      </c>
      <c r="C291" s="7" t="s">
        <v>607</v>
      </c>
      <c r="D291" s="7" t="s">
        <v>607</v>
      </c>
      <c r="E291" s="7" t="s">
        <v>12</v>
      </c>
      <c r="F291" s="7" t="s">
        <v>693</v>
      </c>
      <c r="G291" s="7" t="s">
        <v>192</v>
      </c>
      <c r="H291" s="31">
        <v>516000</v>
      </c>
      <c r="I291" s="31">
        <v>341000</v>
      </c>
      <c r="J291" s="31">
        <v>345000</v>
      </c>
      <c r="K291" s="30">
        <v>51600</v>
      </c>
      <c r="L291" s="32" t="s">
        <v>652</v>
      </c>
      <c r="M291" s="32" t="s">
        <v>652</v>
      </c>
      <c r="N291" s="32" t="s">
        <v>652</v>
      </c>
      <c r="O291" s="32" t="s">
        <v>652</v>
      </c>
      <c r="P291" s="32">
        <v>1.0017371163867979</v>
      </c>
      <c r="Q291" s="32" t="s">
        <v>652</v>
      </c>
    </row>
    <row r="292" spans="1:17" s="6" customFormat="1" x14ac:dyDescent="0.45">
      <c r="A292" s="17"/>
      <c r="B292" s="9" t="s">
        <v>9</v>
      </c>
      <c r="C292" s="7" t="s">
        <v>608</v>
      </c>
      <c r="D292" s="7" t="s">
        <v>608</v>
      </c>
      <c r="E292" s="7" t="s">
        <v>12</v>
      </c>
      <c r="F292" s="7" t="s">
        <v>609</v>
      </c>
      <c r="G292" s="7" t="s">
        <v>192</v>
      </c>
      <c r="H292" s="31">
        <v>18677000</v>
      </c>
      <c r="I292" s="31">
        <v>19133000</v>
      </c>
      <c r="J292" s="31">
        <v>16910000</v>
      </c>
      <c r="K292" s="30">
        <v>1867700</v>
      </c>
      <c r="L292" s="32">
        <v>0.95614035087719296</v>
      </c>
      <c r="M292" s="32" t="s">
        <v>652</v>
      </c>
      <c r="N292" s="32">
        <v>0.95847953216374271</v>
      </c>
      <c r="O292" s="32">
        <v>0.95730994152046789</v>
      </c>
      <c r="P292" s="32">
        <v>0.94795321637426899</v>
      </c>
      <c r="Q292" s="32">
        <v>0.95526315789473681</v>
      </c>
    </row>
    <row r="293" spans="1:17" s="6" customFormat="1" x14ac:dyDescent="0.45">
      <c r="A293" s="17"/>
      <c r="B293" s="9" t="s">
        <v>9</v>
      </c>
      <c r="C293" s="7" t="s">
        <v>610</v>
      </c>
      <c r="D293" s="7" t="s">
        <v>610</v>
      </c>
      <c r="E293" s="7" t="s">
        <v>12</v>
      </c>
      <c r="F293" s="7" t="s">
        <v>694</v>
      </c>
      <c r="G293" s="7" t="s">
        <v>192</v>
      </c>
      <c r="H293" s="31">
        <v>73367000</v>
      </c>
      <c r="I293" s="31">
        <v>75697000</v>
      </c>
      <c r="J293" s="31">
        <v>72346000</v>
      </c>
      <c r="K293" s="30">
        <v>7336700</v>
      </c>
      <c r="L293" s="32">
        <v>0.96563786008230457</v>
      </c>
      <c r="M293" s="32">
        <v>0.97181069958847732</v>
      </c>
      <c r="N293" s="32">
        <v>0.80967078189300412</v>
      </c>
      <c r="O293" s="32">
        <v>1.1328875171467765</v>
      </c>
      <c r="P293" s="32">
        <v>0.96646090534979423</v>
      </c>
      <c r="Q293" s="32">
        <v>0.97222222222222221</v>
      </c>
    </row>
    <row r="294" spans="1:17" s="6" customFormat="1" x14ac:dyDescent="0.45">
      <c r="A294" s="17"/>
      <c r="B294" s="9" t="s">
        <v>9</v>
      </c>
      <c r="C294" s="7" t="s">
        <v>611</v>
      </c>
      <c r="D294" s="7" t="s">
        <v>611</v>
      </c>
      <c r="E294" s="7" t="s">
        <v>12</v>
      </c>
      <c r="F294" s="8" t="s">
        <v>845</v>
      </c>
      <c r="G294" s="7" t="s">
        <v>192</v>
      </c>
      <c r="H294" s="31">
        <v>207000</v>
      </c>
      <c r="I294" s="31">
        <v>308000</v>
      </c>
      <c r="J294" s="31">
        <v>204000</v>
      </c>
      <c r="K294" s="30">
        <v>20700</v>
      </c>
      <c r="L294" s="32" t="s">
        <v>652</v>
      </c>
      <c r="M294" s="32">
        <v>1</v>
      </c>
      <c r="N294" s="32" t="s">
        <v>652</v>
      </c>
      <c r="O294" s="32" t="s">
        <v>652</v>
      </c>
      <c r="P294" s="32" t="s">
        <v>652</v>
      </c>
      <c r="Q294" s="32" t="s">
        <v>652</v>
      </c>
    </row>
    <row r="295" spans="1:17" s="6" customFormat="1" x14ac:dyDescent="0.45">
      <c r="A295" s="17"/>
      <c r="B295" s="9" t="s">
        <v>9</v>
      </c>
      <c r="C295" s="7" t="s">
        <v>612</v>
      </c>
      <c r="D295" s="7" t="s">
        <v>612</v>
      </c>
      <c r="E295" s="7" t="s">
        <v>12</v>
      </c>
      <c r="F295" s="8" t="s">
        <v>846</v>
      </c>
      <c r="G295" s="7" t="s">
        <v>195</v>
      </c>
      <c r="H295" s="31">
        <v>0</v>
      </c>
      <c r="I295" s="31">
        <v>1544000</v>
      </c>
      <c r="J295" s="31">
        <v>473000</v>
      </c>
      <c r="K295" s="30">
        <v>0</v>
      </c>
      <c r="L295" s="32" t="s">
        <v>652</v>
      </c>
      <c r="M295" s="32" t="s">
        <v>652</v>
      </c>
      <c r="N295" s="32" t="s">
        <v>652</v>
      </c>
      <c r="O295" s="32" t="s">
        <v>652</v>
      </c>
      <c r="P295" s="32" t="s">
        <v>652</v>
      </c>
      <c r="Q295" s="32" t="s">
        <v>652</v>
      </c>
    </row>
    <row r="296" spans="1:17" s="6" customFormat="1" ht="36" x14ac:dyDescent="0.45">
      <c r="A296" s="17"/>
      <c r="B296" s="9" t="s">
        <v>9</v>
      </c>
      <c r="C296" s="7" t="s">
        <v>613</v>
      </c>
      <c r="D296" s="7" t="s">
        <v>613</v>
      </c>
      <c r="E296" s="7" t="s">
        <v>12</v>
      </c>
      <c r="F296" s="8" t="s">
        <v>847</v>
      </c>
      <c r="G296" s="7" t="s">
        <v>193</v>
      </c>
      <c r="H296" s="31">
        <v>0</v>
      </c>
      <c r="I296" s="31">
        <v>20180</v>
      </c>
      <c r="J296" s="31">
        <v>19650</v>
      </c>
      <c r="K296" s="30">
        <v>0</v>
      </c>
      <c r="L296" s="32" t="s">
        <v>652</v>
      </c>
      <c r="M296" s="32" t="s">
        <v>652</v>
      </c>
      <c r="N296" s="32" t="s">
        <v>652</v>
      </c>
      <c r="O296" s="32" t="s">
        <v>652</v>
      </c>
      <c r="P296" s="32" t="s">
        <v>652</v>
      </c>
      <c r="Q296" s="32">
        <v>0.913953488372093</v>
      </c>
    </row>
    <row r="297" spans="1:17" s="6" customFormat="1" x14ac:dyDescent="0.45">
      <c r="A297" s="17"/>
      <c r="B297" s="9" t="s">
        <v>9</v>
      </c>
      <c r="C297" s="7" t="s">
        <v>614</v>
      </c>
      <c r="D297" s="7" t="s">
        <v>615</v>
      </c>
      <c r="E297" s="7" t="s">
        <v>12</v>
      </c>
      <c r="F297" s="8" t="s">
        <v>848</v>
      </c>
      <c r="G297" s="7" t="s">
        <v>192</v>
      </c>
      <c r="H297" s="31">
        <v>20400</v>
      </c>
      <c r="I297" s="31">
        <v>41150</v>
      </c>
      <c r="J297" s="31">
        <v>40760</v>
      </c>
      <c r="K297" s="30">
        <v>2040</v>
      </c>
      <c r="L297" s="32" t="s">
        <v>652</v>
      </c>
      <c r="M297" s="32" t="s">
        <v>652</v>
      </c>
      <c r="N297" s="32" t="s">
        <v>652</v>
      </c>
      <c r="O297" s="32" t="s">
        <v>652</v>
      </c>
      <c r="P297" s="32" t="s">
        <v>652</v>
      </c>
      <c r="Q297" s="32">
        <v>1</v>
      </c>
    </row>
    <row r="298" spans="1:17" s="6" customFormat="1" x14ac:dyDescent="0.45">
      <c r="A298" s="17"/>
      <c r="B298" s="9" t="s">
        <v>9</v>
      </c>
      <c r="C298" s="7" t="s">
        <v>616</v>
      </c>
      <c r="D298" s="7" t="s">
        <v>617</v>
      </c>
      <c r="E298" s="7" t="s">
        <v>12</v>
      </c>
      <c r="F298" s="8" t="s">
        <v>849</v>
      </c>
      <c r="G298" s="7" t="s">
        <v>192</v>
      </c>
      <c r="H298" s="31">
        <v>0</v>
      </c>
      <c r="I298" s="31">
        <v>53000</v>
      </c>
      <c r="J298" s="31">
        <v>0</v>
      </c>
      <c r="K298" s="30">
        <v>0</v>
      </c>
      <c r="L298" s="32" t="s">
        <v>652</v>
      </c>
      <c r="M298" s="32" t="s">
        <v>652</v>
      </c>
      <c r="N298" s="32" t="s">
        <v>652</v>
      </c>
      <c r="O298" s="32" t="s">
        <v>652</v>
      </c>
      <c r="P298" s="32" t="s">
        <v>652</v>
      </c>
      <c r="Q298" s="32">
        <v>0</v>
      </c>
    </row>
    <row r="299" spans="1:17" s="6" customFormat="1" x14ac:dyDescent="0.45">
      <c r="A299" s="17"/>
      <c r="B299" s="9" t="s">
        <v>9</v>
      </c>
      <c r="C299" s="7" t="s">
        <v>618</v>
      </c>
      <c r="D299" s="7" t="s">
        <v>618</v>
      </c>
      <c r="E299" s="7" t="s">
        <v>12</v>
      </c>
      <c r="F299" s="8" t="s">
        <v>850</v>
      </c>
      <c r="G299" s="7" t="s">
        <v>192</v>
      </c>
      <c r="H299" s="31">
        <v>53000</v>
      </c>
      <c r="I299" s="31">
        <v>105000</v>
      </c>
      <c r="J299" s="31">
        <v>0</v>
      </c>
      <c r="K299" s="30">
        <v>5300</v>
      </c>
      <c r="L299" s="32" t="s">
        <v>652</v>
      </c>
      <c r="M299" s="32" t="s">
        <v>652</v>
      </c>
      <c r="N299" s="32" t="s">
        <v>652</v>
      </c>
      <c r="O299" s="32" t="s">
        <v>652</v>
      </c>
      <c r="P299" s="32">
        <v>0</v>
      </c>
      <c r="Q299" s="32" t="s">
        <v>652</v>
      </c>
    </row>
    <row r="300" spans="1:17" s="6" customFormat="1" ht="36" x14ac:dyDescent="0.45">
      <c r="A300" s="17"/>
      <c r="B300" s="9" t="s">
        <v>9</v>
      </c>
      <c r="C300" s="7" t="s">
        <v>619</v>
      </c>
      <c r="D300" s="7" t="s">
        <v>620</v>
      </c>
      <c r="E300" s="7" t="s">
        <v>12</v>
      </c>
      <c r="F300" s="8" t="s">
        <v>695</v>
      </c>
      <c r="G300" s="7" t="s">
        <v>192</v>
      </c>
      <c r="H300" s="31">
        <v>101000</v>
      </c>
      <c r="I300" s="31">
        <v>153000</v>
      </c>
      <c r="J300" s="31">
        <v>51000</v>
      </c>
      <c r="K300" s="30">
        <v>10100</v>
      </c>
      <c r="L300" s="32" t="s">
        <v>652</v>
      </c>
      <c r="M300" s="32" t="s">
        <v>652</v>
      </c>
      <c r="N300" s="32" t="s">
        <v>652</v>
      </c>
      <c r="O300" s="32">
        <v>0.98076923076923073</v>
      </c>
      <c r="P300" s="32" t="s">
        <v>652</v>
      </c>
      <c r="Q300" s="32" t="s">
        <v>652</v>
      </c>
    </row>
    <row r="301" spans="1:17" s="6" customFormat="1" x14ac:dyDescent="0.45">
      <c r="A301" s="17"/>
      <c r="B301" s="9" t="s">
        <v>9</v>
      </c>
      <c r="C301" s="7" t="s">
        <v>621</v>
      </c>
      <c r="D301" s="7" t="s">
        <v>622</v>
      </c>
      <c r="E301" s="7" t="s">
        <v>12</v>
      </c>
      <c r="F301" s="8" t="s">
        <v>851</v>
      </c>
      <c r="G301" s="7" t="s">
        <v>195</v>
      </c>
      <c r="H301" s="31">
        <v>2037000</v>
      </c>
      <c r="I301" s="31">
        <v>2029000</v>
      </c>
      <c r="J301" s="31">
        <v>1800000</v>
      </c>
      <c r="K301" s="30">
        <v>203700</v>
      </c>
      <c r="L301" s="32">
        <v>0.93827160493827155</v>
      </c>
      <c r="M301" s="32">
        <v>0.94444444444444442</v>
      </c>
      <c r="N301" s="32">
        <v>0.93827160493827155</v>
      </c>
      <c r="O301" s="32">
        <v>0.6875</v>
      </c>
      <c r="P301" s="32">
        <v>0.31481481481481483</v>
      </c>
      <c r="Q301" s="32">
        <v>2.3425925925925926</v>
      </c>
    </row>
    <row r="302" spans="1:17" s="6" customFormat="1" x14ac:dyDescent="0.45">
      <c r="A302" s="17"/>
      <c r="B302" s="9" t="s">
        <v>9</v>
      </c>
      <c r="C302" s="7" t="s">
        <v>623</v>
      </c>
      <c r="D302" s="7" t="s">
        <v>624</v>
      </c>
      <c r="E302" s="7" t="s">
        <v>12</v>
      </c>
      <c r="F302" s="8" t="s">
        <v>852</v>
      </c>
      <c r="G302" s="7" t="s">
        <v>192</v>
      </c>
      <c r="H302" s="31">
        <v>2571000</v>
      </c>
      <c r="I302" s="31">
        <v>2837000</v>
      </c>
      <c r="J302" s="31">
        <v>2298000</v>
      </c>
      <c r="K302" s="30">
        <v>257100</v>
      </c>
      <c r="L302" s="32">
        <v>0.96296296296296291</v>
      </c>
      <c r="M302" s="32">
        <v>0.96296296296296291</v>
      </c>
      <c r="N302" s="32">
        <v>0.96296296296296291</v>
      </c>
      <c r="O302" s="32">
        <v>0.95569620253164556</v>
      </c>
      <c r="P302" s="32">
        <v>0</v>
      </c>
      <c r="Q302" s="32">
        <v>2.3981481481481484</v>
      </c>
    </row>
    <row r="303" spans="1:17" s="6" customFormat="1" ht="36" x14ac:dyDescent="0.45">
      <c r="A303" s="17"/>
      <c r="B303" s="9" t="s">
        <v>9</v>
      </c>
      <c r="C303" s="7" t="s">
        <v>625</v>
      </c>
      <c r="D303" s="7" t="s">
        <v>626</v>
      </c>
      <c r="E303" s="7" t="s">
        <v>12</v>
      </c>
      <c r="F303" s="8" t="s">
        <v>853</v>
      </c>
      <c r="G303" s="7" t="s">
        <v>192</v>
      </c>
      <c r="H303" s="31">
        <v>396000</v>
      </c>
      <c r="I303" s="31">
        <v>390000</v>
      </c>
      <c r="J303" s="31">
        <v>390000</v>
      </c>
      <c r="K303" s="30">
        <v>39600</v>
      </c>
      <c r="L303" s="32">
        <v>0.91428571428571426</v>
      </c>
      <c r="M303" s="32">
        <v>0.93333333333333335</v>
      </c>
      <c r="N303" s="32" t="s">
        <v>652</v>
      </c>
      <c r="O303" s="32">
        <v>0.93333333333333335</v>
      </c>
      <c r="P303" s="32">
        <v>0.93333333333333335</v>
      </c>
      <c r="Q303" s="32" t="s">
        <v>652</v>
      </c>
    </row>
    <row r="304" spans="1:17" s="6" customFormat="1" x14ac:dyDescent="0.45">
      <c r="A304" s="17"/>
      <c r="B304" s="9" t="s">
        <v>9</v>
      </c>
      <c r="C304" s="7" t="s">
        <v>627</v>
      </c>
      <c r="D304" s="7" t="s">
        <v>628</v>
      </c>
      <c r="E304" s="7" t="s">
        <v>12</v>
      </c>
      <c r="F304" s="8" t="s">
        <v>854</v>
      </c>
      <c r="G304" s="7" t="s">
        <v>192</v>
      </c>
      <c r="H304" s="31">
        <v>66000</v>
      </c>
      <c r="I304" s="31">
        <v>22000</v>
      </c>
      <c r="J304" s="31">
        <v>43000</v>
      </c>
      <c r="K304" s="30">
        <v>6600</v>
      </c>
      <c r="L304" s="32" t="s">
        <v>652</v>
      </c>
      <c r="M304" s="32" t="s">
        <v>652</v>
      </c>
      <c r="N304" s="32" t="s">
        <v>652</v>
      </c>
      <c r="O304" s="32" t="s">
        <v>652</v>
      </c>
      <c r="P304" s="32" t="s">
        <v>652</v>
      </c>
      <c r="Q304" s="32" t="s">
        <v>652</v>
      </c>
    </row>
    <row r="305" spans="1:17" s="6" customFormat="1" x14ac:dyDescent="0.45">
      <c r="A305" s="17"/>
      <c r="B305" s="9" t="s">
        <v>9</v>
      </c>
      <c r="C305" s="7" t="s">
        <v>629</v>
      </c>
      <c r="D305" s="7" t="s">
        <v>630</v>
      </c>
      <c r="E305" s="7" t="s">
        <v>12</v>
      </c>
      <c r="F305" s="8" t="s">
        <v>855</v>
      </c>
      <c r="G305" s="7" t="s">
        <v>195</v>
      </c>
      <c r="H305" s="31">
        <v>198000</v>
      </c>
      <c r="I305" s="31">
        <v>196000</v>
      </c>
      <c r="J305" s="31">
        <v>148000</v>
      </c>
      <c r="K305" s="30">
        <v>19800</v>
      </c>
      <c r="L305" s="32">
        <v>0.93333333333333335</v>
      </c>
      <c r="M305" s="32" t="s">
        <v>652</v>
      </c>
      <c r="N305" s="32" t="s">
        <v>652</v>
      </c>
      <c r="O305" s="32" t="s">
        <v>652</v>
      </c>
      <c r="P305" s="32" t="s">
        <v>652</v>
      </c>
      <c r="Q305" s="32" t="s">
        <v>652</v>
      </c>
    </row>
    <row r="306" spans="1:17" s="6" customFormat="1" x14ac:dyDescent="0.45">
      <c r="A306" s="17"/>
      <c r="B306" s="9" t="s">
        <v>9</v>
      </c>
      <c r="C306" s="7" t="s">
        <v>631</v>
      </c>
      <c r="D306" s="7" t="s">
        <v>632</v>
      </c>
      <c r="E306" s="7" t="s">
        <v>12</v>
      </c>
      <c r="F306" s="7" t="s">
        <v>696</v>
      </c>
      <c r="G306" s="7" t="s">
        <v>194</v>
      </c>
      <c r="H306" s="31">
        <v>159000</v>
      </c>
      <c r="I306" s="31">
        <v>212000</v>
      </c>
      <c r="J306" s="31">
        <v>266000</v>
      </c>
      <c r="K306" s="30">
        <v>15900</v>
      </c>
      <c r="L306" s="32">
        <v>1</v>
      </c>
      <c r="M306" s="32" t="s">
        <v>652</v>
      </c>
      <c r="N306" s="32" t="s">
        <v>652</v>
      </c>
      <c r="O306" s="32" t="s">
        <v>652</v>
      </c>
      <c r="P306" s="32" t="s">
        <v>652</v>
      </c>
      <c r="Q306" s="32">
        <v>1</v>
      </c>
    </row>
    <row r="307" spans="1:17" s="6" customFormat="1" x14ac:dyDescent="0.45">
      <c r="A307" s="17"/>
      <c r="B307" s="9" t="s">
        <v>9</v>
      </c>
      <c r="C307" s="7" t="s">
        <v>633</v>
      </c>
      <c r="D307" s="7" t="s">
        <v>633</v>
      </c>
      <c r="E307" s="7" t="s">
        <v>12</v>
      </c>
      <c r="F307" s="7" t="s">
        <v>697</v>
      </c>
      <c r="G307" s="7" t="s">
        <v>194</v>
      </c>
      <c r="H307" s="31">
        <v>162000</v>
      </c>
      <c r="I307" s="31">
        <v>266000</v>
      </c>
      <c r="J307" s="31">
        <v>316000</v>
      </c>
      <c r="K307" s="30">
        <v>16200</v>
      </c>
      <c r="L307" s="32">
        <v>1</v>
      </c>
      <c r="M307" s="32" t="s">
        <v>652</v>
      </c>
      <c r="N307" s="32">
        <v>1</v>
      </c>
      <c r="O307" s="32" t="s">
        <v>652</v>
      </c>
      <c r="P307" s="32" t="s">
        <v>652</v>
      </c>
      <c r="Q307" s="32">
        <v>1</v>
      </c>
    </row>
    <row r="308" spans="1:17" s="6" customFormat="1" x14ac:dyDescent="0.45">
      <c r="A308" s="17"/>
      <c r="B308" s="9" t="s">
        <v>9</v>
      </c>
      <c r="C308" s="7" t="s">
        <v>634</v>
      </c>
      <c r="D308" s="7" t="s">
        <v>634</v>
      </c>
      <c r="E308" s="7" t="s">
        <v>12</v>
      </c>
      <c r="F308" s="7" t="s">
        <v>635</v>
      </c>
      <c r="G308" s="7" t="s">
        <v>194</v>
      </c>
      <c r="H308" s="31">
        <v>320000</v>
      </c>
      <c r="I308" s="31">
        <v>485000</v>
      </c>
      <c r="J308" s="31">
        <v>692000</v>
      </c>
      <c r="K308" s="30">
        <v>32000</v>
      </c>
      <c r="L308" s="32">
        <v>0.98330241187384049</v>
      </c>
      <c r="M308" s="32">
        <v>0.99074121776429003</v>
      </c>
      <c r="N308" s="32">
        <v>0.98148195404686678</v>
      </c>
      <c r="O308" s="32">
        <v>0</v>
      </c>
      <c r="P308" s="32">
        <v>0.49074097702343339</v>
      </c>
      <c r="Q308" s="32">
        <v>1.4814821947877235</v>
      </c>
    </row>
    <row r="309" spans="1:17" s="6" customFormat="1" ht="36" x14ac:dyDescent="0.45">
      <c r="A309" s="17"/>
      <c r="B309" s="9" t="s">
        <v>9</v>
      </c>
      <c r="C309" s="7" t="s">
        <v>636</v>
      </c>
      <c r="D309" s="7" t="s">
        <v>636</v>
      </c>
      <c r="E309" s="7" t="s">
        <v>12</v>
      </c>
      <c r="F309" s="8" t="s">
        <v>196</v>
      </c>
      <c r="G309" s="7" t="s">
        <v>193</v>
      </c>
      <c r="H309" s="31">
        <v>0</v>
      </c>
      <c r="I309" s="31">
        <v>0</v>
      </c>
      <c r="J309" s="31">
        <v>60000</v>
      </c>
      <c r="K309" s="30">
        <v>0</v>
      </c>
      <c r="L309" s="32" t="s">
        <v>652</v>
      </c>
      <c r="M309" s="32" t="s">
        <v>652</v>
      </c>
      <c r="N309" s="32" t="s">
        <v>652</v>
      </c>
      <c r="O309" s="32" t="s">
        <v>652</v>
      </c>
      <c r="P309" s="32" t="s">
        <v>652</v>
      </c>
      <c r="Q309" s="32" t="s">
        <v>652</v>
      </c>
    </row>
    <row r="310" spans="1:17" ht="36" x14ac:dyDescent="0.45">
      <c r="A310" s="17"/>
      <c r="B310" s="9" t="s">
        <v>9</v>
      </c>
      <c r="C310" s="9" t="s">
        <v>180</v>
      </c>
      <c r="D310" s="9" t="s">
        <v>181</v>
      </c>
      <c r="E310" s="7" t="s">
        <v>12</v>
      </c>
      <c r="F310" s="10" t="s">
        <v>698</v>
      </c>
      <c r="G310" s="7" t="s">
        <v>192</v>
      </c>
      <c r="H310" s="31">
        <v>667450</v>
      </c>
      <c r="I310" s="31">
        <v>658210</v>
      </c>
      <c r="J310" s="31">
        <v>937740</v>
      </c>
      <c r="K310" s="30">
        <v>66745</v>
      </c>
      <c r="L310" s="32">
        <v>0.69811111111111113</v>
      </c>
      <c r="M310" s="32">
        <v>0</v>
      </c>
      <c r="N310" s="32">
        <v>5.2243333333333331</v>
      </c>
      <c r="O310" s="32">
        <v>0.34911111111111109</v>
      </c>
      <c r="P310" s="32">
        <v>2.0871666666666666</v>
      </c>
      <c r="Q310" s="32">
        <v>1.0378888888888889</v>
      </c>
    </row>
    <row r="311" spans="1:17" ht="36" x14ac:dyDescent="0.45">
      <c r="A311" s="17"/>
      <c r="B311" s="9" t="s">
        <v>9</v>
      </c>
      <c r="C311" s="9" t="s">
        <v>182</v>
      </c>
      <c r="D311" s="9" t="s">
        <v>183</v>
      </c>
      <c r="E311" s="7" t="s">
        <v>12</v>
      </c>
      <c r="F311" s="10" t="s">
        <v>699</v>
      </c>
      <c r="G311" s="7" t="s">
        <v>192</v>
      </c>
      <c r="H311" s="31">
        <v>29770</v>
      </c>
      <c r="I311" s="31">
        <v>19510</v>
      </c>
      <c r="J311" s="31">
        <v>19560</v>
      </c>
      <c r="K311" s="30">
        <v>2977</v>
      </c>
      <c r="L311" s="32">
        <v>1</v>
      </c>
      <c r="M311" s="32">
        <v>1</v>
      </c>
      <c r="N311" s="32" t="s">
        <v>652</v>
      </c>
      <c r="O311" s="32" t="s">
        <v>652</v>
      </c>
      <c r="P311" s="32" t="s">
        <v>652</v>
      </c>
      <c r="Q311" s="32" t="s">
        <v>652</v>
      </c>
    </row>
    <row r="312" spans="1:17" s="6" customFormat="1" x14ac:dyDescent="0.45">
      <c r="A312" s="17"/>
      <c r="B312" s="9" t="s">
        <v>9</v>
      </c>
      <c r="C312" s="7" t="s">
        <v>637</v>
      </c>
      <c r="D312" s="7" t="s">
        <v>638</v>
      </c>
      <c r="E312" s="7" t="s">
        <v>12</v>
      </c>
      <c r="F312" s="7" t="s">
        <v>700</v>
      </c>
      <c r="G312" s="7" t="s">
        <v>193</v>
      </c>
      <c r="H312" s="31">
        <v>0</v>
      </c>
      <c r="I312" s="31">
        <v>0</v>
      </c>
      <c r="J312" s="31">
        <v>15000</v>
      </c>
      <c r="K312" s="30">
        <v>0</v>
      </c>
      <c r="L312" s="32" t="s">
        <v>652</v>
      </c>
      <c r="M312" s="32" t="s">
        <v>652</v>
      </c>
      <c r="N312" s="32" t="s">
        <v>652</v>
      </c>
      <c r="O312" s="32" t="s">
        <v>652</v>
      </c>
      <c r="P312" s="32" t="s">
        <v>652</v>
      </c>
      <c r="Q312" s="32" t="s">
        <v>652</v>
      </c>
    </row>
    <row r="313" spans="1:17" s="6" customFormat="1" x14ac:dyDescent="0.45">
      <c r="A313" s="17"/>
      <c r="B313" s="9" t="s">
        <v>9</v>
      </c>
      <c r="C313" s="7" t="s">
        <v>639</v>
      </c>
      <c r="D313" s="7" t="s">
        <v>640</v>
      </c>
      <c r="E313" s="7" t="s">
        <v>12</v>
      </c>
      <c r="F313" s="7" t="s">
        <v>701</v>
      </c>
      <c r="G313" s="7" t="s">
        <v>194</v>
      </c>
      <c r="H313" s="31">
        <v>1789000</v>
      </c>
      <c r="I313" s="31">
        <v>1994000</v>
      </c>
      <c r="J313" s="31">
        <v>2337000</v>
      </c>
      <c r="K313" s="30">
        <v>178900</v>
      </c>
      <c r="L313" s="32">
        <v>0.98113207547169812</v>
      </c>
      <c r="M313" s="32">
        <v>1.9528301886792452</v>
      </c>
      <c r="N313" s="32">
        <v>0.97641509433962259</v>
      </c>
      <c r="O313" s="32">
        <v>0</v>
      </c>
      <c r="P313" s="32">
        <v>1.9622641509433962</v>
      </c>
      <c r="Q313" s="32">
        <v>1.4716981132075471</v>
      </c>
    </row>
    <row r="314" spans="1:17" s="6" customFormat="1" ht="36" x14ac:dyDescent="0.45">
      <c r="A314" s="17"/>
      <c r="B314" s="9" t="s">
        <v>9</v>
      </c>
      <c r="C314" s="7" t="s">
        <v>641</v>
      </c>
      <c r="D314" s="7" t="s">
        <v>641</v>
      </c>
      <c r="E314" s="7" t="s">
        <v>12</v>
      </c>
      <c r="F314" s="8" t="s">
        <v>702</v>
      </c>
      <c r="G314" s="7" t="s">
        <v>194</v>
      </c>
      <c r="H314" s="31">
        <v>211000</v>
      </c>
      <c r="I314" s="31">
        <v>239000</v>
      </c>
      <c r="J314" s="31">
        <v>309000</v>
      </c>
      <c r="K314" s="30">
        <v>21100</v>
      </c>
      <c r="L314" s="32" t="s">
        <v>652</v>
      </c>
      <c r="M314" s="32" t="s">
        <v>652</v>
      </c>
      <c r="N314" s="32" t="s">
        <v>652</v>
      </c>
      <c r="O314" s="32">
        <v>1</v>
      </c>
      <c r="P314" s="32" t="s">
        <v>652</v>
      </c>
      <c r="Q314" s="32" t="s">
        <v>652</v>
      </c>
    </row>
    <row r="315" spans="1:17" s="6" customFormat="1" ht="36" x14ac:dyDescent="0.45">
      <c r="A315" s="17"/>
      <c r="B315" s="9" t="s">
        <v>9</v>
      </c>
      <c r="C315" s="7" t="s">
        <v>642</v>
      </c>
      <c r="D315" s="7" t="s">
        <v>643</v>
      </c>
      <c r="E315" s="7" t="s">
        <v>12</v>
      </c>
      <c r="F315" s="8" t="s">
        <v>703</v>
      </c>
      <c r="G315" s="7" t="s">
        <v>192</v>
      </c>
      <c r="H315" s="31">
        <v>210000</v>
      </c>
      <c r="I315" s="31">
        <v>202000</v>
      </c>
      <c r="J315" s="31">
        <v>302000</v>
      </c>
      <c r="K315" s="30">
        <v>21000</v>
      </c>
      <c r="L315" s="32" t="s">
        <v>652</v>
      </c>
      <c r="M315" s="32">
        <v>1</v>
      </c>
      <c r="N315" s="32">
        <v>1</v>
      </c>
      <c r="O315" s="32" t="s">
        <v>652</v>
      </c>
      <c r="P315" s="32" t="s">
        <v>652</v>
      </c>
      <c r="Q315" s="32" t="s">
        <v>652</v>
      </c>
    </row>
    <row r="316" spans="1:17" s="6" customFormat="1" x14ac:dyDescent="0.45">
      <c r="A316" s="17"/>
      <c r="B316" s="9" t="s">
        <v>9</v>
      </c>
      <c r="C316" s="7" t="s">
        <v>644</v>
      </c>
      <c r="D316" s="7" t="s">
        <v>644</v>
      </c>
      <c r="E316" s="7" t="s">
        <v>12</v>
      </c>
      <c r="F316" s="7" t="s">
        <v>704</v>
      </c>
      <c r="G316" s="7" t="s">
        <v>192</v>
      </c>
      <c r="H316" s="31">
        <v>24024000</v>
      </c>
      <c r="I316" s="31">
        <v>19080000</v>
      </c>
      <c r="J316" s="31">
        <v>19194000</v>
      </c>
      <c r="K316" s="30">
        <v>2402400</v>
      </c>
      <c r="L316" s="32" t="s">
        <v>652</v>
      </c>
      <c r="M316" s="32" t="s">
        <v>652</v>
      </c>
      <c r="N316" s="32">
        <v>1</v>
      </c>
      <c r="O316" s="32" t="s">
        <v>652</v>
      </c>
      <c r="P316" s="32">
        <v>1</v>
      </c>
      <c r="Q316" s="32" t="s">
        <v>652</v>
      </c>
    </row>
    <row r="317" spans="1:17" s="6" customFormat="1" x14ac:dyDescent="0.45">
      <c r="A317" s="17"/>
      <c r="B317" s="9" t="s">
        <v>9</v>
      </c>
      <c r="C317" s="7" t="s">
        <v>645</v>
      </c>
      <c r="D317" s="7" t="s">
        <v>645</v>
      </c>
      <c r="E317" s="7" t="s">
        <v>12</v>
      </c>
      <c r="F317" s="7" t="s">
        <v>705</v>
      </c>
      <c r="G317" s="7" t="s">
        <v>192</v>
      </c>
      <c r="H317" s="31">
        <v>2687000</v>
      </c>
      <c r="I317" s="31">
        <v>2787000</v>
      </c>
      <c r="J317" s="31">
        <v>2836000</v>
      </c>
      <c r="K317" s="30">
        <v>268700</v>
      </c>
      <c r="L317" s="32" t="s">
        <v>652</v>
      </c>
      <c r="M317" s="32" t="s">
        <v>652</v>
      </c>
      <c r="N317" s="32">
        <v>1.0205405405405406</v>
      </c>
      <c r="O317" s="32" t="s">
        <v>652</v>
      </c>
      <c r="P317" s="32" t="s">
        <v>652</v>
      </c>
      <c r="Q317" s="32">
        <v>1.0216216216216216</v>
      </c>
    </row>
    <row r="318" spans="1:17" s="6" customFormat="1" ht="36" x14ac:dyDescent="0.45">
      <c r="A318" s="17"/>
      <c r="B318" s="9" t="s">
        <v>9</v>
      </c>
      <c r="C318" s="7" t="s">
        <v>646</v>
      </c>
      <c r="D318" s="7" t="s">
        <v>646</v>
      </c>
      <c r="E318" s="7" t="s">
        <v>12</v>
      </c>
      <c r="F318" s="8" t="s">
        <v>856</v>
      </c>
      <c r="G318" s="7" t="s">
        <v>192</v>
      </c>
      <c r="H318" s="31">
        <v>0</v>
      </c>
      <c r="I318" s="31">
        <v>908000</v>
      </c>
      <c r="J318" s="31">
        <v>0</v>
      </c>
      <c r="K318" s="30">
        <v>0</v>
      </c>
      <c r="L318" s="32" t="s">
        <v>652</v>
      </c>
      <c r="M318" s="32" t="s">
        <v>652</v>
      </c>
      <c r="N318" s="32" t="s">
        <v>652</v>
      </c>
      <c r="O318" s="32" t="s">
        <v>652</v>
      </c>
      <c r="P318" s="32" t="s">
        <v>652</v>
      </c>
      <c r="Q318" s="32" t="s">
        <v>652</v>
      </c>
    </row>
    <row r="319" spans="1:17" s="6" customFormat="1" ht="36" x14ac:dyDescent="0.45">
      <c r="A319" s="17"/>
      <c r="B319" s="9" t="s">
        <v>9</v>
      </c>
      <c r="C319" s="7" t="s">
        <v>647</v>
      </c>
      <c r="D319" s="7" t="s">
        <v>647</v>
      </c>
      <c r="E319" s="7" t="s">
        <v>12</v>
      </c>
      <c r="F319" s="8" t="s">
        <v>857</v>
      </c>
      <c r="G319" s="7" t="s">
        <v>192</v>
      </c>
      <c r="H319" s="31">
        <v>8810000</v>
      </c>
      <c r="I319" s="31">
        <v>8327000</v>
      </c>
      <c r="J319" s="31">
        <v>9095000</v>
      </c>
      <c r="K319" s="30">
        <v>881000</v>
      </c>
      <c r="L319" s="32">
        <v>5.246666666666667</v>
      </c>
      <c r="M319" s="32">
        <v>1.6670588235294117</v>
      </c>
      <c r="N319" s="32">
        <v>0.875</v>
      </c>
      <c r="O319" s="32">
        <v>0.55529411764705883</v>
      </c>
      <c r="P319" s="32">
        <v>0.82807017543859651</v>
      </c>
      <c r="Q319" s="32">
        <v>0.17746478873239438</v>
      </c>
    </row>
    <row r="320" spans="1:17" s="6" customFormat="1" ht="36" x14ac:dyDescent="0.45">
      <c r="A320" s="17"/>
      <c r="B320" s="9" t="s">
        <v>9</v>
      </c>
      <c r="C320" s="7" t="s">
        <v>648</v>
      </c>
      <c r="D320" s="7" t="s">
        <v>648</v>
      </c>
      <c r="E320" s="7" t="s">
        <v>12</v>
      </c>
      <c r="F320" s="8" t="s">
        <v>706</v>
      </c>
      <c r="G320" s="7" t="s">
        <v>195</v>
      </c>
      <c r="H320" s="31">
        <v>1265000</v>
      </c>
      <c r="I320" s="31">
        <v>951000</v>
      </c>
      <c r="J320" s="31">
        <v>942000</v>
      </c>
      <c r="K320" s="30">
        <v>126500</v>
      </c>
      <c r="L320" s="32" t="s">
        <v>652</v>
      </c>
      <c r="M320" s="32">
        <v>1</v>
      </c>
      <c r="N320" s="32" t="s">
        <v>652</v>
      </c>
      <c r="O320" s="32" t="s">
        <v>652</v>
      </c>
      <c r="P320" s="32">
        <v>1</v>
      </c>
      <c r="Q320" s="32" t="s">
        <v>652</v>
      </c>
    </row>
    <row r="321" spans="1:17" s="6" customFormat="1" x14ac:dyDescent="0.45">
      <c r="A321" s="17"/>
      <c r="B321" s="9" t="s">
        <v>9</v>
      </c>
      <c r="C321" s="7" t="s">
        <v>649</v>
      </c>
      <c r="D321" s="7" t="s">
        <v>649</v>
      </c>
      <c r="E321" s="7" t="s">
        <v>12</v>
      </c>
      <c r="F321" s="8" t="s">
        <v>858</v>
      </c>
      <c r="G321" s="7" t="s">
        <v>192</v>
      </c>
      <c r="H321" s="31">
        <v>3671000</v>
      </c>
      <c r="I321" s="31">
        <v>1859000</v>
      </c>
      <c r="J321" s="31">
        <v>3430000</v>
      </c>
      <c r="K321" s="30">
        <v>367100</v>
      </c>
      <c r="L321" s="32">
        <v>1</v>
      </c>
      <c r="M321" s="32" t="s">
        <v>652</v>
      </c>
      <c r="N321" s="32" t="s">
        <v>652</v>
      </c>
      <c r="O321" s="32" t="s">
        <v>652</v>
      </c>
      <c r="P321" s="32" t="s">
        <v>652</v>
      </c>
      <c r="Q321" s="32" t="s">
        <v>652</v>
      </c>
    </row>
    <row r="322" spans="1:17" s="6" customFormat="1" x14ac:dyDescent="0.45">
      <c r="A322" s="17"/>
      <c r="B322" s="9" t="s">
        <v>9</v>
      </c>
      <c r="C322" s="7" t="s">
        <v>650</v>
      </c>
      <c r="D322" s="7" t="s">
        <v>651</v>
      </c>
      <c r="E322" s="7" t="s">
        <v>12</v>
      </c>
      <c r="F322" s="8" t="s">
        <v>859</v>
      </c>
      <c r="G322" s="7" t="s">
        <v>194</v>
      </c>
      <c r="H322" s="31">
        <v>802000</v>
      </c>
      <c r="I322" s="31">
        <v>859000</v>
      </c>
      <c r="J322" s="31">
        <v>898000</v>
      </c>
      <c r="K322" s="30">
        <v>80200</v>
      </c>
      <c r="L322" s="32">
        <v>1.0526315789473684</v>
      </c>
      <c r="M322" s="32">
        <v>1.051094890510949</v>
      </c>
      <c r="N322" s="32">
        <v>0</v>
      </c>
      <c r="O322" s="32">
        <v>0.52631578947368418</v>
      </c>
      <c r="P322" s="32">
        <v>1.567251461988304</v>
      </c>
      <c r="Q322" s="32">
        <v>3.134502923976608</v>
      </c>
    </row>
    <row r="323" spans="1:17" s="6" customFormat="1" ht="36" x14ac:dyDescent="0.45">
      <c r="A323" s="17"/>
      <c r="B323" s="9" t="s">
        <v>9</v>
      </c>
      <c r="C323" s="7" t="s">
        <v>184</v>
      </c>
      <c r="D323" s="7" t="s">
        <v>184</v>
      </c>
      <c r="E323" s="7" t="s">
        <v>12</v>
      </c>
      <c r="F323" s="8" t="s">
        <v>185</v>
      </c>
      <c r="G323" s="7" t="s">
        <v>195</v>
      </c>
      <c r="H323" s="31">
        <v>531000</v>
      </c>
      <c r="I323" s="31">
        <v>511000</v>
      </c>
      <c r="J323" s="31">
        <v>133000</v>
      </c>
      <c r="K323" s="30">
        <v>53100</v>
      </c>
      <c r="L323" s="32" t="s">
        <v>652</v>
      </c>
      <c r="M323" s="32" t="s">
        <v>652</v>
      </c>
      <c r="N323" s="32" t="s">
        <v>652</v>
      </c>
      <c r="O323" s="32" t="s">
        <v>652</v>
      </c>
      <c r="P323" s="32" t="s">
        <v>652</v>
      </c>
      <c r="Q323" s="32" t="s">
        <v>652</v>
      </c>
    </row>
    <row r="324" spans="1:17" s="6" customFormat="1" x14ac:dyDescent="0.45">
      <c r="A324" s="17"/>
      <c r="B324" s="9" t="s">
        <v>9</v>
      </c>
      <c r="C324" s="7" t="s">
        <v>186</v>
      </c>
      <c r="D324" s="7" t="s">
        <v>186</v>
      </c>
      <c r="E324" s="7" t="s">
        <v>12</v>
      </c>
      <c r="F324" s="8" t="s">
        <v>860</v>
      </c>
      <c r="G324" s="7" t="s">
        <v>192</v>
      </c>
      <c r="H324" s="31">
        <v>417000</v>
      </c>
      <c r="I324" s="31">
        <v>337000</v>
      </c>
      <c r="J324" s="31">
        <v>407000</v>
      </c>
      <c r="K324" s="30">
        <v>41700</v>
      </c>
      <c r="L324" s="32">
        <v>1</v>
      </c>
      <c r="M324" s="32">
        <v>1</v>
      </c>
      <c r="N324" s="32" t="s">
        <v>652</v>
      </c>
      <c r="O324" s="32" t="s">
        <v>652</v>
      </c>
      <c r="P324" s="32" t="s">
        <v>652</v>
      </c>
      <c r="Q324" s="32" t="s">
        <v>652</v>
      </c>
    </row>
    <row r="325" spans="1:17" s="6" customFormat="1" ht="36" x14ac:dyDescent="0.45">
      <c r="A325" s="17"/>
      <c r="B325" s="9" t="s">
        <v>9</v>
      </c>
      <c r="C325" s="7" t="s">
        <v>187</v>
      </c>
      <c r="D325" s="7" t="s">
        <v>188</v>
      </c>
      <c r="E325" s="7" t="s">
        <v>12</v>
      </c>
      <c r="F325" s="8" t="s">
        <v>189</v>
      </c>
      <c r="G325" s="7" t="s">
        <v>192</v>
      </c>
      <c r="H325" s="31">
        <v>737000</v>
      </c>
      <c r="I325" s="31">
        <v>930000</v>
      </c>
      <c r="J325" s="31">
        <v>721000</v>
      </c>
      <c r="K325" s="30">
        <v>73700</v>
      </c>
      <c r="L325" s="32">
        <v>1</v>
      </c>
      <c r="M325" s="32">
        <v>1</v>
      </c>
      <c r="N325" s="32">
        <v>1</v>
      </c>
      <c r="O325" s="32" t="s">
        <v>652</v>
      </c>
      <c r="P325" s="32">
        <v>1</v>
      </c>
      <c r="Q325" s="32" t="s">
        <v>652</v>
      </c>
    </row>
    <row r="326" spans="1:17" s="6" customFormat="1" ht="36" x14ac:dyDescent="0.45">
      <c r="A326" s="17"/>
      <c r="B326" s="9" t="s">
        <v>9</v>
      </c>
      <c r="C326" s="7" t="s">
        <v>190</v>
      </c>
      <c r="D326" s="7" t="s">
        <v>190</v>
      </c>
      <c r="E326" s="7" t="s">
        <v>12</v>
      </c>
      <c r="F326" s="8" t="s">
        <v>191</v>
      </c>
      <c r="G326" s="7" t="s">
        <v>194</v>
      </c>
      <c r="H326" s="31">
        <v>942000</v>
      </c>
      <c r="I326" s="31">
        <v>1036000</v>
      </c>
      <c r="J326" s="31">
        <v>1130000</v>
      </c>
      <c r="K326" s="30">
        <v>94200</v>
      </c>
      <c r="L326" s="32">
        <v>1</v>
      </c>
      <c r="M326" s="32">
        <v>1</v>
      </c>
      <c r="N326" s="32" t="s">
        <v>652</v>
      </c>
      <c r="O326" s="32">
        <v>1</v>
      </c>
      <c r="P326" s="32" t="s">
        <v>652</v>
      </c>
      <c r="Q326" s="32">
        <v>1</v>
      </c>
    </row>
    <row r="327" spans="1:17" x14ac:dyDescent="0.45">
      <c r="L327" s="18"/>
      <c r="M327" s="18"/>
      <c r="N327" s="19"/>
      <c r="O327" s="18"/>
      <c r="P327" s="18"/>
      <c r="Q327" s="18"/>
    </row>
    <row r="328" spans="1:17" x14ac:dyDescent="0.45">
      <c r="L328" s="18"/>
      <c r="M328" s="18"/>
      <c r="N328" s="19"/>
      <c r="O328" s="18"/>
      <c r="P328" s="18"/>
      <c r="Q328" s="18"/>
    </row>
    <row r="329" spans="1:17" x14ac:dyDescent="0.45">
      <c r="L329" s="18"/>
      <c r="M329" s="18"/>
      <c r="N329" s="19"/>
      <c r="O329" s="18"/>
      <c r="P329" s="18"/>
      <c r="Q329" s="18"/>
    </row>
    <row r="330" spans="1:17" x14ac:dyDescent="0.45">
      <c r="L330" s="21"/>
      <c r="M330" s="21"/>
      <c r="N330" s="21"/>
      <c r="O330" s="21"/>
      <c r="P330" s="21"/>
      <c r="Q330" s="21"/>
    </row>
    <row r="331" spans="1:17" ht="22.2" x14ac:dyDescent="0.45">
      <c r="B331" s="1"/>
      <c r="L331" s="21"/>
      <c r="M331" s="21"/>
      <c r="N331" s="22"/>
      <c r="O331" s="21"/>
      <c r="P331" s="21"/>
      <c r="Q331" s="21"/>
    </row>
    <row r="332" spans="1:17" x14ac:dyDescent="0.45">
      <c r="L332" s="18"/>
      <c r="M332" s="18"/>
      <c r="N332" s="19"/>
      <c r="O332" s="18"/>
      <c r="P332" s="18"/>
      <c r="Q332" s="18"/>
    </row>
    <row r="333" spans="1:17" x14ac:dyDescent="0.45">
      <c r="L333" s="18"/>
      <c r="M333" s="18"/>
      <c r="N333" s="19"/>
      <c r="O333" s="18"/>
      <c r="P333" s="18"/>
      <c r="Q333" s="18"/>
    </row>
    <row r="334" spans="1:17" x14ac:dyDescent="0.45">
      <c r="L334" s="18"/>
      <c r="M334" s="18"/>
      <c r="N334" s="19"/>
      <c r="O334" s="18"/>
      <c r="P334" s="18"/>
      <c r="Q334" s="18"/>
    </row>
    <row r="335" spans="1:17" x14ac:dyDescent="0.45">
      <c r="L335" s="18"/>
      <c r="M335" s="18"/>
      <c r="N335" s="19"/>
      <c r="O335" s="18"/>
      <c r="P335" s="18"/>
      <c r="Q335" s="18"/>
    </row>
    <row r="336" spans="1:17" s="20" customFormat="1" x14ac:dyDescent="0.45">
      <c r="A336"/>
      <c r="B336"/>
      <c r="C336"/>
      <c r="D336"/>
      <c r="E336"/>
      <c r="F336"/>
      <c r="G336"/>
      <c r="H336" s="15"/>
      <c r="I336" s="15"/>
      <c r="J336" s="15"/>
      <c r="K336" s="15"/>
      <c r="L336" s="18"/>
      <c r="M336" s="18"/>
      <c r="N336" s="19"/>
      <c r="O336" s="18"/>
      <c r="P336" s="18"/>
      <c r="Q336" s="18"/>
    </row>
    <row r="337" spans="1:17" s="20" customFormat="1" x14ac:dyDescent="0.45">
      <c r="A337"/>
      <c r="B337"/>
      <c r="C337"/>
      <c r="D337"/>
      <c r="E337"/>
      <c r="F337"/>
      <c r="G337"/>
      <c r="H337" s="15"/>
      <c r="I337" s="15"/>
      <c r="J337" s="15"/>
      <c r="K337" s="15"/>
      <c r="L337" s="18"/>
      <c r="M337" s="18"/>
      <c r="N337" s="19"/>
      <c r="O337" s="18"/>
      <c r="P337" s="18"/>
      <c r="Q337" s="18"/>
    </row>
    <row r="338" spans="1:17" s="20" customFormat="1" x14ac:dyDescent="0.45">
      <c r="A338"/>
      <c r="B338"/>
      <c r="C338"/>
      <c r="D338"/>
      <c r="E338"/>
      <c r="F338"/>
      <c r="G338"/>
      <c r="H338" s="15"/>
      <c r="I338" s="15"/>
      <c r="J338" s="15"/>
      <c r="K338" s="15"/>
      <c r="L338" s="18"/>
      <c r="M338" s="18"/>
      <c r="N338" s="19"/>
      <c r="O338" s="18"/>
      <c r="P338" s="18"/>
      <c r="Q338" s="18"/>
    </row>
    <row r="339" spans="1:17" s="20" customFormat="1" x14ac:dyDescent="0.45">
      <c r="A339"/>
      <c r="B339"/>
      <c r="C339"/>
      <c r="D339"/>
      <c r="E339"/>
      <c r="F339"/>
      <c r="G339"/>
      <c r="H339" s="15"/>
      <c r="I339" s="15"/>
      <c r="J339" s="15"/>
      <c r="K339" s="15"/>
      <c r="L339" s="18"/>
      <c r="M339" s="18"/>
      <c r="N339" s="19"/>
      <c r="O339" s="18"/>
      <c r="P339" s="18"/>
      <c r="Q339" s="18"/>
    </row>
    <row r="340" spans="1:17" s="20" customFormat="1" x14ac:dyDescent="0.45">
      <c r="A340"/>
      <c r="B340"/>
      <c r="C340"/>
      <c r="D340"/>
      <c r="E340"/>
      <c r="F340"/>
      <c r="G340"/>
      <c r="H340" s="15"/>
      <c r="I340" s="15"/>
      <c r="J340" s="15"/>
      <c r="K340" s="15"/>
      <c r="L340" s="18"/>
      <c r="M340" s="18"/>
      <c r="N340" s="19"/>
      <c r="O340" s="18"/>
      <c r="P340" s="18"/>
      <c r="Q340" s="18"/>
    </row>
    <row r="341" spans="1:17" s="20" customFormat="1" x14ac:dyDescent="0.45">
      <c r="A341"/>
      <c r="B341"/>
      <c r="C341"/>
      <c r="D341"/>
      <c r="E341"/>
      <c r="F341"/>
      <c r="G341"/>
      <c r="H341" s="15"/>
      <c r="I341" s="15"/>
      <c r="J341" s="15"/>
      <c r="K341" s="15"/>
      <c r="L341" s="18"/>
      <c r="M341" s="18"/>
      <c r="N341" s="19"/>
      <c r="O341" s="18"/>
      <c r="P341" s="18"/>
      <c r="Q341" s="18"/>
    </row>
    <row r="342" spans="1:17" s="20" customFormat="1" x14ac:dyDescent="0.45">
      <c r="A342"/>
      <c r="B342"/>
      <c r="C342"/>
      <c r="D342"/>
      <c r="E342"/>
      <c r="F342"/>
      <c r="G342"/>
      <c r="H342" s="15"/>
      <c r="I342" s="15"/>
      <c r="J342" s="15"/>
      <c r="K342" s="15"/>
      <c r="L342" s="18"/>
      <c r="M342" s="18"/>
      <c r="N342" s="19"/>
      <c r="O342" s="18"/>
      <c r="P342" s="18"/>
      <c r="Q342" s="18"/>
    </row>
    <row r="343" spans="1:17" s="20" customFormat="1" x14ac:dyDescent="0.45">
      <c r="A343"/>
      <c r="B343"/>
      <c r="C343"/>
      <c r="D343"/>
      <c r="E343"/>
      <c r="F343"/>
      <c r="G343"/>
      <c r="H343" s="15"/>
      <c r="I343" s="15"/>
      <c r="J343" s="15"/>
      <c r="K343" s="15"/>
      <c r="L343" s="18"/>
      <c r="M343" s="18"/>
      <c r="N343" s="19"/>
      <c r="O343" s="18"/>
      <c r="P343" s="18"/>
      <c r="Q343" s="18"/>
    </row>
    <row r="344" spans="1:17" s="20" customFormat="1" x14ac:dyDescent="0.45">
      <c r="A344"/>
      <c r="B344"/>
      <c r="C344"/>
      <c r="D344"/>
      <c r="E344"/>
      <c r="F344"/>
      <c r="G344"/>
      <c r="H344" s="15"/>
      <c r="I344" s="15"/>
      <c r="J344" s="15"/>
      <c r="K344" s="15"/>
      <c r="L344" s="18"/>
      <c r="M344" s="18"/>
      <c r="N344" s="19"/>
      <c r="O344" s="18"/>
      <c r="P344" s="18"/>
      <c r="Q344" s="18"/>
    </row>
    <row r="345" spans="1:17" s="20" customFormat="1" x14ac:dyDescent="0.45">
      <c r="A345"/>
      <c r="B345"/>
      <c r="C345"/>
      <c r="D345"/>
      <c r="E345"/>
      <c r="F345"/>
      <c r="G345"/>
      <c r="H345" s="15"/>
      <c r="I345" s="15"/>
      <c r="J345" s="15"/>
      <c r="K345" s="15"/>
      <c r="L345" s="18"/>
      <c r="M345" s="18"/>
      <c r="N345" s="19"/>
      <c r="O345" s="18"/>
      <c r="P345" s="18"/>
      <c r="Q345" s="18"/>
    </row>
    <row r="346" spans="1:17" s="20" customFormat="1" x14ac:dyDescent="0.45">
      <c r="A346"/>
      <c r="B346"/>
      <c r="C346"/>
      <c r="D346"/>
      <c r="E346"/>
      <c r="F346"/>
      <c r="G346"/>
      <c r="H346" s="15"/>
      <c r="I346" s="15"/>
      <c r="J346" s="15"/>
      <c r="K346" s="15"/>
      <c r="L346" s="18"/>
      <c r="M346" s="18"/>
      <c r="N346" s="19"/>
      <c r="O346" s="18"/>
      <c r="P346" s="18"/>
      <c r="Q346" s="18"/>
    </row>
    <row r="347" spans="1:17" s="20" customFormat="1" x14ac:dyDescent="0.45">
      <c r="A347"/>
      <c r="B347"/>
      <c r="C347"/>
      <c r="D347"/>
      <c r="E347"/>
      <c r="F347"/>
      <c r="G347"/>
      <c r="H347" s="15"/>
      <c r="I347" s="15"/>
      <c r="J347" s="15"/>
      <c r="K347" s="15"/>
      <c r="L347" s="18"/>
      <c r="M347" s="18"/>
      <c r="N347" s="19"/>
      <c r="O347" s="18"/>
      <c r="P347" s="18"/>
      <c r="Q347" s="18"/>
    </row>
    <row r="348" spans="1:17" s="20" customFormat="1" x14ac:dyDescent="0.45">
      <c r="A348"/>
      <c r="B348"/>
      <c r="C348"/>
      <c r="D348"/>
      <c r="E348"/>
      <c r="F348"/>
      <c r="G348"/>
      <c r="H348" s="15"/>
      <c r="I348" s="15"/>
      <c r="J348" s="15"/>
      <c r="K348" s="15"/>
      <c r="L348" s="18"/>
      <c r="M348" s="18"/>
      <c r="N348" s="19"/>
      <c r="O348" s="18"/>
      <c r="P348" s="18"/>
      <c r="Q348" s="18"/>
    </row>
    <row r="349" spans="1:17" s="20" customFormat="1" x14ac:dyDescent="0.45">
      <c r="A349"/>
      <c r="B349"/>
      <c r="C349"/>
      <c r="D349"/>
      <c r="E349"/>
      <c r="F349"/>
      <c r="G349"/>
      <c r="H349" s="15"/>
      <c r="I349" s="15"/>
      <c r="J349" s="15"/>
      <c r="K349" s="15"/>
      <c r="L349" s="18"/>
      <c r="M349" s="18"/>
      <c r="N349" s="19"/>
      <c r="O349" s="18"/>
      <c r="P349" s="18"/>
      <c r="Q349" s="18"/>
    </row>
    <row r="350" spans="1:17" s="20" customFormat="1" x14ac:dyDescent="0.45">
      <c r="A350"/>
      <c r="B350"/>
      <c r="C350"/>
      <c r="D350"/>
      <c r="E350"/>
      <c r="F350"/>
      <c r="G350"/>
      <c r="H350" s="15"/>
      <c r="I350" s="15"/>
      <c r="J350" s="15"/>
      <c r="K350" s="15"/>
      <c r="L350" s="18"/>
      <c r="M350" s="18"/>
      <c r="N350" s="19"/>
      <c r="O350" s="18"/>
      <c r="P350" s="18"/>
      <c r="Q350" s="18"/>
    </row>
    <row r="351" spans="1:17" s="20" customFormat="1" x14ac:dyDescent="0.45">
      <c r="A351"/>
      <c r="B351"/>
      <c r="C351"/>
      <c r="D351"/>
      <c r="E351"/>
      <c r="F351"/>
      <c r="G351"/>
      <c r="H351" s="15"/>
      <c r="I351" s="15"/>
      <c r="J351" s="15"/>
      <c r="K351" s="15"/>
      <c r="L351" s="18"/>
      <c r="M351" s="18"/>
      <c r="N351" s="19"/>
      <c r="O351" s="18"/>
      <c r="P351" s="18"/>
      <c r="Q351" s="18"/>
    </row>
    <row r="352" spans="1:17" s="20" customFormat="1" x14ac:dyDescent="0.45">
      <c r="A352"/>
      <c r="B352"/>
      <c r="C352"/>
      <c r="D352"/>
      <c r="E352"/>
      <c r="F352"/>
      <c r="G352"/>
      <c r="H352" s="15"/>
      <c r="I352" s="15"/>
      <c r="J352" s="15"/>
      <c r="K352" s="15"/>
      <c r="L352" s="18"/>
      <c r="M352" s="18"/>
      <c r="N352" s="19"/>
      <c r="O352" s="18"/>
      <c r="P352" s="18"/>
      <c r="Q352" s="18"/>
    </row>
    <row r="353" spans="1:17" s="20" customFormat="1" x14ac:dyDescent="0.45">
      <c r="A353"/>
      <c r="B353"/>
      <c r="C353"/>
      <c r="D353"/>
      <c r="E353"/>
      <c r="F353"/>
      <c r="G353"/>
      <c r="H353" s="15"/>
      <c r="I353" s="15"/>
      <c r="J353" s="15"/>
      <c r="K353" s="15"/>
      <c r="L353" s="18"/>
      <c r="M353" s="18"/>
      <c r="N353" s="19"/>
      <c r="O353" s="18"/>
      <c r="P353" s="18"/>
      <c r="Q353" s="18"/>
    </row>
    <row r="354" spans="1:17" s="20" customFormat="1" x14ac:dyDescent="0.45">
      <c r="A354"/>
      <c r="B354"/>
      <c r="C354"/>
      <c r="D354"/>
      <c r="E354"/>
      <c r="F354"/>
      <c r="G354"/>
      <c r="H354" s="15"/>
      <c r="I354" s="15"/>
      <c r="J354" s="15"/>
      <c r="K354" s="15"/>
      <c r="L354" s="18"/>
      <c r="M354" s="18"/>
      <c r="N354" s="19"/>
      <c r="O354" s="18"/>
      <c r="P354" s="18"/>
      <c r="Q354" s="18"/>
    </row>
    <row r="355" spans="1:17" s="20" customFormat="1" x14ac:dyDescent="0.45">
      <c r="A355"/>
      <c r="B355"/>
      <c r="C355"/>
      <c r="D355"/>
      <c r="E355"/>
      <c r="F355"/>
      <c r="G355"/>
      <c r="H355" s="15"/>
      <c r="I355" s="15"/>
      <c r="J355" s="15"/>
      <c r="K355" s="15"/>
      <c r="L355" s="18"/>
      <c r="M355" s="18"/>
      <c r="N355" s="19"/>
      <c r="O355" s="18"/>
      <c r="P355" s="18"/>
      <c r="Q355" s="18"/>
    </row>
    <row r="356" spans="1:17" s="20" customFormat="1" x14ac:dyDescent="0.45">
      <c r="A356"/>
      <c r="B356"/>
      <c r="C356"/>
      <c r="D356"/>
      <c r="E356"/>
      <c r="F356"/>
      <c r="G356"/>
      <c r="H356" s="15"/>
      <c r="I356" s="15"/>
      <c r="J356" s="15"/>
      <c r="K356" s="15"/>
      <c r="L356" s="18"/>
      <c r="M356" s="18"/>
      <c r="N356" s="19"/>
      <c r="O356" s="18"/>
      <c r="P356" s="18"/>
      <c r="Q356" s="18"/>
    </row>
    <row r="357" spans="1:17" s="20" customFormat="1" x14ac:dyDescent="0.45">
      <c r="A357"/>
      <c r="B357"/>
      <c r="C357"/>
      <c r="D357"/>
      <c r="E357"/>
      <c r="F357"/>
      <c r="G357"/>
      <c r="H357" s="15"/>
      <c r="I357" s="15"/>
      <c r="J357" s="15"/>
      <c r="K357" s="15"/>
      <c r="L357" s="18"/>
      <c r="M357" s="18"/>
      <c r="N357" s="19"/>
      <c r="O357" s="18"/>
      <c r="P357" s="18"/>
      <c r="Q357" s="18"/>
    </row>
    <row r="358" spans="1:17" s="20" customFormat="1" x14ac:dyDescent="0.45">
      <c r="A358"/>
      <c r="B358"/>
      <c r="C358"/>
      <c r="D358"/>
      <c r="E358"/>
      <c r="F358"/>
      <c r="G358"/>
      <c r="H358" s="15"/>
      <c r="I358" s="15"/>
      <c r="J358" s="15"/>
      <c r="K358" s="15"/>
      <c r="L358" s="18"/>
      <c r="M358" s="18"/>
      <c r="N358" s="19"/>
      <c r="O358" s="18"/>
      <c r="P358" s="18"/>
      <c r="Q358" s="18"/>
    </row>
    <row r="359" spans="1:17" s="20" customFormat="1" x14ac:dyDescent="0.45">
      <c r="A359"/>
      <c r="B359"/>
      <c r="C359"/>
      <c r="D359"/>
      <c r="E359"/>
      <c r="F359"/>
      <c r="G359"/>
      <c r="H359" s="15"/>
      <c r="I359" s="15"/>
      <c r="J359" s="15"/>
      <c r="K359" s="15"/>
      <c r="L359" s="18"/>
      <c r="M359" s="18"/>
      <c r="N359" s="19"/>
      <c r="O359" s="18"/>
      <c r="P359" s="18"/>
      <c r="Q359" s="18"/>
    </row>
    <row r="360" spans="1:17" s="20" customFormat="1" x14ac:dyDescent="0.45">
      <c r="A360"/>
      <c r="B360"/>
      <c r="C360"/>
      <c r="D360"/>
      <c r="E360"/>
      <c r="F360"/>
      <c r="G360"/>
      <c r="H360" s="15"/>
      <c r="I360" s="15"/>
      <c r="J360" s="15"/>
      <c r="K360" s="15"/>
      <c r="L360" s="18"/>
      <c r="M360" s="18"/>
      <c r="N360" s="19"/>
      <c r="O360" s="18"/>
      <c r="P360" s="18"/>
      <c r="Q360" s="18"/>
    </row>
    <row r="361" spans="1:17" s="20" customFormat="1" x14ac:dyDescent="0.45">
      <c r="A361"/>
      <c r="B361"/>
      <c r="C361"/>
      <c r="D361"/>
      <c r="E361"/>
      <c r="F361"/>
      <c r="G361"/>
      <c r="H361" s="15"/>
      <c r="I361" s="15"/>
      <c r="J361" s="15"/>
      <c r="K361" s="15"/>
      <c r="L361" s="18"/>
      <c r="M361" s="18"/>
      <c r="N361" s="19"/>
      <c r="O361" s="18"/>
      <c r="P361" s="18"/>
      <c r="Q361" s="18"/>
    </row>
    <row r="362" spans="1:17" s="20" customFormat="1" x14ac:dyDescent="0.45">
      <c r="A362"/>
      <c r="B362"/>
      <c r="C362"/>
      <c r="D362"/>
      <c r="E362"/>
      <c r="F362"/>
      <c r="G362"/>
      <c r="H362" s="15"/>
      <c r="I362" s="15"/>
      <c r="J362" s="15"/>
      <c r="K362" s="15"/>
      <c r="L362" s="18"/>
      <c r="M362" s="18"/>
      <c r="N362" s="19"/>
      <c r="O362" s="18"/>
      <c r="P362" s="18"/>
      <c r="Q362" s="18"/>
    </row>
    <row r="363" spans="1:17" s="20" customFormat="1" x14ac:dyDescent="0.45">
      <c r="A363"/>
      <c r="B363"/>
      <c r="C363"/>
      <c r="D363"/>
      <c r="E363"/>
      <c r="F363"/>
      <c r="G363"/>
      <c r="H363" s="15"/>
      <c r="I363" s="15"/>
      <c r="J363" s="15"/>
      <c r="K363" s="15"/>
      <c r="L363" s="18"/>
      <c r="M363" s="18"/>
      <c r="N363" s="19"/>
      <c r="O363" s="18"/>
      <c r="P363" s="18"/>
      <c r="Q363" s="18"/>
    </row>
    <row r="364" spans="1:17" s="20" customFormat="1" x14ac:dyDescent="0.45">
      <c r="A364"/>
      <c r="B364"/>
      <c r="C364"/>
      <c r="D364"/>
      <c r="E364"/>
      <c r="F364"/>
      <c r="G364"/>
      <c r="H364" s="15"/>
      <c r="I364" s="15"/>
      <c r="J364" s="15"/>
      <c r="K364" s="15"/>
      <c r="L364" s="18"/>
      <c r="M364" s="18"/>
      <c r="N364" s="19"/>
      <c r="O364" s="18"/>
      <c r="P364" s="18"/>
      <c r="Q364" s="18"/>
    </row>
    <row r="365" spans="1:17" s="20" customFormat="1" x14ac:dyDescent="0.45">
      <c r="A365"/>
      <c r="B365"/>
      <c r="C365"/>
      <c r="D365"/>
      <c r="E365"/>
      <c r="F365"/>
      <c r="G365"/>
      <c r="H365" s="15"/>
      <c r="I365" s="15"/>
      <c r="J365" s="15"/>
      <c r="K365" s="15"/>
      <c r="L365" s="18"/>
      <c r="M365" s="18"/>
      <c r="N365" s="19"/>
      <c r="O365" s="18"/>
      <c r="P365" s="18"/>
      <c r="Q365" s="18"/>
    </row>
    <row r="366" spans="1:17" s="20" customFormat="1" x14ac:dyDescent="0.45">
      <c r="A366"/>
      <c r="B366"/>
      <c r="C366"/>
      <c r="D366"/>
      <c r="E366"/>
      <c r="F366"/>
      <c r="G366"/>
      <c r="H366" s="15"/>
      <c r="I366" s="15"/>
      <c r="J366" s="15"/>
      <c r="K366" s="15"/>
      <c r="L366" s="18"/>
      <c r="M366" s="18"/>
      <c r="N366" s="19"/>
      <c r="O366" s="18"/>
      <c r="P366" s="18"/>
      <c r="Q366" s="18"/>
    </row>
    <row r="367" spans="1:17" s="20" customFormat="1" x14ac:dyDescent="0.45">
      <c r="A367"/>
      <c r="B367"/>
      <c r="C367"/>
      <c r="D367"/>
      <c r="E367"/>
      <c r="F367"/>
      <c r="G367"/>
      <c r="H367" s="15"/>
      <c r="I367" s="15"/>
      <c r="J367" s="15"/>
      <c r="K367" s="15"/>
      <c r="L367" s="18"/>
      <c r="M367" s="18"/>
      <c r="N367" s="19"/>
      <c r="O367" s="18"/>
      <c r="P367" s="18"/>
      <c r="Q367" s="18"/>
    </row>
    <row r="368" spans="1:17" s="20" customFormat="1" x14ac:dyDescent="0.45">
      <c r="A368"/>
      <c r="B368"/>
      <c r="C368"/>
      <c r="D368"/>
      <c r="E368"/>
      <c r="F368"/>
      <c r="G368"/>
      <c r="H368" s="15"/>
      <c r="I368" s="15"/>
      <c r="J368" s="15"/>
      <c r="K368" s="15"/>
      <c r="L368" s="18"/>
      <c r="M368" s="18"/>
      <c r="N368" s="19"/>
      <c r="O368" s="18"/>
      <c r="P368" s="18"/>
      <c r="Q368" s="18"/>
    </row>
    <row r="369" spans="1:17" s="20" customFormat="1" x14ac:dyDescent="0.45">
      <c r="A369"/>
      <c r="B369"/>
      <c r="C369"/>
      <c r="D369"/>
      <c r="E369"/>
      <c r="F369"/>
      <c r="G369"/>
      <c r="H369" s="15"/>
      <c r="I369" s="15"/>
      <c r="J369" s="15"/>
      <c r="K369" s="15"/>
      <c r="L369" s="18"/>
      <c r="M369" s="18"/>
      <c r="N369" s="19"/>
      <c r="O369" s="18"/>
      <c r="P369" s="18"/>
      <c r="Q369" s="18"/>
    </row>
    <row r="370" spans="1:17" s="20" customFormat="1" x14ac:dyDescent="0.45">
      <c r="A370"/>
      <c r="B370"/>
      <c r="C370"/>
      <c r="D370"/>
      <c r="E370"/>
      <c r="F370"/>
      <c r="G370"/>
      <c r="H370" s="15"/>
      <c r="I370" s="15"/>
      <c r="J370" s="15"/>
      <c r="K370" s="15"/>
      <c r="L370" s="18"/>
      <c r="M370" s="18"/>
      <c r="N370" s="19"/>
      <c r="O370" s="18"/>
      <c r="P370" s="18"/>
      <c r="Q370" s="18"/>
    </row>
    <row r="371" spans="1:17" s="20" customFormat="1" x14ac:dyDescent="0.45">
      <c r="A371"/>
      <c r="B371"/>
      <c r="C371"/>
      <c r="D371"/>
      <c r="E371"/>
      <c r="F371"/>
      <c r="G371"/>
      <c r="H371" s="15"/>
      <c r="I371" s="15"/>
      <c r="J371" s="15"/>
      <c r="K371" s="15"/>
      <c r="L371" s="18"/>
      <c r="M371" s="18"/>
      <c r="N371" s="19"/>
      <c r="O371" s="18"/>
      <c r="P371" s="18"/>
      <c r="Q371" s="18"/>
    </row>
    <row r="372" spans="1:17" s="20" customFormat="1" x14ac:dyDescent="0.45">
      <c r="A372"/>
      <c r="B372"/>
      <c r="C372"/>
      <c r="D372"/>
      <c r="E372"/>
      <c r="F372"/>
      <c r="G372"/>
      <c r="H372" s="15"/>
      <c r="I372" s="15"/>
      <c r="J372" s="15"/>
      <c r="K372" s="15"/>
      <c r="L372" s="18"/>
      <c r="M372" s="18"/>
      <c r="N372" s="19"/>
      <c r="O372" s="18"/>
      <c r="P372" s="18"/>
      <c r="Q372" s="18"/>
    </row>
    <row r="373" spans="1:17" s="20" customFormat="1" x14ac:dyDescent="0.45">
      <c r="A373"/>
      <c r="B373"/>
      <c r="C373"/>
      <c r="D373"/>
      <c r="E373"/>
      <c r="F373"/>
      <c r="G373"/>
      <c r="H373" s="15"/>
      <c r="I373" s="15"/>
      <c r="J373" s="15"/>
      <c r="K373" s="15"/>
      <c r="L373" s="18"/>
      <c r="M373" s="18"/>
      <c r="N373" s="19"/>
      <c r="O373" s="18"/>
      <c r="P373" s="18"/>
      <c r="Q373" s="18"/>
    </row>
    <row r="374" spans="1:17" s="20" customFormat="1" x14ac:dyDescent="0.45">
      <c r="A374"/>
      <c r="B374"/>
      <c r="C374"/>
      <c r="D374"/>
      <c r="E374"/>
      <c r="F374"/>
      <c r="G374"/>
      <c r="H374" s="15"/>
      <c r="I374" s="15"/>
      <c r="J374" s="15"/>
      <c r="K374" s="15"/>
      <c r="L374" s="18"/>
      <c r="M374" s="18"/>
      <c r="N374" s="19"/>
      <c r="O374" s="18"/>
      <c r="P374" s="18"/>
      <c r="Q374" s="18"/>
    </row>
    <row r="375" spans="1:17" s="20" customFormat="1" x14ac:dyDescent="0.45">
      <c r="A375"/>
      <c r="B375"/>
      <c r="C375"/>
      <c r="D375"/>
      <c r="E375"/>
      <c r="F375"/>
      <c r="G375"/>
      <c r="H375" s="15"/>
      <c r="I375" s="15"/>
      <c r="J375" s="15"/>
      <c r="K375" s="15"/>
      <c r="L375" s="18"/>
      <c r="M375" s="18"/>
      <c r="N375" s="19"/>
      <c r="O375" s="18"/>
      <c r="P375" s="18"/>
      <c r="Q375" s="18"/>
    </row>
    <row r="376" spans="1:17" s="20" customFormat="1" x14ac:dyDescent="0.45">
      <c r="A376"/>
      <c r="B376"/>
      <c r="C376"/>
      <c r="D376"/>
      <c r="E376"/>
      <c r="F376"/>
      <c r="G376"/>
      <c r="H376" s="15"/>
      <c r="I376" s="15"/>
      <c r="J376" s="15"/>
      <c r="K376" s="15"/>
      <c r="L376" s="18"/>
      <c r="M376" s="18"/>
      <c r="N376" s="19"/>
      <c r="O376" s="18"/>
      <c r="P376" s="18"/>
      <c r="Q376" s="18"/>
    </row>
    <row r="377" spans="1:17" s="20" customFormat="1" x14ac:dyDescent="0.45">
      <c r="A377"/>
      <c r="B377"/>
      <c r="C377"/>
      <c r="D377"/>
      <c r="E377"/>
      <c r="F377"/>
      <c r="G377"/>
      <c r="H377" s="15"/>
      <c r="I377" s="15"/>
      <c r="J377" s="15"/>
      <c r="K377" s="15"/>
      <c r="L377" s="18"/>
      <c r="M377" s="18"/>
      <c r="N377" s="19"/>
      <c r="O377" s="18"/>
      <c r="P377" s="18"/>
      <c r="Q377" s="18"/>
    </row>
    <row r="378" spans="1:17" s="20" customFormat="1" x14ac:dyDescent="0.45">
      <c r="A378"/>
      <c r="B378"/>
      <c r="C378"/>
      <c r="D378"/>
      <c r="E378"/>
      <c r="F378"/>
      <c r="G378"/>
      <c r="H378" s="15"/>
      <c r="I378" s="15"/>
      <c r="J378" s="15"/>
      <c r="K378" s="15"/>
      <c r="L378" s="18"/>
      <c r="M378" s="18"/>
      <c r="N378" s="19"/>
      <c r="O378" s="18"/>
      <c r="P378" s="18"/>
      <c r="Q378" s="18"/>
    </row>
    <row r="379" spans="1:17" s="20" customFormat="1" x14ac:dyDescent="0.45">
      <c r="A379"/>
      <c r="B379"/>
      <c r="C379"/>
      <c r="D379"/>
      <c r="E379"/>
      <c r="F379"/>
      <c r="G379"/>
      <c r="H379" s="15"/>
      <c r="I379" s="15"/>
      <c r="J379" s="15"/>
      <c r="K379" s="15"/>
      <c r="L379" s="18"/>
      <c r="M379" s="18"/>
      <c r="N379" s="19"/>
      <c r="O379" s="18"/>
      <c r="P379" s="18"/>
      <c r="Q379" s="18"/>
    </row>
    <row r="380" spans="1:17" s="20" customFormat="1" x14ac:dyDescent="0.45">
      <c r="A380"/>
      <c r="B380"/>
      <c r="C380"/>
      <c r="D380"/>
      <c r="E380"/>
      <c r="F380"/>
      <c r="G380"/>
      <c r="H380" s="15"/>
      <c r="I380" s="15"/>
      <c r="J380" s="15"/>
      <c r="K380" s="15"/>
      <c r="L380" s="18"/>
      <c r="M380" s="18"/>
      <c r="N380" s="19"/>
      <c r="O380" s="18"/>
      <c r="P380" s="18"/>
      <c r="Q380" s="18"/>
    </row>
    <row r="381" spans="1:17" s="20" customFormat="1" x14ac:dyDescent="0.45">
      <c r="A381"/>
      <c r="B381"/>
      <c r="C381"/>
      <c r="D381"/>
      <c r="E381"/>
      <c r="F381"/>
      <c r="G381"/>
      <c r="H381" s="15"/>
      <c r="I381" s="15"/>
      <c r="J381" s="15"/>
      <c r="K381" s="15"/>
      <c r="L381" s="18"/>
      <c r="M381" s="18"/>
      <c r="N381" s="19"/>
      <c r="O381" s="18"/>
      <c r="P381" s="18"/>
      <c r="Q381" s="18"/>
    </row>
    <row r="382" spans="1:17" s="20" customFormat="1" x14ac:dyDescent="0.45">
      <c r="A382"/>
      <c r="B382"/>
      <c r="C382"/>
      <c r="D382"/>
      <c r="E382"/>
      <c r="F382"/>
      <c r="G382"/>
      <c r="H382" s="15"/>
      <c r="I382" s="15"/>
      <c r="J382" s="15"/>
      <c r="K382" s="15"/>
      <c r="L382" s="18"/>
      <c r="M382" s="18"/>
      <c r="N382" s="19"/>
      <c r="O382" s="18"/>
      <c r="P382" s="18"/>
      <c r="Q382" s="18"/>
    </row>
    <row r="383" spans="1:17" s="20" customFormat="1" x14ac:dyDescent="0.45">
      <c r="A383"/>
      <c r="B383"/>
      <c r="C383"/>
      <c r="D383"/>
      <c r="E383"/>
      <c r="F383"/>
      <c r="G383"/>
      <c r="H383" s="15"/>
      <c r="I383" s="15"/>
      <c r="J383" s="15"/>
      <c r="K383" s="15"/>
      <c r="L383" s="18"/>
      <c r="M383" s="18"/>
      <c r="N383" s="19"/>
      <c r="O383" s="18"/>
      <c r="P383" s="18"/>
      <c r="Q383" s="18"/>
    </row>
    <row r="384" spans="1:17" s="20" customFormat="1" x14ac:dyDescent="0.45">
      <c r="A384"/>
      <c r="B384"/>
      <c r="C384"/>
      <c r="D384"/>
      <c r="E384"/>
      <c r="F384"/>
      <c r="G384"/>
      <c r="H384" s="15"/>
      <c r="I384" s="15"/>
      <c r="J384" s="15"/>
      <c r="K384" s="15"/>
      <c r="L384" s="18"/>
      <c r="M384" s="18"/>
      <c r="N384" s="19"/>
      <c r="O384" s="18"/>
      <c r="P384" s="18"/>
      <c r="Q384" s="18"/>
    </row>
    <row r="385" spans="1:17" s="20" customFormat="1" x14ac:dyDescent="0.45">
      <c r="A385"/>
      <c r="B385"/>
      <c r="C385"/>
      <c r="D385"/>
      <c r="E385"/>
      <c r="F385"/>
      <c r="G385"/>
      <c r="H385" s="15"/>
      <c r="I385" s="15"/>
      <c r="J385" s="15"/>
      <c r="K385" s="15"/>
      <c r="L385" s="18"/>
      <c r="M385" s="18"/>
      <c r="N385" s="19"/>
      <c r="O385" s="18"/>
      <c r="P385" s="18"/>
      <c r="Q385" s="18"/>
    </row>
    <row r="386" spans="1:17" s="20" customFormat="1" x14ac:dyDescent="0.45">
      <c r="A386"/>
      <c r="B386"/>
      <c r="C386"/>
      <c r="D386"/>
      <c r="E386"/>
      <c r="F386"/>
      <c r="G386"/>
      <c r="H386" s="15"/>
      <c r="I386" s="15"/>
      <c r="J386" s="15"/>
      <c r="K386" s="15"/>
      <c r="L386" s="18"/>
      <c r="M386" s="18"/>
      <c r="N386" s="19"/>
      <c r="O386" s="18"/>
      <c r="P386" s="18"/>
      <c r="Q386" s="18"/>
    </row>
    <row r="387" spans="1:17" s="20" customFormat="1" x14ac:dyDescent="0.45">
      <c r="A387"/>
      <c r="B387"/>
      <c r="C387"/>
      <c r="D387"/>
      <c r="E387"/>
      <c r="F387"/>
      <c r="G387"/>
      <c r="H387" s="15"/>
      <c r="I387" s="15"/>
      <c r="J387" s="15"/>
      <c r="K387" s="15"/>
      <c r="L387" s="18"/>
      <c r="M387" s="18"/>
      <c r="N387" s="19"/>
      <c r="O387" s="18"/>
      <c r="P387" s="18"/>
      <c r="Q387" s="18"/>
    </row>
    <row r="388" spans="1:17" s="20" customFormat="1" x14ac:dyDescent="0.45">
      <c r="A388"/>
      <c r="B388"/>
      <c r="C388"/>
      <c r="D388"/>
      <c r="E388"/>
      <c r="F388"/>
      <c r="G388"/>
      <c r="H388" s="15"/>
      <c r="I388" s="15"/>
      <c r="J388" s="15"/>
      <c r="K388" s="15"/>
      <c r="L388" s="18"/>
      <c r="M388" s="18"/>
      <c r="N388" s="19"/>
      <c r="O388" s="18"/>
      <c r="P388" s="18"/>
      <c r="Q388" s="18"/>
    </row>
    <row r="389" spans="1:17" s="20" customFormat="1" x14ac:dyDescent="0.45">
      <c r="A389"/>
      <c r="B389"/>
      <c r="C389"/>
      <c r="D389"/>
      <c r="E389"/>
      <c r="F389"/>
      <c r="G389"/>
      <c r="H389" s="15"/>
      <c r="I389" s="15"/>
      <c r="J389" s="15"/>
      <c r="K389" s="15"/>
      <c r="L389" s="18"/>
      <c r="M389" s="18"/>
      <c r="N389" s="19"/>
      <c r="O389" s="18"/>
      <c r="P389" s="18"/>
      <c r="Q389" s="18"/>
    </row>
    <row r="390" spans="1:17" s="20" customFormat="1" x14ac:dyDescent="0.45">
      <c r="A390"/>
      <c r="B390"/>
      <c r="C390"/>
      <c r="D390"/>
      <c r="E390"/>
      <c r="F390"/>
      <c r="G390"/>
      <c r="H390" s="15"/>
      <c r="I390" s="15"/>
      <c r="J390" s="15"/>
      <c r="K390" s="15"/>
      <c r="L390" s="18"/>
      <c r="M390" s="18"/>
      <c r="N390" s="19"/>
      <c r="O390" s="18"/>
      <c r="P390" s="18"/>
      <c r="Q390" s="18"/>
    </row>
    <row r="391" spans="1:17" s="20" customFormat="1" x14ac:dyDescent="0.45">
      <c r="A391"/>
      <c r="B391"/>
      <c r="C391"/>
      <c r="D391"/>
      <c r="E391"/>
      <c r="F391"/>
      <c r="G391"/>
      <c r="H391" s="15"/>
      <c r="I391" s="15"/>
      <c r="J391" s="15"/>
      <c r="K391" s="15"/>
      <c r="L391" s="18"/>
      <c r="M391" s="18"/>
      <c r="N391" s="19"/>
      <c r="O391" s="18"/>
      <c r="P391" s="18"/>
      <c r="Q391" s="18"/>
    </row>
    <row r="392" spans="1:17" s="20" customFormat="1" x14ac:dyDescent="0.45">
      <c r="A392"/>
      <c r="B392"/>
      <c r="C392"/>
      <c r="D392"/>
      <c r="E392"/>
      <c r="F392"/>
      <c r="G392"/>
      <c r="H392" s="15"/>
      <c r="I392" s="15"/>
      <c r="J392" s="15"/>
      <c r="K392" s="15"/>
      <c r="L392" s="18"/>
      <c r="M392" s="18"/>
      <c r="N392" s="19"/>
      <c r="O392" s="18"/>
      <c r="P392" s="18"/>
      <c r="Q392" s="18"/>
    </row>
    <row r="393" spans="1:17" s="20" customFormat="1" x14ac:dyDescent="0.45">
      <c r="A393"/>
      <c r="B393"/>
      <c r="C393"/>
      <c r="D393"/>
      <c r="E393"/>
      <c r="F393"/>
      <c r="G393"/>
      <c r="H393" s="15"/>
      <c r="I393" s="15"/>
      <c r="J393" s="15"/>
      <c r="K393" s="15"/>
      <c r="L393" s="18"/>
      <c r="M393" s="18"/>
      <c r="N393" s="19"/>
      <c r="O393" s="18"/>
      <c r="P393" s="18"/>
      <c r="Q393" s="18"/>
    </row>
    <row r="394" spans="1:17" s="20" customFormat="1" x14ac:dyDescent="0.45">
      <c r="A394"/>
      <c r="B394"/>
      <c r="C394"/>
      <c r="D394"/>
      <c r="E394"/>
      <c r="F394"/>
      <c r="G394"/>
      <c r="H394" s="15"/>
      <c r="I394" s="15"/>
      <c r="J394" s="15"/>
      <c r="K394" s="15"/>
      <c r="L394" s="18"/>
      <c r="M394" s="18"/>
      <c r="N394" s="19"/>
      <c r="O394" s="18"/>
      <c r="P394" s="18"/>
      <c r="Q394" s="18"/>
    </row>
    <row r="395" spans="1:17" s="20" customFormat="1" x14ac:dyDescent="0.45">
      <c r="A395"/>
      <c r="B395"/>
      <c r="C395"/>
      <c r="D395"/>
      <c r="E395"/>
      <c r="F395"/>
      <c r="G395"/>
      <c r="H395" s="15"/>
      <c r="I395" s="15"/>
      <c r="J395" s="15"/>
      <c r="K395" s="15"/>
      <c r="L395" s="18"/>
      <c r="M395" s="18"/>
      <c r="N395" s="19"/>
      <c r="O395" s="18"/>
      <c r="P395" s="18"/>
      <c r="Q395" s="18"/>
    </row>
    <row r="396" spans="1:17" s="20" customFormat="1" x14ac:dyDescent="0.45">
      <c r="A396"/>
      <c r="B396"/>
      <c r="C396"/>
      <c r="D396"/>
      <c r="E396"/>
      <c r="F396"/>
      <c r="G396"/>
      <c r="H396" s="15"/>
      <c r="I396" s="15"/>
      <c r="J396" s="15"/>
      <c r="K396" s="15"/>
      <c r="L396" s="18"/>
      <c r="M396" s="18"/>
      <c r="N396" s="19"/>
      <c r="O396" s="18"/>
      <c r="P396" s="18"/>
      <c r="Q396" s="18"/>
    </row>
    <row r="397" spans="1:17" s="20" customFormat="1" x14ac:dyDescent="0.45">
      <c r="A397"/>
      <c r="B397"/>
      <c r="C397"/>
      <c r="D397"/>
      <c r="E397"/>
      <c r="F397"/>
      <c r="G397"/>
      <c r="H397" s="15"/>
      <c r="I397" s="15"/>
      <c r="J397" s="15"/>
      <c r="K397" s="15"/>
      <c r="L397" s="18"/>
      <c r="M397" s="18"/>
      <c r="N397" s="19"/>
      <c r="O397" s="18"/>
      <c r="P397" s="18"/>
      <c r="Q397" s="18"/>
    </row>
    <row r="398" spans="1:17" s="20" customFormat="1" x14ac:dyDescent="0.45">
      <c r="A398"/>
      <c r="B398"/>
      <c r="C398"/>
      <c r="D398"/>
      <c r="E398"/>
      <c r="F398"/>
      <c r="G398"/>
      <c r="H398" s="15"/>
      <c r="I398" s="15"/>
      <c r="J398" s="15"/>
      <c r="K398" s="15"/>
      <c r="L398" s="18"/>
      <c r="M398" s="18"/>
      <c r="N398" s="19"/>
      <c r="O398" s="18"/>
      <c r="P398" s="18"/>
      <c r="Q398" s="18"/>
    </row>
    <row r="399" spans="1:17" s="20" customFormat="1" x14ac:dyDescent="0.45">
      <c r="A399"/>
      <c r="B399"/>
      <c r="C399"/>
      <c r="D399"/>
      <c r="E399"/>
      <c r="F399"/>
      <c r="G399"/>
      <c r="H399" s="15"/>
      <c r="I399" s="15"/>
      <c r="J399" s="15"/>
      <c r="K399" s="15"/>
      <c r="L399" s="18"/>
      <c r="M399" s="18"/>
      <c r="N399" s="19"/>
      <c r="O399" s="18"/>
      <c r="P399" s="18"/>
      <c r="Q399" s="18"/>
    </row>
    <row r="400" spans="1:17" s="20" customFormat="1" x14ac:dyDescent="0.45">
      <c r="A400"/>
      <c r="B400"/>
      <c r="C400"/>
      <c r="D400"/>
      <c r="E400"/>
      <c r="F400"/>
      <c r="G400"/>
      <c r="H400" s="15"/>
      <c r="I400" s="15"/>
      <c r="J400" s="15"/>
      <c r="K400" s="15"/>
      <c r="L400" s="18"/>
      <c r="M400" s="18"/>
      <c r="N400" s="19"/>
      <c r="O400" s="18"/>
      <c r="P400" s="18"/>
      <c r="Q400" s="18"/>
    </row>
    <row r="401" spans="1:17" s="20" customFormat="1" x14ac:dyDescent="0.45">
      <c r="A401"/>
      <c r="B401"/>
      <c r="C401"/>
      <c r="D401"/>
      <c r="E401"/>
      <c r="F401"/>
      <c r="G401"/>
      <c r="H401" s="15"/>
      <c r="I401" s="15"/>
      <c r="J401" s="15"/>
      <c r="K401" s="15"/>
      <c r="L401" s="18"/>
      <c r="M401" s="18"/>
      <c r="N401" s="19"/>
      <c r="O401" s="18"/>
      <c r="P401" s="18"/>
      <c r="Q401" s="18"/>
    </row>
    <row r="402" spans="1:17" s="20" customFormat="1" x14ac:dyDescent="0.45">
      <c r="A402"/>
      <c r="B402"/>
      <c r="C402"/>
      <c r="D402"/>
      <c r="E402"/>
      <c r="F402"/>
      <c r="G402"/>
      <c r="H402" s="15"/>
      <c r="I402" s="15"/>
      <c r="J402" s="15"/>
      <c r="K402" s="15"/>
      <c r="L402" s="18"/>
      <c r="M402" s="18"/>
      <c r="N402" s="19"/>
      <c r="O402" s="18"/>
      <c r="P402" s="18"/>
      <c r="Q402" s="18"/>
    </row>
    <row r="403" spans="1:17" s="20" customFormat="1" x14ac:dyDescent="0.45">
      <c r="A403"/>
      <c r="B403"/>
      <c r="C403"/>
      <c r="D403"/>
      <c r="E403"/>
      <c r="F403"/>
      <c r="G403"/>
      <c r="H403" s="15"/>
      <c r="I403" s="15"/>
      <c r="J403" s="15"/>
      <c r="K403" s="15"/>
      <c r="L403" s="18"/>
      <c r="M403" s="18"/>
      <c r="N403" s="19"/>
      <c r="O403" s="18"/>
      <c r="P403" s="18"/>
      <c r="Q403" s="18"/>
    </row>
    <row r="404" spans="1:17" s="20" customFormat="1" x14ac:dyDescent="0.45">
      <c r="A404"/>
      <c r="B404"/>
      <c r="C404"/>
      <c r="D404"/>
      <c r="E404"/>
      <c r="F404"/>
      <c r="G404"/>
      <c r="H404" s="15"/>
      <c r="I404" s="15"/>
      <c r="J404" s="15"/>
      <c r="K404" s="15"/>
      <c r="L404" s="18"/>
      <c r="M404" s="18"/>
      <c r="N404" s="19"/>
      <c r="O404" s="18"/>
      <c r="P404" s="18"/>
      <c r="Q404" s="18"/>
    </row>
    <row r="405" spans="1:17" s="20" customFormat="1" x14ac:dyDescent="0.45">
      <c r="A405"/>
      <c r="B405"/>
      <c r="C405"/>
      <c r="D405"/>
      <c r="E405"/>
      <c r="F405"/>
      <c r="G405"/>
      <c r="H405" s="15"/>
      <c r="I405" s="15"/>
      <c r="J405" s="15"/>
      <c r="K405" s="15"/>
      <c r="L405" s="18"/>
      <c r="M405" s="18"/>
      <c r="N405" s="19"/>
      <c r="O405" s="18"/>
      <c r="P405" s="18"/>
      <c r="Q405" s="18"/>
    </row>
    <row r="406" spans="1:17" s="20" customFormat="1" x14ac:dyDescent="0.45">
      <c r="A406"/>
      <c r="B406"/>
      <c r="C406"/>
      <c r="D406"/>
      <c r="E406"/>
      <c r="F406"/>
      <c r="G406"/>
      <c r="H406" s="15"/>
      <c r="I406" s="15"/>
      <c r="J406" s="15"/>
      <c r="K406" s="15"/>
      <c r="L406" s="18"/>
      <c r="M406" s="18"/>
      <c r="N406" s="19"/>
      <c r="O406" s="18"/>
      <c r="P406" s="18"/>
      <c r="Q406" s="18"/>
    </row>
    <row r="407" spans="1:17" s="20" customFormat="1" x14ac:dyDescent="0.45">
      <c r="A407"/>
      <c r="B407"/>
      <c r="C407"/>
      <c r="D407"/>
      <c r="E407"/>
      <c r="F407"/>
      <c r="G407"/>
      <c r="H407" s="15"/>
      <c r="I407" s="15"/>
      <c r="J407" s="15"/>
      <c r="K407" s="15"/>
      <c r="L407" s="18"/>
      <c r="M407" s="18"/>
      <c r="N407" s="19"/>
      <c r="O407" s="18"/>
      <c r="P407" s="18"/>
      <c r="Q407" s="18"/>
    </row>
    <row r="408" spans="1:17" s="20" customFormat="1" x14ac:dyDescent="0.45">
      <c r="A408"/>
      <c r="B408"/>
      <c r="C408"/>
      <c r="D408"/>
      <c r="E408"/>
      <c r="F408"/>
      <c r="G408"/>
      <c r="H408" s="15"/>
      <c r="I408" s="15"/>
      <c r="J408" s="15"/>
      <c r="K408" s="15"/>
      <c r="L408" s="18"/>
      <c r="M408" s="18"/>
      <c r="N408" s="19"/>
      <c r="O408" s="18"/>
      <c r="P408" s="18"/>
      <c r="Q408" s="18"/>
    </row>
    <row r="409" spans="1:17" s="20" customFormat="1" x14ac:dyDescent="0.45">
      <c r="A409"/>
      <c r="B409"/>
      <c r="C409"/>
      <c r="D409"/>
      <c r="E409"/>
      <c r="F409"/>
      <c r="G409"/>
      <c r="H409" s="15"/>
      <c r="I409" s="15"/>
      <c r="J409" s="15"/>
      <c r="K409" s="15"/>
      <c r="L409" s="18"/>
      <c r="M409" s="18"/>
      <c r="N409" s="19"/>
      <c r="O409" s="18"/>
      <c r="P409" s="18"/>
      <c r="Q409" s="18"/>
    </row>
    <row r="410" spans="1:17" s="20" customFormat="1" x14ac:dyDescent="0.45">
      <c r="A410"/>
      <c r="B410"/>
      <c r="C410"/>
      <c r="D410"/>
      <c r="E410"/>
      <c r="F410"/>
      <c r="G410"/>
      <c r="H410" s="15"/>
      <c r="I410" s="15"/>
      <c r="J410" s="15"/>
      <c r="K410" s="15"/>
      <c r="L410" s="18"/>
      <c r="M410" s="18"/>
      <c r="N410" s="19"/>
      <c r="O410" s="18"/>
      <c r="P410" s="18"/>
      <c r="Q410" s="18"/>
    </row>
    <row r="411" spans="1:17" s="20" customFormat="1" x14ac:dyDescent="0.45">
      <c r="A411"/>
      <c r="B411"/>
      <c r="C411"/>
      <c r="D411"/>
      <c r="E411"/>
      <c r="F411"/>
      <c r="G411"/>
      <c r="H411" s="15"/>
      <c r="I411" s="15"/>
      <c r="J411" s="15"/>
      <c r="K411" s="15"/>
      <c r="L411" s="18"/>
      <c r="M411" s="18"/>
      <c r="N411" s="19"/>
      <c r="O411" s="18"/>
      <c r="P411" s="18"/>
      <c r="Q411" s="18"/>
    </row>
    <row r="412" spans="1:17" s="20" customFormat="1" x14ac:dyDescent="0.45">
      <c r="A412"/>
      <c r="B412"/>
      <c r="C412"/>
      <c r="D412"/>
      <c r="E412"/>
      <c r="F412"/>
      <c r="G412"/>
      <c r="H412" s="15"/>
      <c r="I412" s="15"/>
      <c r="J412" s="15"/>
      <c r="K412" s="15"/>
      <c r="L412" s="18"/>
      <c r="M412" s="18"/>
      <c r="N412" s="19"/>
      <c r="O412" s="18"/>
      <c r="P412" s="18"/>
      <c r="Q412" s="18"/>
    </row>
    <row r="413" spans="1:17" s="20" customFormat="1" x14ac:dyDescent="0.45">
      <c r="A413"/>
      <c r="B413"/>
      <c r="C413"/>
      <c r="D413"/>
      <c r="E413"/>
      <c r="F413"/>
      <c r="G413"/>
      <c r="H413" s="15"/>
      <c r="I413" s="15"/>
      <c r="J413" s="15"/>
      <c r="K413" s="15"/>
      <c r="L413" s="18"/>
      <c r="M413" s="18"/>
      <c r="N413" s="19"/>
      <c r="O413" s="18"/>
      <c r="P413" s="18"/>
      <c r="Q413" s="18"/>
    </row>
    <row r="414" spans="1:17" s="20" customFormat="1" x14ac:dyDescent="0.45">
      <c r="A414"/>
      <c r="B414"/>
      <c r="C414"/>
      <c r="D414"/>
      <c r="E414"/>
      <c r="F414"/>
      <c r="G414"/>
      <c r="H414" s="15"/>
      <c r="I414" s="15"/>
      <c r="J414" s="15"/>
      <c r="K414" s="15"/>
      <c r="L414" s="18"/>
      <c r="M414" s="18"/>
      <c r="N414" s="19"/>
      <c r="O414" s="18"/>
      <c r="P414" s="18"/>
      <c r="Q414" s="18"/>
    </row>
    <row r="415" spans="1:17" s="20" customFormat="1" x14ac:dyDescent="0.45">
      <c r="A415"/>
      <c r="B415"/>
      <c r="C415"/>
      <c r="D415"/>
      <c r="E415"/>
      <c r="F415"/>
      <c r="G415"/>
      <c r="H415" s="15"/>
      <c r="I415" s="15"/>
      <c r="J415" s="15"/>
      <c r="K415" s="15"/>
      <c r="L415" s="18"/>
      <c r="M415" s="18"/>
      <c r="N415" s="19"/>
      <c r="O415" s="18"/>
      <c r="P415" s="18"/>
      <c r="Q415" s="18"/>
    </row>
    <row r="416" spans="1:17" s="20" customFormat="1" x14ac:dyDescent="0.45">
      <c r="A416"/>
      <c r="B416"/>
      <c r="C416"/>
      <c r="D416"/>
      <c r="E416"/>
      <c r="F416"/>
      <c r="G416"/>
      <c r="H416" s="15"/>
      <c r="I416" s="15"/>
      <c r="J416" s="15"/>
      <c r="K416" s="15"/>
      <c r="L416" s="18"/>
      <c r="M416" s="18"/>
      <c r="N416" s="19"/>
      <c r="O416" s="18"/>
      <c r="P416" s="18"/>
      <c r="Q416" s="18"/>
    </row>
    <row r="417" spans="1:17" s="20" customFormat="1" x14ac:dyDescent="0.45">
      <c r="A417"/>
      <c r="B417"/>
      <c r="C417"/>
      <c r="D417"/>
      <c r="E417"/>
      <c r="F417"/>
      <c r="G417"/>
      <c r="H417" s="15"/>
      <c r="I417" s="15"/>
      <c r="J417" s="15"/>
      <c r="K417" s="15"/>
      <c r="L417" s="18"/>
      <c r="M417" s="18"/>
      <c r="N417" s="19"/>
      <c r="O417" s="18"/>
      <c r="P417" s="18"/>
      <c r="Q417" s="18"/>
    </row>
    <row r="418" spans="1:17" s="20" customFormat="1" x14ac:dyDescent="0.45">
      <c r="A418"/>
      <c r="B418"/>
      <c r="C418"/>
      <c r="D418"/>
      <c r="E418"/>
      <c r="F418"/>
      <c r="G418"/>
      <c r="H418" s="15"/>
      <c r="I418" s="15"/>
      <c r="J418" s="15"/>
      <c r="K418" s="15"/>
      <c r="L418" s="18"/>
      <c r="M418" s="18"/>
      <c r="N418" s="19"/>
      <c r="O418" s="18"/>
      <c r="P418" s="18"/>
      <c r="Q418" s="18"/>
    </row>
    <row r="419" spans="1:17" s="20" customFormat="1" x14ac:dyDescent="0.45">
      <c r="A419"/>
      <c r="B419"/>
      <c r="C419"/>
      <c r="D419"/>
      <c r="E419"/>
      <c r="F419"/>
      <c r="G419"/>
      <c r="H419" s="15"/>
      <c r="I419" s="15"/>
      <c r="J419" s="15"/>
      <c r="K419" s="15"/>
      <c r="L419" s="18"/>
      <c r="M419" s="18"/>
      <c r="N419" s="19"/>
      <c r="O419" s="18"/>
      <c r="P419" s="18"/>
      <c r="Q419" s="18"/>
    </row>
    <row r="420" spans="1:17" s="20" customFormat="1" x14ac:dyDescent="0.45">
      <c r="A420"/>
      <c r="B420"/>
      <c r="C420"/>
      <c r="D420"/>
      <c r="E420"/>
      <c r="F420"/>
      <c r="G420"/>
      <c r="H420" s="15"/>
      <c r="I420" s="15"/>
      <c r="J420" s="15"/>
      <c r="K420" s="15"/>
      <c r="L420" s="18"/>
      <c r="M420" s="18"/>
      <c r="N420" s="19"/>
      <c r="O420" s="18"/>
      <c r="P420" s="18"/>
      <c r="Q420" s="18"/>
    </row>
    <row r="421" spans="1:17" s="20" customFormat="1" x14ac:dyDescent="0.45">
      <c r="A421"/>
      <c r="B421"/>
      <c r="C421"/>
      <c r="D421"/>
      <c r="E421"/>
      <c r="F421"/>
      <c r="G421"/>
      <c r="H421" s="15"/>
      <c r="I421" s="15"/>
      <c r="J421" s="15"/>
      <c r="K421" s="15"/>
      <c r="L421" s="18"/>
      <c r="M421" s="18"/>
      <c r="N421" s="19"/>
      <c r="O421" s="18"/>
      <c r="P421" s="18"/>
      <c r="Q421" s="18"/>
    </row>
    <row r="422" spans="1:17" s="20" customFormat="1" x14ac:dyDescent="0.45">
      <c r="A422"/>
      <c r="B422"/>
      <c r="C422"/>
      <c r="D422"/>
      <c r="E422"/>
      <c r="F422"/>
      <c r="G422"/>
      <c r="H422" s="15"/>
      <c r="I422" s="15"/>
      <c r="J422" s="15"/>
      <c r="K422" s="15"/>
      <c r="L422" s="18"/>
      <c r="M422" s="18"/>
      <c r="N422" s="19"/>
      <c r="O422" s="18"/>
      <c r="P422" s="18"/>
      <c r="Q422" s="18"/>
    </row>
    <row r="423" spans="1:17" s="20" customFormat="1" x14ac:dyDescent="0.45">
      <c r="A423"/>
      <c r="B423"/>
      <c r="C423"/>
      <c r="D423"/>
      <c r="E423"/>
      <c r="F423"/>
      <c r="G423"/>
      <c r="H423" s="15"/>
      <c r="I423" s="15"/>
      <c r="J423" s="15"/>
      <c r="K423" s="15"/>
      <c r="L423" s="18"/>
      <c r="M423" s="18"/>
      <c r="N423" s="19"/>
      <c r="O423" s="18"/>
      <c r="P423" s="18"/>
      <c r="Q423" s="18"/>
    </row>
    <row r="424" spans="1:17" s="20" customFormat="1" x14ac:dyDescent="0.45">
      <c r="A424"/>
      <c r="B424"/>
      <c r="C424"/>
      <c r="D424"/>
      <c r="E424"/>
      <c r="F424"/>
      <c r="G424"/>
      <c r="H424" s="15"/>
      <c r="I424" s="15"/>
      <c r="J424" s="15"/>
      <c r="K424" s="15"/>
      <c r="L424" s="18"/>
      <c r="M424" s="18"/>
      <c r="N424" s="19"/>
      <c r="O424" s="18"/>
      <c r="P424" s="18"/>
      <c r="Q424" s="18"/>
    </row>
    <row r="425" spans="1:17" s="20" customFormat="1" x14ac:dyDescent="0.45">
      <c r="A425"/>
      <c r="B425"/>
      <c r="C425"/>
      <c r="D425"/>
      <c r="E425"/>
      <c r="F425"/>
      <c r="G425"/>
      <c r="H425" s="15"/>
      <c r="I425" s="15"/>
      <c r="J425" s="15"/>
      <c r="K425" s="15"/>
      <c r="L425" s="18"/>
      <c r="M425" s="18"/>
      <c r="N425" s="19"/>
      <c r="O425" s="18"/>
      <c r="P425" s="18"/>
      <c r="Q425" s="18"/>
    </row>
    <row r="426" spans="1:17" s="20" customFormat="1" x14ac:dyDescent="0.45">
      <c r="A426"/>
      <c r="B426"/>
      <c r="C426"/>
      <c r="D426"/>
      <c r="E426"/>
      <c r="F426"/>
      <c r="G426"/>
      <c r="H426" s="15"/>
      <c r="I426" s="15"/>
      <c r="J426" s="15"/>
      <c r="K426" s="15"/>
      <c r="L426" s="18"/>
      <c r="M426" s="18"/>
      <c r="N426" s="19"/>
      <c r="O426" s="18"/>
      <c r="P426" s="18"/>
      <c r="Q426" s="18"/>
    </row>
    <row r="427" spans="1:17" s="20" customFormat="1" x14ac:dyDescent="0.45">
      <c r="A427"/>
      <c r="B427"/>
      <c r="C427"/>
      <c r="D427"/>
      <c r="E427"/>
      <c r="F427"/>
      <c r="G427"/>
      <c r="H427" s="15"/>
      <c r="I427" s="15"/>
      <c r="J427" s="15"/>
      <c r="K427" s="15"/>
      <c r="L427" s="18"/>
      <c r="M427" s="18"/>
      <c r="N427" s="19"/>
      <c r="O427" s="18"/>
      <c r="P427" s="18"/>
      <c r="Q427" s="18"/>
    </row>
    <row r="428" spans="1:17" s="20" customFormat="1" x14ac:dyDescent="0.45">
      <c r="A428"/>
      <c r="B428"/>
      <c r="C428"/>
      <c r="D428"/>
      <c r="E428"/>
      <c r="F428"/>
      <c r="G428"/>
      <c r="H428" s="15"/>
      <c r="I428" s="15"/>
      <c r="J428" s="15"/>
      <c r="K428" s="15"/>
      <c r="L428" s="18"/>
      <c r="M428" s="18"/>
      <c r="N428" s="19"/>
      <c r="O428" s="18"/>
      <c r="P428" s="18"/>
      <c r="Q428" s="18"/>
    </row>
    <row r="429" spans="1:17" s="20" customFormat="1" x14ac:dyDescent="0.45">
      <c r="A429"/>
      <c r="B429"/>
      <c r="C429"/>
      <c r="D429"/>
      <c r="E429"/>
      <c r="F429"/>
      <c r="G429"/>
      <c r="H429" s="15"/>
      <c r="I429" s="15"/>
      <c r="J429" s="15"/>
      <c r="K429" s="15"/>
      <c r="L429" s="18"/>
      <c r="M429" s="18"/>
      <c r="N429" s="19"/>
      <c r="O429" s="18"/>
      <c r="P429" s="18"/>
      <c r="Q429" s="18"/>
    </row>
    <row r="430" spans="1:17" s="20" customFormat="1" x14ac:dyDescent="0.45">
      <c r="A430"/>
      <c r="B430"/>
      <c r="C430"/>
      <c r="D430"/>
      <c r="E430"/>
      <c r="F430"/>
      <c r="G430"/>
      <c r="H430" s="15"/>
      <c r="I430" s="15"/>
      <c r="J430" s="15"/>
      <c r="K430" s="15"/>
      <c r="L430" s="18"/>
      <c r="M430" s="18"/>
      <c r="N430" s="19"/>
      <c r="O430" s="18"/>
      <c r="P430" s="18"/>
      <c r="Q430" s="18"/>
    </row>
    <row r="431" spans="1:17" s="20" customFormat="1" x14ac:dyDescent="0.45">
      <c r="A431"/>
      <c r="B431"/>
      <c r="C431"/>
      <c r="D431"/>
      <c r="E431"/>
      <c r="F431"/>
      <c r="G431"/>
      <c r="H431" s="15"/>
      <c r="I431" s="15"/>
      <c r="J431" s="15"/>
      <c r="K431" s="15"/>
      <c r="L431" s="18"/>
      <c r="M431" s="18"/>
      <c r="N431" s="19"/>
      <c r="O431" s="18"/>
      <c r="P431" s="18"/>
      <c r="Q431" s="18"/>
    </row>
    <row r="432" spans="1:17" s="20" customFormat="1" x14ac:dyDescent="0.45">
      <c r="A432"/>
      <c r="B432"/>
      <c r="C432"/>
      <c r="D432"/>
      <c r="E432"/>
      <c r="F432"/>
      <c r="G432"/>
      <c r="H432" s="15"/>
      <c r="I432" s="15"/>
      <c r="J432" s="15"/>
      <c r="K432" s="15"/>
      <c r="L432" s="18"/>
      <c r="M432" s="18"/>
      <c r="N432" s="19"/>
      <c r="O432" s="18"/>
      <c r="P432" s="18"/>
      <c r="Q432" s="18"/>
    </row>
    <row r="433" spans="1:17" s="20" customFormat="1" x14ac:dyDescent="0.45">
      <c r="A433"/>
      <c r="B433"/>
      <c r="C433"/>
      <c r="D433"/>
      <c r="E433"/>
      <c r="F433"/>
      <c r="G433"/>
      <c r="H433" s="15"/>
      <c r="I433" s="15"/>
      <c r="J433" s="15"/>
      <c r="K433" s="15"/>
      <c r="L433" s="18"/>
      <c r="M433" s="18"/>
      <c r="N433" s="19"/>
      <c r="O433" s="18"/>
      <c r="P433" s="18"/>
      <c r="Q433" s="18"/>
    </row>
    <row r="434" spans="1:17" s="20" customFormat="1" x14ac:dyDescent="0.45">
      <c r="A434"/>
      <c r="B434"/>
      <c r="C434"/>
      <c r="D434"/>
      <c r="E434"/>
      <c r="F434"/>
      <c r="G434"/>
      <c r="H434" s="15"/>
      <c r="I434" s="15"/>
      <c r="J434" s="15"/>
      <c r="K434" s="15"/>
      <c r="L434" s="18"/>
      <c r="M434" s="18"/>
      <c r="N434" s="19"/>
      <c r="O434" s="18"/>
      <c r="P434" s="18"/>
      <c r="Q434" s="18"/>
    </row>
    <row r="435" spans="1:17" s="20" customFormat="1" x14ac:dyDescent="0.45">
      <c r="A435"/>
      <c r="B435"/>
      <c r="C435"/>
      <c r="D435"/>
      <c r="E435"/>
      <c r="F435"/>
      <c r="G435"/>
      <c r="H435" s="15"/>
      <c r="I435" s="15"/>
      <c r="J435" s="15"/>
      <c r="K435" s="15"/>
      <c r="L435" s="18"/>
      <c r="M435" s="18"/>
      <c r="N435" s="19"/>
      <c r="O435" s="18"/>
      <c r="P435" s="18"/>
      <c r="Q435" s="18"/>
    </row>
    <row r="436" spans="1:17" s="20" customFormat="1" x14ac:dyDescent="0.45">
      <c r="A436"/>
      <c r="B436"/>
      <c r="C436"/>
      <c r="D436"/>
      <c r="E436"/>
      <c r="F436"/>
      <c r="G436"/>
      <c r="H436" s="15"/>
      <c r="I436" s="15"/>
      <c r="J436" s="15"/>
      <c r="K436" s="15"/>
      <c r="L436" s="18"/>
      <c r="M436" s="18"/>
      <c r="N436" s="19"/>
      <c r="O436" s="18"/>
      <c r="P436" s="18"/>
      <c r="Q436" s="18"/>
    </row>
    <row r="437" spans="1:17" s="20" customFormat="1" x14ac:dyDescent="0.45">
      <c r="A437"/>
      <c r="B437"/>
      <c r="C437"/>
      <c r="D437"/>
      <c r="E437"/>
      <c r="F437"/>
      <c r="G437"/>
      <c r="H437" s="15"/>
      <c r="I437" s="15"/>
      <c r="J437" s="15"/>
      <c r="K437" s="15"/>
      <c r="L437" s="18"/>
      <c r="M437" s="18"/>
      <c r="N437" s="19"/>
      <c r="O437" s="18"/>
      <c r="P437" s="18"/>
      <c r="Q437" s="18"/>
    </row>
    <row r="438" spans="1:17" s="20" customFormat="1" x14ac:dyDescent="0.45">
      <c r="A438"/>
      <c r="B438"/>
      <c r="C438"/>
      <c r="D438"/>
      <c r="E438"/>
      <c r="F438"/>
      <c r="G438"/>
      <c r="H438" s="15"/>
      <c r="I438" s="15"/>
      <c r="J438" s="15"/>
      <c r="K438" s="15"/>
      <c r="L438" s="18"/>
      <c r="M438" s="18"/>
      <c r="N438" s="19"/>
      <c r="O438" s="18"/>
      <c r="P438" s="18"/>
      <c r="Q438" s="18"/>
    </row>
    <row r="439" spans="1:17" s="20" customFormat="1" x14ac:dyDescent="0.45">
      <c r="A439"/>
      <c r="B439"/>
      <c r="C439"/>
      <c r="D439"/>
      <c r="E439"/>
      <c r="F439"/>
      <c r="G439"/>
      <c r="H439" s="15"/>
      <c r="I439" s="15"/>
      <c r="J439" s="15"/>
      <c r="K439" s="15"/>
      <c r="L439" s="18"/>
      <c r="M439" s="18"/>
      <c r="N439" s="19"/>
      <c r="O439" s="18"/>
      <c r="P439" s="18"/>
      <c r="Q439" s="18"/>
    </row>
    <row r="440" spans="1:17" s="20" customFormat="1" x14ac:dyDescent="0.45">
      <c r="A440"/>
      <c r="B440"/>
      <c r="C440"/>
      <c r="D440"/>
      <c r="E440"/>
      <c r="F440"/>
      <c r="G440"/>
      <c r="H440" s="15"/>
      <c r="I440" s="15"/>
      <c r="J440" s="15"/>
      <c r="K440" s="15"/>
      <c r="L440" s="18"/>
      <c r="M440" s="18"/>
      <c r="N440" s="19"/>
      <c r="O440" s="18"/>
      <c r="P440" s="18"/>
      <c r="Q440" s="18"/>
    </row>
    <row r="441" spans="1:17" s="20" customFormat="1" x14ac:dyDescent="0.45">
      <c r="A441"/>
      <c r="B441"/>
      <c r="C441"/>
      <c r="D441"/>
      <c r="E441"/>
      <c r="F441"/>
      <c r="G441"/>
      <c r="H441" s="15"/>
      <c r="I441" s="15"/>
      <c r="J441" s="15"/>
      <c r="K441" s="15"/>
      <c r="L441" s="18"/>
      <c r="M441" s="18"/>
      <c r="N441" s="19"/>
      <c r="O441" s="18"/>
      <c r="P441" s="18"/>
      <c r="Q441" s="18"/>
    </row>
    <row r="442" spans="1:17" s="20" customFormat="1" x14ac:dyDescent="0.45">
      <c r="A442"/>
      <c r="B442"/>
      <c r="C442"/>
      <c r="D442"/>
      <c r="E442"/>
      <c r="F442"/>
      <c r="G442"/>
      <c r="H442" s="15"/>
      <c r="I442" s="15"/>
      <c r="J442" s="15"/>
      <c r="K442" s="15"/>
      <c r="L442" s="18"/>
      <c r="M442" s="18"/>
      <c r="N442" s="19"/>
      <c r="O442" s="18"/>
      <c r="P442" s="18"/>
      <c r="Q442" s="18"/>
    </row>
    <row r="443" spans="1:17" s="20" customFormat="1" x14ac:dyDescent="0.45">
      <c r="A443"/>
      <c r="B443"/>
      <c r="C443"/>
      <c r="D443"/>
      <c r="E443"/>
      <c r="F443"/>
      <c r="G443"/>
      <c r="H443" s="15"/>
      <c r="I443" s="15"/>
      <c r="J443" s="15"/>
      <c r="K443" s="15"/>
      <c r="L443" s="18"/>
      <c r="M443" s="18"/>
      <c r="N443" s="19"/>
      <c r="O443" s="18"/>
      <c r="P443" s="18"/>
      <c r="Q443" s="18"/>
    </row>
    <row r="444" spans="1:17" s="20" customFormat="1" x14ac:dyDescent="0.45">
      <c r="A444"/>
      <c r="B444"/>
      <c r="C444"/>
      <c r="D444"/>
      <c r="E444"/>
      <c r="F444"/>
      <c r="G444"/>
      <c r="H444" s="15"/>
      <c r="I444" s="15"/>
      <c r="J444" s="15"/>
      <c r="K444" s="15"/>
      <c r="L444" s="18"/>
      <c r="M444" s="18"/>
      <c r="N444" s="19"/>
      <c r="O444" s="18"/>
      <c r="P444" s="18"/>
      <c r="Q444" s="18"/>
    </row>
    <row r="445" spans="1:17" s="20" customFormat="1" x14ac:dyDescent="0.45">
      <c r="A445"/>
      <c r="B445"/>
      <c r="C445"/>
      <c r="D445"/>
      <c r="E445"/>
      <c r="F445"/>
      <c r="G445"/>
      <c r="H445" s="15"/>
      <c r="I445" s="15"/>
      <c r="J445" s="15"/>
      <c r="K445" s="15"/>
      <c r="L445" s="18"/>
      <c r="M445" s="18"/>
      <c r="N445" s="19"/>
      <c r="O445" s="18"/>
      <c r="P445" s="18"/>
      <c r="Q445" s="18"/>
    </row>
    <row r="446" spans="1:17" s="20" customFormat="1" x14ac:dyDescent="0.45">
      <c r="A446"/>
      <c r="B446"/>
      <c r="C446"/>
      <c r="D446"/>
      <c r="E446"/>
      <c r="F446"/>
      <c r="G446"/>
      <c r="H446" s="15"/>
      <c r="I446" s="15"/>
      <c r="J446" s="15"/>
      <c r="K446" s="15"/>
      <c r="L446" s="18"/>
      <c r="M446" s="18"/>
      <c r="N446" s="19"/>
      <c r="O446" s="18"/>
      <c r="P446" s="18"/>
      <c r="Q446" s="18"/>
    </row>
    <row r="447" spans="1:17" s="20" customFormat="1" x14ac:dyDescent="0.45">
      <c r="A447"/>
      <c r="B447"/>
      <c r="C447"/>
      <c r="D447"/>
      <c r="E447"/>
      <c r="F447"/>
      <c r="G447"/>
      <c r="H447" s="15"/>
      <c r="I447" s="15"/>
      <c r="J447" s="15"/>
      <c r="K447" s="15"/>
      <c r="L447" s="18"/>
      <c r="M447" s="18"/>
      <c r="N447" s="19"/>
      <c r="O447" s="18"/>
      <c r="P447" s="18"/>
      <c r="Q447" s="18"/>
    </row>
    <row r="448" spans="1:17" s="20" customFormat="1" x14ac:dyDescent="0.45">
      <c r="A448"/>
      <c r="B448"/>
      <c r="C448"/>
      <c r="D448"/>
      <c r="E448"/>
      <c r="F448"/>
      <c r="G448"/>
      <c r="H448" s="15"/>
      <c r="I448" s="15"/>
      <c r="J448" s="15"/>
      <c r="K448" s="15"/>
      <c r="L448" s="18"/>
      <c r="M448" s="18"/>
      <c r="N448" s="19"/>
      <c r="O448" s="18"/>
      <c r="P448" s="18"/>
      <c r="Q448" s="18"/>
    </row>
    <row r="449" spans="1:17" s="20" customFormat="1" x14ac:dyDescent="0.45">
      <c r="A449"/>
      <c r="B449"/>
      <c r="C449"/>
      <c r="D449"/>
      <c r="E449"/>
      <c r="F449"/>
      <c r="G449"/>
      <c r="H449" s="15"/>
      <c r="I449" s="15"/>
      <c r="J449" s="15"/>
      <c r="K449" s="15"/>
      <c r="L449" s="18"/>
      <c r="M449" s="18"/>
      <c r="N449" s="19"/>
      <c r="O449" s="18"/>
      <c r="P449" s="18"/>
      <c r="Q449" s="18"/>
    </row>
    <row r="450" spans="1:17" s="20" customFormat="1" x14ac:dyDescent="0.45">
      <c r="A450"/>
      <c r="B450"/>
      <c r="C450"/>
      <c r="D450"/>
      <c r="E450"/>
      <c r="F450"/>
      <c r="G450"/>
      <c r="H450" s="15"/>
      <c r="I450" s="15"/>
      <c r="J450" s="15"/>
      <c r="K450" s="15"/>
      <c r="L450" s="18"/>
      <c r="M450" s="18"/>
      <c r="N450" s="19"/>
      <c r="O450" s="18"/>
      <c r="P450" s="18"/>
      <c r="Q450" s="18"/>
    </row>
    <row r="451" spans="1:17" s="20" customFormat="1" x14ac:dyDescent="0.45">
      <c r="A451"/>
      <c r="B451"/>
      <c r="C451"/>
      <c r="D451"/>
      <c r="E451"/>
      <c r="F451"/>
      <c r="G451"/>
      <c r="H451" s="15"/>
      <c r="I451" s="15"/>
      <c r="J451" s="15"/>
      <c r="K451" s="15"/>
      <c r="L451" s="18"/>
      <c r="M451" s="18"/>
      <c r="N451" s="19"/>
      <c r="O451" s="18"/>
      <c r="P451" s="18"/>
      <c r="Q451" s="18"/>
    </row>
    <row r="452" spans="1:17" s="20" customFormat="1" x14ac:dyDescent="0.45">
      <c r="A452"/>
      <c r="B452"/>
      <c r="C452"/>
      <c r="D452"/>
      <c r="E452"/>
      <c r="F452"/>
      <c r="G452"/>
      <c r="H452" s="15"/>
      <c r="I452" s="15"/>
      <c r="J452" s="15"/>
      <c r="K452" s="15"/>
      <c r="L452" s="18"/>
      <c r="M452" s="18"/>
      <c r="N452" s="19"/>
      <c r="O452" s="18"/>
      <c r="P452" s="18"/>
      <c r="Q452" s="18"/>
    </row>
    <row r="453" spans="1:17" s="20" customFormat="1" x14ac:dyDescent="0.45">
      <c r="A453"/>
      <c r="B453"/>
      <c r="C453"/>
      <c r="D453"/>
      <c r="E453"/>
      <c r="F453"/>
      <c r="G453"/>
      <c r="H453" s="15"/>
      <c r="I453" s="15"/>
      <c r="J453" s="15"/>
      <c r="K453" s="15"/>
      <c r="L453" s="18"/>
      <c r="M453" s="18"/>
      <c r="N453" s="19"/>
      <c r="O453" s="18"/>
      <c r="P453" s="18"/>
      <c r="Q453" s="18"/>
    </row>
    <row r="454" spans="1:17" s="20" customFormat="1" x14ac:dyDescent="0.45">
      <c r="A454"/>
      <c r="B454"/>
      <c r="C454"/>
      <c r="D454"/>
      <c r="E454"/>
      <c r="F454"/>
      <c r="G454"/>
      <c r="H454" s="15"/>
      <c r="I454" s="15"/>
      <c r="J454" s="15"/>
      <c r="K454" s="15"/>
      <c r="L454" s="18"/>
      <c r="M454" s="18"/>
      <c r="N454" s="19"/>
      <c r="O454" s="18"/>
      <c r="P454" s="18"/>
      <c r="Q454" s="18"/>
    </row>
    <row r="455" spans="1:17" s="20" customFormat="1" x14ac:dyDescent="0.45">
      <c r="A455"/>
      <c r="B455"/>
      <c r="C455"/>
      <c r="D455"/>
      <c r="E455"/>
      <c r="F455"/>
      <c r="G455"/>
      <c r="H455" s="15"/>
      <c r="I455" s="15"/>
      <c r="J455" s="15"/>
      <c r="K455" s="15"/>
      <c r="L455" s="18"/>
      <c r="M455" s="18"/>
      <c r="N455" s="19"/>
      <c r="O455" s="18"/>
      <c r="P455" s="18"/>
      <c r="Q455" s="18"/>
    </row>
    <row r="456" spans="1:17" s="20" customFormat="1" x14ac:dyDescent="0.45">
      <c r="A456"/>
      <c r="B456"/>
      <c r="C456"/>
      <c r="D456"/>
      <c r="E456"/>
      <c r="F456"/>
      <c r="G456"/>
      <c r="H456" s="15"/>
      <c r="I456" s="15"/>
      <c r="J456" s="15"/>
      <c r="K456" s="15"/>
      <c r="L456" s="18"/>
      <c r="M456" s="18"/>
      <c r="N456" s="19"/>
      <c r="O456" s="18"/>
      <c r="P456" s="18"/>
      <c r="Q456" s="18"/>
    </row>
    <row r="457" spans="1:17" s="20" customFormat="1" x14ac:dyDescent="0.45">
      <c r="A457"/>
      <c r="B457"/>
      <c r="C457"/>
      <c r="D457"/>
      <c r="E457"/>
      <c r="F457"/>
      <c r="G457"/>
      <c r="H457" s="15"/>
      <c r="I457" s="15"/>
      <c r="J457" s="15"/>
      <c r="K457" s="15"/>
      <c r="L457" s="18"/>
      <c r="M457" s="18"/>
      <c r="N457" s="19"/>
      <c r="O457" s="18"/>
      <c r="P457" s="18"/>
      <c r="Q457" s="18"/>
    </row>
    <row r="458" spans="1:17" s="20" customFormat="1" x14ac:dyDescent="0.45">
      <c r="A458"/>
      <c r="B458"/>
      <c r="C458"/>
      <c r="D458"/>
      <c r="E458"/>
      <c r="F458"/>
      <c r="G458"/>
      <c r="H458" s="15"/>
      <c r="I458" s="15"/>
      <c r="J458" s="15"/>
      <c r="K458" s="15"/>
      <c r="L458" s="18"/>
      <c r="M458" s="18"/>
      <c r="N458" s="19"/>
      <c r="O458" s="18"/>
      <c r="P458" s="18"/>
      <c r="Q458" s="18"/>
    </row>
    <row r="459" spans="1:17" s="20" customFormat="1" x14ac:dyDescent="0.45">
      <c r="A459"/>
      <c r="B459"/>
      <c r="C459"/>
      <c r="D459"/>
      <c r="E459"/>
      <c r="F459"/>
      <c r="G459"/>
      <c r="H459" s="15"/>
      <c r="I459" s="15"/>
      <c r="J459" s="15"/>
      <c r="K459" s="15"/>
      <c r="L459" s="18"/>
      <c r="M459" s="18"/>
      <c r="N459" s="19"/>
      <c r="O459" s="18"/>
      <c r="P459" s="18"/>
      <c r="Q459" s="18"/>
    </row>
    <row r="460" spans="1:17" s="20" customFormat="1" x14ac:dyDescent="0.45">
      <c r="A460"/>
      <c r="B460"/>
      <c r="C460"/>
      <c r="D460"/>
      <c r="E460"/>
      <c r="F460"/>
      <c r="G460"/>
      <c r="H460" s="15"/>
      <c r="I460" s="15"/>
      <c r="J460" s="15"/>
      <c r="K460" s="15"/>
      <c r="L460" s="18"/>
      <c r="M460" s="18"/>
      <c r="N460" s="19"/>
      <c r="O460" s="18"/>
      <c r="P460" s="18"/>
      <c r="Q460" s="18"/>
    </row>
    <row r="461" spans="1:17" s="20" customFormat="1" x14ac:dyDescent="0.45">
      <c r="A461"/>
      <c r="B461"/>
      <c r="C461"/>
      <c r="D461"/>
      <c r="E461"/>
      <c r="F461"/>
      <c r="G461"/>
      <c r="H461" s="15"/>
      <c r="I461" s="15"/>
      <c r="J461" s="15"/>
      <c r="K461" s="15"/>
      <c r="L461" s="18"/>
      <c r="M461" s="18"/>
      <c r="N461" s="19"/>
      <c r="O461" s="18"/>
      <c r="P461" s="18"/>
      <c r="Q461" s="18"/>
    </row>
    <row r="462" spans="1:17" s="20" customFormat="1" x14ac:dyDescent="0.45">
      <c r="A462"/>
      <c r="B462"/>
      <c r="C462"/>
      <c r="D462"/>
      <c r="E462"/>
      <c r="F462"/>
      <c r="G462"/>
      <c r="H462" s="15"/>
      <c r="I462" s="15"/>
      <c r="J462" s="15"/>
      <c r="K462" s="15"/>
      <c r="L462" s="18"/>
      <c r="M462" s="18"/>
      <c r="N462" s="19"/>
      <c r="O462" s="18"/>
      <c r="P462" s="18"/>
      <c r="Q462" s="18"/>
    </row>
    <row r="463" spans="1:17" s="20" customFormat="1" x14ac:dyDescent="0.45">
      <c r="A463"/>
      <c r="B463"/>
      <c r="C463"/>
      <c r="D463"/>
      <c r="E463"/>
      <c r="F463"/>
      <c r="G463"/>
      <c r="H463" s="15"/>
      <c r="I463" s="15"/>
      <c r="J463" s="15"/>
      <c r="K463" s="15"/>
      <c r="L463" s="18"/>
      <c r="M463" s="18"/>
      <c r="N463" s="19"/>
      <c r="O463" s="18"/>
      <c r="P463" s="18"/>
      <c r="Q463" s="18"/>
    </row>
    <row r="464" spans="1:17" s="20" customFormat="1" x14ac:dyDescent="0.45">
      <c r="A464"/>
      <c r="B464"/>
      <c r="C464"/>
      <c r="D464"/>
      <c r="E464"/>
      <c r="F464"/>
      <c r="G464"/>
      <c r="H464" s="15"/>
      <c r="I464" s="15"/>
      <c r="J464" s="15"/>
      <c r="K464" s="15"/>
      <c r="L464" s="18"/>
      <c r="M464" s="18"/>
      <c r="N464" s="19"/>
      <c r="O464" s="18"/>
      <c r="P464" s="18"/>
      <c r="Q464" s="18"/>
    </row>
    <row r="465" spans="1:17" s="20" customFormat="1" x14ac:dyDescent="0.45">
      <c r="A465"/>
      <c r="B465"/>
      <c r="C465"/>
      <c r="D465"/>
      <c r="E465"/>
      <c r="F465"/>
      <c r="G465"/>
      <c r="H465" s="15"/>
      <c r="I465" s="15"/>
      <c r="J465" s="15"/>
      <c r="K465" s="15"/>
      <c r="L465" s="18"/>
      <c r="M465" s="18"/>
      <c r="N465" s="19"/>
      <c r="O465" s="18"/>
      <c r="P465" s="18"/>
      <c r="Q465" s="18"/>
    </row>
    <row r="466" spans="1:17" s="20" customFormat="1" x14ac:dyDescent="0.45">
      <c r="A466"/>
      <c r="B466"/>
      <c r="C466"/>
      <c r="D466"/>
      <c r="E466"/>
      <c r="F466"/>
      <c r="G466"/>
      <c r="H466" s="15"/>
      <c r="I466" s="15"/>
      <c r="J466" s="15"/>
      <c r="K466" s="15"/>
      <c r="L466" s="18"/>
      <c r="M466" s="18"/>
      <c r="N466" s="19"/>
      <c r="O466" s="18"/>
      <c r="P466" s="18"/>
      <c r="Q466" s="18"/>
    </row>
    <row r="467" spans="1:17" s="20" customFormat="1" x14ac:dyDescent="0.45">
      <c r="A467"/>
      <c r="B467"/>
      <c r="C467"/>
      <c r="D467"/>
      <c r="E467"/>
      <c r="F467"/>
      <c r="G467"/>
      <c r="H467" s="15"/>
      <c r="I467" s="15"/>
      <c r="J467" s="15"/>
      <c r="K467" s="15"/>
      <c r="L467" s="18"/>
      <c r="M467" s="18"/>
      <c r="N467" s="19"/>
      <c r="O467" s="18"/>
      <c r="P467" s="18"/>
      <c r="Q467" s="18"/>
    </row>
    <row r="468" spans="1:17" s="20" customFormat="1" x14ac:dyDescent="0.45">
      <c r="A468"/>
      <c r="B468"/>
      <c r="C468"/>
      <c r="D468"/>
      <c r="E468"/>
      <c r="F468"/>
      <c r="G468"/>
      <c r="H468" s="15"/>
      <c r="I468" s="15"/>
      <c r="J468" s="15"/>
      <c r="K468" s="15"/>
      <c r="L468" s="18"/>
      <c r="M468" s="18"/>
      <c r="N468" s="19"/>
      <c r="O468" s="18"/>
      <c r="P468" s="18"/>
      <c r="Q468" s="18"/>
    </row>
    <row r="469" spans="1:17" s="20" customFormat="1" x14ac:dyDescent="0.45">
      <c r="A469"/>
      <c r="B469"/>
      <c r="C469"/>
      <c r="D469"/>
      <c r="E469"/>
      <c r="F469"/>
      <c r="G469"/>
      <c r="H469" s="15"/>
      <c r="I469" s="15"/>
      <c r="J469" s="15"/>
      <c r="K469" s="15"/>
      <c r="L469" s="18"/>
      <c r="M469" s="18"/>
      <c r="N469" s="19"/>
      <c r="O469" s="18"/>
      <c r="P469" s="18"/>
      <c r="Q469" s="18"/>
    </row>
    <row r="470" spans="1:17" s="20" customFormat="1" x14ac:dyDescent="0.45">
      <c r="A470"/>
      <c r="B470"/>
      <c r="C470"/>
      <c r="D470"/>
      <c r="E470"/>
      <c r="F470"/>
      <c r="G470"/>
      <c r="H470" s="15"/>
      <c r="I470" s="15"/>
      <c r="J470" s="15"/>
      <c r="K470" s="15"/>
      <c r="L470" s="18"/>
      <c r="M470" s="18"/>
      <c r="N470" s="19"/>
      <c r="O470" s="18"/>
      <c r="P470" s="18"/>
      <c r="Q470" s="18"/>
    </row>
    <row r="471" spans="1:17" s="20" customFormat="1" x14ac:dyDescent="0.45">
      <c r="A471"/>
      <c r="B471"/>
      <c r="C471"/>
      <c r="D471"/>
      <c r="E471"/>
      <c r="F471"/>
      <c r="G471"/>
      <c r="H471" s="15"/>
      <c r="I471" s="15"/>
      <c r="J471" s="15"/>
      <c r="K471" s="15"/>
      <c r="L471" s="18"/>
      <c r="M471" s="18"/>
      <c r="N471" s="19"/>
      <c r="O471" s="18"/>
      <c r="P471" s="18"/>
      <c r="Q471" s="18"/>
    </row>
    <row r="472" spans="1:17" s="20" customFormat="1" x14ac:dyDescent="0.45">
      <c r="A472"/>
      <c r="B472"/>
      <c r="C472"/>
      <c r="D472"/>
      <c r="E472"/>
      <c r="F472"/>
      <c r="G472"/>
      <c r="H472" s="15"/>
      <c r="I472" s="15"/>
      <c r="J472" s="15"/>
      <c r="K472" s="15"/>
      <c r="L472" s="18"/>
      <c r="M472" s="18"/>
      <c r="N472" s="19"/>
      <c r="O472" s="18"/>
      <c r="P472" s="18"/>
      <c r="Q472" s="18"/>
    </row>
    <row r="473" spans="1:17" s="20" customFormat="1" x14ac:dyDescent="0.45">
      <c r="A473"/>
      <c r="B473"/>
      <c r="C473"/>
      <c r="D473"/>
      <c r="E473"/>
      <c r="F473"/>
      <c r="G473"/>
      <c r="H473" s="15"/>
      <c r="I473" s="15"/>
      <c r="J473" s="15"/>
      <c r="K473" s="15"/>
      <c r="L473" s="18"/>
      <c r="M473" s="18"/>
      <c r="N473" s="19"/>
      <c r="O473" s="18"/>
      <c r="P473" s="18"/>
      <c r="Q473" s="18"/>
    </row>
    <row r="474" spans="1:17" s="20" customFormat="1" x14ac:dyDescent="0.45">
      <c r="A474"/>
      <c r="B474"/>
      <c r="C474"/>
      <c r="D474"/>
      <c r="E474"/>
      <c r="F474"/>
      <c r="G474"/>
      <c r="H474" s="15"/>
      <c r="I474" s="15"/>
      <c r="J474" s="15"/>
      <c r="K474" s="15"/>
      <c r="L474" s="18"/>
      <c r="M474" s="18"/>
      <c r="N474" s="19"/>
      <c r="O474" s="18"/>
      <c r="P474" s="18"/>
      <c r="Q474" s="18"/>
    </row>
    <row r="475" spans="1:17" s="20" customFormat="1" x14ac:dyDescent="0.45">
      <c r="A475"/>
      <c r="B475"/>
      <c r="C475"/>
      <c r="D475"/>
      <c r="E475"/>
      <c r="F475"/>
      <c r="G475"/>
      <c r="H475" s="15"/>
      <c r="I475" s="15"/>
      <c r="J475" s="15"/>
      <c r="K475" s="15"/>
      <c r="L475" s="18"/>
      <c r="M475" s="18"/>
      <c r="N475" s="19"/>
      <c r="O475" s="18"/>
      <c r="P475" s="18"/>
      <c r="Q475" s="18"/>
    </row>
    <row r="476" spans="1:17" s="20" customFormat="1" x14ac:dyDescent="0.45">
      <c r="A476"/>
      <c r="B476"/>
      <c r="C476"/>
      <c r="D476"/>
      <c r="E476"/>
      <c r="F476"/>
      <c r="G476"/>
      <c r="H476" s="15"/>
      <c r="I476" s="15"/>
      <c r="J476" s="15"/>
      <c r="K476" s="15"/>
      <c r="L476" s="18"/>
      <c r="M476" s="18"/>
      <c r="N476" s="19"/>
      <c r="O476" s="18"/>
      <c r="P476" s="18"/>
      <c r="Q476" s="18"/>
    </row>
    <row r="477" spans="1:17" s="20" customFormat="1" x14ac:dyDescent="0.45">
      <c r="A477"/>
      <c r="B477"/>
      <c r="C477"/>
      <c r="D477"/>
      <c r="E477"/>
      <c r="F477"/>
      <c r="G477"/>
      <c r="H477" s="15"/>
      <c r="I477" s="15"/>
      <c r="J477" s="15"/>
      <c r="K477" s="15"/>
      <c r="L477" s="18"/>
      <c r="M477" s="18"/>
      <c r="N477" s="19"/>
      <c r="O477" s="18"/>
      <c r="P477" s="18"/>
      <c r="Q477" s="18"/>
    </row>
    <row r="478" spans="1:17" s="20" customFormat="1" x14ac:dyDescent="0.45">
      <c r="A478"/>
      <c r="B478"/>
      <c r="C478"/>
      <c r="D478"/>
      <c r="E478"/>
      <c r="F478"/>
      <c r="G478"/>
      <c r="H478" s="15"/>
      <c r="I478" s="15"/>
      <c r="J478" s="15"/>
      <c r="K478" s="15"/>
      <c r="L478" s="18"/>
      <c r="M478" s="18"/>
      <c r="N478" s="19"/>
      <c r="O478" s="18"/>
      <c r="P478" s="18"/>
      <c r="Q478" s="18"/>
    </row>
    <row r="479" spans="1:17" s="20" customFormat="1" x14ac:dyDescent="0.45">
      <c r="A479"/>
      <c r="B479"/>
      <c r="C479"/>
      <c r="D479"/>
      <c r="E479"/>
      <c r="F479"/>
      <c r="G479"/>
      <c r="H479" s="15"/>
      <c r="I479" s="15"/>
      <c r="J479" s="15"/>
      <c r="K479" s="15"/>
      <c r="L479" s="18"/>
      <c r="M479" s="18"/>
      <c r="N479" s="19"/>
      <c r="O479" s="18"/>
      <c r="P479" s="18"/>
      <c r="Q479" s="18"/>
    </row>
    <row r="480" spans="1:17" s="20" customFormat="1" x14ac:dyDescent="0.45">
      <c r="A480"/>
      <c r="B480"/>
      <c r="C480"/>
      <c r="D480"/>
      <c r="E480"/>
      <c r="F480"/>
      <c r="G480"/>
      <c r="H480" s="15"/>
      <c r="I480" s="15"/>
      <c r="J480" s="15"/>
      <c r="K480" s="15"/>
      <c r="L480" s="18"/>
      <c r="M480" s="18"/>
      <c r="N480" s="19"/>
      <c r="O480" s="18"/>
      <c r="P480" s="18"/>
      <c r="Q480" s="18"/>
    </row>
    <row r="481" spans="1:17" s="20" customFormat="1" x14ac:dyDescent="0.45">
      <c r="A481"/>
      <c r="B481"/>
      <c r="C481"/>
      <c r="D481"/>
      <c r="E481"/>
      <c r="F481"/>
      <c r="G481"/>
      <c r="H481" s="15"/>
      <c r="I481" s="15"/>
      <c r="J481" s="15"/>
      <c r="K481" s="15"/>
      <c r="L481" s="18"/>
      <c r="M481" s="18"/>
      <c r="N481" s="19"/>
      <c r="O481" s="18"/>
      <c r="P481" s="18"/>
      <c r="Q481" s="18"/>
    </row>
    <row r="482" spans="1:17" s="20" customFormat="1" x14ac:dyDescent="0.45">
      <c r="A482"/>
      <c r="B482"/>
      <c r="C482"/>
      <c r="D482"/>
      <c r="E482"/>
      <c r="F482"/>
      <c r="G482"/>
      <c r="H482" s="15"/>
      <c r="I482" s="15"/>
      <c r="J482" s="15"/>
      <c r="K482" s="15"/>
      <c r="L482" s="18"/>
      <c r="M482" s="18"/>
      <c r="N482" s="19"/>
      <c r="O482" s="18"/>
      <c r="P482" s="18"/>
      <c r="Q482" s="18"/>
    </row>
    <row r="483" spans="1:17" s="20" customFormat="1" x14ac:dyDescent="0.45">
      <c r="A483"/>
      <c r="B483"/>
      <c r="C483"/>
      <c r="D483"/>
      <c r="E483"/>
      <c r="F483"/>
      <c r="G483"/>
      <c r="H483" s="15"/>
      <c r="I483" s="15"/>
      <c r="J483" s="15"/>
      <c r="K483" s="15"/>
      <c r="L483" s="18"/>
      <c r="M483" s="18"/>
      <c r="N483" s="19"/>
      <c r="O483" s="18"/>
      <c r="P483" s="18"/>
      <c r="Q483" s="18"/>
    </row>
    <row r="484" spans="1:17" s="20" customFormat="1" x14ac:dyDescent="0.45">
      <c r="A484"/>
      <c r="B484"/>
      <c r="C484"/>
      <c r="D484"/>
      <c r="E484"/>
      <c r="F484"/>
      <c r="G484"/>
      <c r="H484" s="15"/>
      <c r="I484" s="15"/>
      <c r="J484" s="15"/>
      <c r="K484" s="15"/>
      <c r="L484" s="18"/>
      <c r="M484" s="18"/>
      <c r="N484" s="19"/>
      <c r="O484" s="18"/>
      <c r="P484" s="18"/>
      <c r="Q484" s="18"/>
    </row>
    <row r="485" spans="1:17" s="20" customFormat="1" x14ac:dyDescent="0.45">
      <c r="A485"/>
      <c r="B485"/>
      <c r="C485"/>
      <c r="D485"/>
      <c r="E485"/>
      <c r="F485"/>
      <c r="G485"/>
      <c r="H485" s="15"/>
      <c r="I485" s="15"/>
      <c r="J485" s="15"/>
      <c r="K485" s="15"/>
      <c r="L485" s="18"/>
      <c r="M485" s="18"/>
      <c r="N485" s="19"/>
      <c r="O485" s="18"/>
      <c r="P485" s="18"/>
      <c r="Q485" s="18"/>
    </row>
    <row r="486" spans="1:17" s="20" customFormat="1" x14ac:dyDescent="0.45">
      <c r="A486"/>
      <c r="B486"/>
      <c r="C486"/>
      <c r="D486"/>
      <c r="E486"/>
      <c r="F486"/>
      <c r="G486"/>
      <c r="H486" s="15"/>
      <c r="I486" s="15"/>
      <c r="J486" s="15"/>
      <c r="K486" s="15"/>
      <c r="L486" s="18"/>
      <c r="M486" s="18"/>
      <c r="N486" s="19"/>
      <c r="O486" s="18"/>
      <c r="P486" s="18"/>
      <c r="Q486" s="18"/>
    </row>
    <row r="487" spans="1:17" s="20" customFormat="1" x14ac:dyDescent="0.45">
      <c r="A487"/>
      <c r="B487"/>
      <c r="C487"/>
      <c r="D487"/>
      <c r="E487"/>
      <c r="F487"/>
      <c r="G487"/>
      <c r="H487" s="15"/>
      <c r="I487" s="15"/>
      <c r="J487" s="15"/>
      <c r="K487" s="15"/>
      <c r="L487" s="18"/>
      <c r="M487" s="18"/>
      <c r="N487" s="19"/>
      <c r="O487" s="18"/>
      <c r="P487" s="18"/>
      <c r="Q487" s="18"/>
    </row>
    <row r="488" spans="1:17" s="20" customFormat="1" x14ac:dyDescent="0.45">
      <c r="A488"/>
      <c r="B488"/>
      <c r="C488"/>
      <c r="D488"/>
      <c r="E488"/>
      <c r="F488"/>
      <c r="G488"/>
      <c r="H488" s="15"/>
      <c r="I488" s="15"/>
      <c r="J488" s="15"/>
      <c r="K488" s="15"/>
      <c r="L488" s="18"/>
      <c r="M488" s="18"/>
      <c r="N488" s="19"/>
      <c r="O488" s="18"/>
      <c r="P488" s="18"/>
      <c r="Q488" s="18"/>
    </row>
    <row r="489" spans="1:17" s="20" customFormat="1" x14ac:dyDescent="0.45">
      <c r="A489"/>
      <c r="B489"/>
      <c r="C489"/>
      <c r="D489"/>
      <c r="E489"/>
      <c r="F489"/>
      <c r="G489"/>
      <c r="H489" s="15"/>
      <c r="I489" s="15"/>
      <c r="J489" s="15"/>
      <c r="K489" s="15"/>
      <c r="L489" s="18"/>
      <c r="M489" s="18"/>
      <c r="N489" s="19"/>
      <c r="O489" s="18"/>
      <c r="P489" s="18"/>
      <c r="Q489" s="18"/>
    </row>
    <row r="490" spans="1:17" s="20" customFormat="1" x14ac:dyDescent="0.45">
      <c r="A490"/>
      <c r="B490"/>
      <c r="C490"/>
      <c r="D490"/>
      <c r="E490"/>
      <c r="F490"/>
      <c r="G490"/>
      <c r="H490" s="15"/>
      <c r="I490" s="15"/>
      <c r="J490" s="15"/>
      <c r="K490" s="15"/>
      <c r="L490" s="18"/>
      <c r="M490" s="18"/>
      <c r="N490" s="19"/>
      <c r="O490" s="18"/>
      <c r="P490" s="18"/>
      <c r="Q490" s="18"/>
    </row>
    <row r="491" spans="1:17" s="20" customFormat="1" x14ac:dyDescent="0.45">
      <c r="A491"/>
      <c r="B491"/>
      <c r="C491"/>
      <c r="D491"/>
      <c r="E491"/>
      <c r="F491"/>
      <c r="G491"/>
      <c r="H491" s="15"/>
      <c r="I491" s="15"/>
      <c r="J491" s="15"/>
      <c r="K491" s="15"/>
      <c r="L491" s="18"/>
      <c r="M491" s="18"/>
      <c r="N491" s="19"/>
      <c r="O491" s="18"/>
      <c r="P491" s="18"/>
      <c r="Q491" s="18"/>
    </row>
    <row r="492" spans="1:17" s="20" customFormat="1" x14ac:dyDescent="0.45">
      <c r="A492"/>
      <c r="B492"/>
      <c r="C492"/>
      <c r="D492"/>
      <c r="E492"/>
      <c r="F492"/>
      <c r="G492"/>
      <c r="H492" s="15"/>
      <c r="I492" s="15"/>
      <c r="J492" s="15"/>
      <c r="K492" s="15"/>
      <c r="L492" s="18"/>
      <c r="M492" s="18"/>
      <c r="N492" s="19"/>
      <c r="O492" s="18"/>
      <c r="P492" s="18"/>
      <c r="Q492" s="18"/>
    </row>
    <row r="493" spans="1:17" s="20" customFormat="1" x14ac:dyDescent="0.45">
      <c r="A493"/>
      <c r="B493"/>
      <c r="C493"/>
      <c r="D493"/>
      <c r="E493"/>
      <c r="F493"/>
      <c r="G493"/>
      <c r="H493" s="15"/>
      <c r="I493" s="15"/>
      <c r="J493" s="15"/>
      <c r="K493" s="15"/>
      <c r="L493" s="18"/>
      <c r="M493" s="18"/>
      <c r="N493" s="19"/>
      <c r="O493" s="18"/>
      <c r="P493" s="18"/>
      <c r="Q493" s="18"/>
    </row>
    <row r="494" spans="1:17" s="20" customFormat="1" x14ac:dyDescent="0.45">
      <c r="A494"/>
      <c r="B494"/>
      <c r="C494"/>
      <c r="D494"/>
      <c r="E494"/>
      <c r="F494"/>
      <c r="G494"/>
      <c r="H494" s="15"/>
      <c r="I494" s="15"/>
      <c r="J494" s="15"/>
      <c r="K494" s="15"/>
      <c r="L494" s="18"/>
      <c r="M494" s="18"/>
      <c r="N494" s="19"/>
      <c r="O494" s="18"/>
      <c r="P494" s="18"/>
      <c r="Q494" s="18"/>
    </row>
    <row r="495" spans="1:17" s="20" customFormat="1" x14ac:dyDescent="0.45">
      <c r="A495"/>
      <c r="B495"/>
      <c r="C495"/>
      <c r="D495"/>
      <c r="E495"/>
      <c r="F495"/>
      <c r="G495"/>
      <c r="H495" s="15"/>
      <c r="I495" s="15"/>
      <c r="J495" s="15"/>
      <c r="K495" s="15"/>
      <c r="L495" s="18"/>
      <c r="M495" s="18"/>
      <c r="N495" s="19"/>
      <c r="O495" s="18"/>
      <c r="P495" s="18"/>
      <c r="Q495" s="18"/>
    </row>
    <row r="496" spans="1:17" s="20" customFormat="1" x14ac:dyDescent="0.45">
      <c r="A496"/>
      <c r="B496"/>
      <c r="C496"/>
      <c r="D496"/>
      <c r="E496"/>
      <c r="F496"/>
      <c r="G496"/>
      <c r="H496" s="15"/>
      <c r="I496" s="15"/>
      <c r="J496" s="15"/>
      <c r="K496" s="15"/>
      <c r="L496" s="18"/>
      <c r="M496" s="18"/>
      <c r="N496" s="19"/>
      <c r="O496" s="18"/>
      <c r="P496" s="18"/>
      <c r="Q496" s="18"/>
    </row>
    <row r="497" spans="1:17" s="20" customFormat="1" x14ac:dyDescent="0.45">
      <c r="A497"/>
      <c r="B497"/>
      <c r="C497"/>
      <c r="D497"/>
      <c r="E497"/>
      <c r="F497"/>
      <c r="G497"/>
      <c r="H497" s="15"/>
      <c r="I497" s="15"/>
      <c r="J497" s="15"/>
      <c r="K497" s="15"/>
      <c r="L497" s="18"/>
      <c r="M497" s="18"/>
      <c r="N497" s="19"/>
      <c r="O497" s="18"/>
      <c r="P497" s="18"/>
      <c r="Q497" s="18"/>
    </row>
    <row r="498" spans="1:17" s="20" customFormat="1" x14ac:dyDescent="0.45">
      <c r="A498"/>
      <c r="B498"/>
      <c r="C498"/>
      <c r="D498"/>
      <c r="E498"/>
      <c r="F498"/>
      <c r="G498"/>
      <c r="H498" s="15"/>
      <c r="I498" s="15"/>
      <c r="J498" s="15"/>
      <c r="K498" s="15"/>
      <c r="L498" s="18"/>
      <c r="M498" s="18"/>
      <c r="N498" s="19"/>
      <c r="O498" s="18"/>
      <c r="P498" s="18"/>
      <c r="Q498" s="18"/>
    </row>
    <row r="499" spans="1:17" s="20" customFormat="1" x14ac:dyDescent="0.45">
      <c r="A499"/>
      <c r="B499"/>
      <c r="C499"/>
      <c r="D499"/>
      <c r="E499"/>
      <c r="F499"/>
      <c r="G499"/>
      <c r="H499" s="15"/>
      <c r="I499" s="15"/>
      <c r="J499" s="15"/>
      <c r="K499" s="15"/>
      <c r="L499" s="18"/>
      <c r="M499" s="18"/>
      <c r="N499" s="19"/>
      <c r="O499" s="18"/>
      <c r="P499" s="18"/>
      <c r="Q499" s="18"/>
    </row>
    <row r="500" spans="1:17" s="20" customFormat="1" x14ac:dyDescent="0.45">
      <c r="A500"/>
      <c r="B500"/>
      <c r="C500"/>
      <c r="D500"/>
      <c r="E500"/>
      <c r="F500"/>
      <c r="G500"/>
      <c r="H500" s="15"/>
      <c r="I500" s="15"/>
      <c r="J500" s="15"/>
      <c r="K500" s="15"/>
      <c r="L500" s="18"/>
      <c r="M500" s="18"/>
      <c r="N500" s="19"/>
      <c r="O500" s="18"/>
      <c r="P500" s="18"/>
      <c r="Q500" s="18"/>
    </row>
    <row r="501" spans="1:17" s="20" customFormat="1" x14ac:dyDescent="0.45">
      <c r="A501"/>
      <c r="B501"/>
      <c r="C501"/>
      <c r="D501"/>
      <c r="E501"/>
      <c r="F501"/>
      <c r="G501"/>
      <c r="H501" s="15"/>
      <c r="I501" s="15"/>
      <c r="J501" s="15"/>
      <c r="K501" s="15"/>
      <c r="L501" s="18"/>
      <c r="M501" s="18"/>
      <c r="N501" s="19"/>
      <c r="O501" s="18"/>
      <c r="P501" s="18"/>
      <c r="Q501" s="18"/>
    </row>
    <row r="502" spans="1:17" s="20" customFormat="1" x14ac:dyDescent="0.45">
      <c r="A502"/>
      <c r="B502"/>
      <c r="C502"/>
      <c r="D502"/>
      <c r="E502"/>
      <c r="F502"/>
      <c r="G502"/>
      <c r="H502" s="15"/>
      <c r="I502" s="15"/>
      <c r="J502" s="15"/>
      <c r="K502" s="15"/>
      <c r="L502" s="18"/>
      <c r="M502" s="18"/>
      <c r="N502" s="19"/>
      <c r="O502" s="18"/>
      <c r="P502" s="18"/>
      <c r="Q502" s="18"/>
    </row>
    <row r="503" spans="1:17" s="20" customFormat="1" x14ac:dyDescent="0.45">
      <c r="A503"/>
      <c r="B503"/>
      <c r="C503"/>
      <c r="D503"/>
      <c r="E503"/>
      <c r="F503"/>
      <c r="G503"/>
      <c r="H503" s="15"/>
      <c r="I503" s="15"/>
      <c r="J503" s="15"/>
      <c r="K503" s="15"/>
      <c r="L503" s="18"/>
      <c r="M503" s="18"/>
      <c r="N503" s="19"/>
      <c r="O503" s="18"/>
      <c r="P503" s="18"/>
      <c r="Q503" s="18"/>
    </row>
    <row r="504" spans="1:17" s="20" customFormat="1" x14ac:dyDescent="0.45">
      <c r="A504"/>
      <c r="B504"/>
      <c r="C504"/>
      <c r="D504"/>
      <c r="E504"/>
      <c r="F504"/>
      <c r="G504"/>
      <c r="H504" s="15"/>
      <c r="I504" s="15"/>
      <c r="J504" s="15"/>
      <c r="K504" s="15"/>
      <c r="L504" s="18"/>
      <c r="M504" s="18"/>
      <c r="N504" s="19"/>
      <c r="O504" s="18"/>
      <c r="P504" s="18"/>
      <c r="Q504" s="18"/>
    </row>
    <row r="505" spans="1:17" s="20" customFormat="1" x14ac:dyDescent="0.45">
      <c r="A505"/>
      <c r="B505"/>
      <c r="C505"/>
      <c r="D505"/>
      <c r="E505"/>
      <c r="F505"/>
      <c r="G505"/>
      <c r="H505" s="15"/>
      <c r="I505" s="15"/>
      <c r="J505" s="15"/>
      <c r="K505" s="15"/>
      <c r="L505" s="18"/>
      <c r="M505" s="18"/>
      <c r="N505" s="19"/>
      <c r="O505" s="18"/>
      <c r="P505" s="18"/>
      <c r="Q505" s="18"/>
    </row>
    <row r="506" spans="1:17" s="20" customFormat="1" x14ac:dyDescent="0.45">
      <c r="A506"/>
      <c r="B506"/>
      <c r="C506"/>
      <c r="D506"/>
      <c r="E506"/>
      <c r="F506"/>
      <c r="G506"/>
      <c r="H506" s="15"/>
      <c r="I506" s="15"/>
      <c r="J506" s="15"/>
      <c r="K506" s="15"/>
      <c r="L506" s="18"/>
      <c r="M506" s="18"/>
      <c r="N506" s="19"/>
      <c r="O506" s="18"/>
      <c r="P506" s="18"/>
      <c r="Q506" s="18"/>
    </row>
    <row r="507" spans="1:17" s="20" customFormat="1" x14ac:dyDescent="0.45">
      <c r="A507"/>
      <c r="B507"/>
      <c r="C507"/>
      <c r="D507"/>
      <c r="E507"/>
      <c r="F507"/>
      <c r="G507"/>
      <c r="H507" s="15"/>
      <c r="I507" s="15"/>
      <c r="J507" s="15"/>
      <c r="K507" s="15"/>
      <c r="L507" s="18"/>
      <c r="M507" s="18"/>
      <c r="N507" s="19"/>
      <c r="O507" s="18"/>
      <c r="P507" s="18"/>
      <c r="Q507" s="18"/>
    </row>
    <row r="508" spans="1:17" s="20" customFormat="1" x14ac:dyDescent="0.45">
      <c r="A508"/>
      <c r="B508"/>
      <c r="C508"/>
      <c r="D508"/>
      <c r="E508"/>
      <c r="F508"/>
      <c r="G508"/>
      <c r="H508" s="15"/>
      <c r="I508" s="15"/>
      <c r="J508" s="15"/>
      <c r="K508" s="15"/>
      <c r="L508" s="18"/>
      <c r="M508" s="18"/>
      <c r="N508" s="19"/>
      <c r="O508" s="18"/>
      <c r="P508" s="18"/>
      <c r="Q508" s="18"/>
    </row>
    <row r="509" spans="1:17" s="20" customFormat="1" x14ac:dyDescent="0.45">
      <c r="A509"/>
      <c r="B509"/>
      <c r="C509"/>
      <c r="D509"/>
      <c r="E509"/>
      <c r="F509"/>
      <c r="G509"/>
      <c r="H509" s="15"/>
      <c r="I509" s="15"/>
      <c r="J509" s="15"/>
      <c r="K509" s="15"/>
      <c r="L509" s="18"/>
      <c r="M509" s="18"/>
      <c r="N509" s="19"/>
      <c r="O509" s="18"/>
      <c r="P509" s="18"/>
      <c r="Q509" s="18"/>
    </row>
    <row r="510" spans="1:17" s="20" customFormat="1" x14ac:dyDescent="0.45">
      <c r="A510"/>
      <c r="B510"/>
      <c r="C510"/>
      <c r="D510"/>
      <c r="E510"/>
      <c r="F510"/>
      <c r="G510"/>
      <c r="H510" s="15"/>
      <c r="I510" s="15"/>
      <c r="J510" s="15"/>
      <c r="K510" s="15"/>
      <c r="L510" s="18"/>
      <c r="M510" s="18"/>
      <c r="N510" s="19"/>
      <c r="O510" s="18"/>
      <c r="P510" s="18"/>
      <c r="Q510" s="18"/>
    </row>
    <row r="511" spans="1:17" s="20" customFormat="1" x14ac:dyDescent="0.45">
      <c r="A511"/>
      <c r="B511"/>
      <c r="C511"/>
      <c r="D511"/>
      <c r="E511"/>
      <c r="F511"/>
      <c r="G511"/>
      <c r="H511" s="15"/>
      <c r="I511" s="15"/>
      <c r="J511" s="15"/>
      <c r="K511" s="15"/>
      <c r="L511" s="18"/>
      <c r="M511" s="18"/>
      <c r="N511" s="19"/>
      <c r="O511" s="18"/>
      <c r="P511" s="18"/>
      <c r="Q511" s="18"/>
    </row>
    <row r="512" spans="1:17" s="20" customFormat="1" x14ac:dyDescent="0.45">
      <c r="A512"/>
      <c r="B512"/>
      <c r="C512"/>
      <c r="D512"/>
      <c r="E512"/>
      <c r="F512"/>
      <c r="G512"/>
      <c r="H512" s="15"/>
      <c r="I512" s="15"/>
      <c r="J512" s="15"/>
      <c r="K512" s="15"/>
      <c r="L512" s="18"/>
      <c r="M512" s="18"/>
      <c r="N512" s="19"/>
      <c r="O512" s="18"/>
      <c r="P512" s="18"/>
      <c r="Q512" s="18"/>
    </row>
    <row r="513" spans="1:17" s="20" customFormat="1" x14ac:dyDescent="0.45">
      <c r="A513"/>
      <c r="B513"/>
      <c r="C513"/>
      <c r="D513"/>
      <c r="E513"/>
      <c r="F513"/>
      <c r="G513"/>
      <c r="H513" s="15"/>
      <c r="I513" s="15"/>
      <c r="J513" s="15"/>
      <c r="K513" s="15"/>
      <c r="L513" s="18"/>
      <c r="M513" s="18"/>
      <c r="N513" s="19"/>
      <c r="O513" s="18"/>
      <c r="P513" s="18"/>
      <c r="Q513" s="18"/>
    </row>
    <row r="514" spans="1:17" s="20" customFormat="1" x14ac:dyDescent="0.45">
      <c r="A514"/>
      <c r="B514"/>
      <c r="C514"/>
      <c r="D514"/>
      <c r="E514"/>
      <c r="F514"/>
      <c r="G514"/>
      <c r="H514" s="15"/>
      <c r="I514" s="15"/>
      <c r="J514" s="15"/>
      <c r="K514" s="15"/>
      <c r="L514" s="18"/>
      <c r="M514" s="18"/>
      <c r="N514" s="19"/>
      <c r="O514" s="18"/>
      <c r="P514" s="18"/>
      <c r="Q514" s="18"/>
    </row>
    <row r="515" spans="1:17" s="20" customFormat="1" x14ac:dyDescent="0.45">
      <c r="A515"/>
      <c r="B515"/>
      <c r="C515"/>
      <c r="D515"/>
      <c r="E515"/>
      <c r="F515"/>
      <c r="G515"/>
      <c r="H515" s="15"/>
      <c r="I515" s="15"/>
      <c r="J515" s="15"/>
      <c r="K515" s="15"/>
      <c r="L515" s="18"/>
      <c r="M515" s="18"/>
      <c r="N515" s="19"/>
      <c r="O515" s="18"/>
      <c r="P515" s="18"/>
      <c r="Q515" s="18"/>
    </row>
    <row r="516" spans="1:17" s="20" customFormat="1" x14ac:dyDescent="0.45">
      <c r="A516"/>
      <c r="B516"/>
      <c r="C516"/>
      <c r="D516"/>
      <c r="E516"/>
      <c r="F516"/>
      <c r="G516"/>
      <c r="H516" s="15"/>
      <c r="I516" s="15"/>
      <c r="J516" s="15"/>
      <c r="K516" s="15"/>
      <c r="L516" s="18"/>
      <c r="M516" s="18"/>
      <c r="N516" s="19"/>
      <c r="O516" s="18"/>
      <c r="P516" s="18"/>
      <c r="Q516" s="18"/>
    </row>
    <row r="517" spans="1:17" s="20" customFormat="1" x14ac:dyDescent="0.45">
      <c r="A517"/>
      <c r="B517"/>
      <c r="C517"/>
      <c r="D517"/>
      <c r="E517"/>
      <c r="F517"/>
      <c r="G517"/>
      <c r="H517" s="15"/>
      <c r="I517" s="15"/>
      <c r="J517" s="15"/>
      <c r="K517" s="15"/>
      <c r="L517" s="18"/>
      <c r="M517" s="18"/>
      <c r="N517" s="19"/>
      <c r="O517" s="18"/>
      <c r="P517" s="18"/>
      <c r="Q517" s="18"/>
    </row>
    <row r="518" spans="1:17" s="20" customFormat="1" x14ac:dyDescent="0.45">
      <c r="A518"/>
      <c r="B518"/>
      <c r="C518"/>
      <c r="D518"/>
      <c r="E518"/>
      <c r="F518"/>
      <c r="G518"/>
      <c r="H518" s="15"/>
      <c r="I518" s="15"/>
      <c r="J518" s="15"/>
      <c r="K518" s="15"/>
      <c r="L518" s="18"/>
      <c r="M518" s="18"/>
      <c r="N518" s="19"/>
      <c r="O518" s="18"/>
      <c r="P518" s="18"/>
      <c r="Q518" s="18"/>
    </row>
    <row r="519" spans="1:17" s="20" customFormat="1" x14ac:dyDescent="0.45">
      <c r="A519"/>
      <c r="B519"/>
      <c r="C519"/>
      <c r="D519"/>
      <c r="E519"/>
      <c r="F519"/>
      <c r="G519"/>
      <c r="H519" s="15"/>
      <c r="I519" s="15"/>
      <c r="J519" s="15"/>
      <c r="K519" s="15"/>
      <c r="L519" s="18"/>
      <c r="M519" s="18"/>
      <c r="N519" s="19"/>
      <c r="O519" s="18"/>
      <c r="P519" s="18"/>
      <c r="Q519" s="18"/>
    </row>
    <row r="520" spans="1:17" s="20" customFormat="1" x14ac:dyDescent="0.45">
      <c r="A520"/>
      <c r="B520"/>
      <c r="C520"/>
      <c r="D520"/>
      <c r="E520"/>
      <c r="F520"/>
      <c r="G520"/>
      <c r="H520" s="15"/>
      <c r="I520" s="15"/>
      <c r="J520" s="15"/>
      <c r="K520" s="15"/>
      <c r="L520" s="18"/>
      <c r="M520" s="18"/>
      <c r="N520" s="19"/>
      <c r="O520" s="18"/>
      <c r="P520" s="18"/>
      <c r="Q520" s="18"/>
    </row>
    <row r="521" spans="1:17" s="20" customFormat="1" x14ac:dyDescent="0.45">
      <c r="A521"/>
      <c r="B521"/>
      <c r="C521"/>
      <c r="D521"/>
      <c r="E521"/>
      <c r="F521"/>
      <c r="G521"/>
      <c r="H521" s="15"/>
      <c r="I521" s="15"/>
      <c r="J521" s="15"/>
      <c r="K521" s="15"/>
      <c r="L521" s="18"/>
      <c r="M521" s="18"/>
      <c r="N521" s="19"/>
      <c r="O521" s="18"/>
      <c r="P521" s="18"/>
      <c r="Q521" s="18"/>
    </row>
    <row r="522" spans="1:17" s="20" customFormat="1" x14ac:dyDescent="0.45">
      <c r="A522"/>
      <c r="B522"/>
      <c r="C522"/>
      <c r="D522"/>
      <c r="E522"/>
      <c r="F522"/>
      <c r="G522"/>
      <c r="H522" s="15"/>
      <c r="I522" s="15"/>
      <c r="J522" s="15"/>
      <c r="K522" s="15"/>
      <c r="L522" s="18"/>
      <c r="M522" s="18"/>
      <c r="N522" s="19"/>
      <c r="O522" s="18"/>
      <c r="P522" s="18"/>
      <c r="Q522" s="18"/>
    </row>
    <row r="523" spans="1:17" s="20" customFormat="1" x14ac:dyDescent="0.45">
      <c r="A523"/>
      <c r="B523"/>
      <c r="C523"/>
      <c r="D523"/>
      <c r="E523"/>
      <c r="F523"/>
      <c r="G523"/>
      <c r="H523" s="15"/>
      <c r="I523" s="15"/>
      <c r="J523" s="15"/>
      <c r="K523" s="15"/>
      <c r="L523" s="18"/>
      <c r="M523" s="18"/>
      <c r="N523" s="19"/>
      <c r="O523" s="18"/>
      <c r="P523" s="18"/>
      <c r="Q523" s="18"/>
    </row>
    <row r="524" spans="1:17" s="20" customFormat="1" x14ac:dyDescent="0.45">
      <c r="A524"/>
      <c r="B524"/>
      <c r="C524"/>
      <c r="D524"/>
      <c r="E524"/>
      <c r="F524"/>
      <c r="G524"/>
      <c r="H524" s="15"/>
      <c r="I524" s="15"/>
      <c r="J524" s="15"/>
      <c r="K524" s="15"/>
      <c r="L524" s="18"/>
      <c r="M524" s="18"/>
      <c r="N524" s="19"/>
      <c r="O524" s="18"/>
      <c r="P524" s="18"/>
      <c r="Q524" s="18"/>
    </row>
    <row r="525" spans="1:17" s="20" customFormat="1" x14ac:dyDescent="0.45">
      <c r="A525"/>
      <c r="B525"/>
      <c r="C525"/>
      <c r="D525"/>
      <c r="E525"/>
      <c r="F525"/>
      <c r="G525"/>
      <c r="H525" s="15"/>
      <c r="I525" s="15"/>
      <c r="J525" s="15"/>
      <c r="K525" s="15"/>
      <c r="L525" s="18"/>
      <c r="M525" s="18"/>
      <c r="N525" s="19"/>
      <c r="O525" s="18"/>
      <c r="P525" s="18"/>
      <c r="Q525" s="18"/>
    </row>
    <row r="526" spans="1:17" s="20" customFormat="1" x14ac:dyDescent="0.45">
      <c r="A526"/>
      <c r="B526"/>
      <c r="C526"/>
      <c r="D526"/>
      <c r="E526"/>
      <c r="F526"/>
      <c r="G526"/>
      <c r="H526" s="15"/>
      <c r="I526" s="15"/>
      <c r="J526" s="15"/>
      <c r="K526" s="15"/>
      <c r="L526" s="18"/>
      <c r="M526" s="18"/>
      <c r="N526" s="19"/>
      <c r="O526" s="18"/>
      <c r="P526" s="18"/>
      <c r="Q526" s="18"/>
    </row>
    <row r="527" spans="1:17" s="20" customFormat="1" x14ac:dyDescent="0.45">
      <c r="A527"/>
      <c r="B527"/>
      <c r="C527"/>
      <c r="D527"/>
      <c r="E527"/>
      <c r="F527"/>
      <c r="G527"/>
      <c r="H527" s="15"/>
      <c r="I527" s="15"/>
      <c r="J527" s="15"/>
      <c r="K527" s="15"/>
      <c r="L527" s="18"/>
      <c r="M527" s="18"/>
      <c r="N527" s="19"/>
      <c r="O527" s="18"/>
      <c r="P527" s="18"/>
      <c r="Q527" s="18"/>
    </row>
    <row r="528" spans="1:17" s="20" customFormat="1" x14ac:dyDescent="0.45">
      <c r="A528"/>
      <c r="B528"/>
      <c r="C528"/>
      <c r="D528"/>
      <c r="E528"/>
      <c r="F528"/>
      <c r="G528"/>
      <c r="H528" s="15"/>
      <c r="I528" s="15"/>
      <c r="J528" s="15"/>
      <c r="K528" s="15"/>
      <c r="L528" s="18"/>
      <c r="M528" s="18"/>
      <c r="N528" s="19"/>
      <c r="O528" s="18"/>
      <c r="P528" s="18"/>
      <c r="Q528" s="18"/>
    </row>
    <row r="529" spans="1:17" s="20" customFormat="1" x14ac:dyDescent="0.45">
      <c r="A529"/>
      <c r="B529"/>
      <c r="C529"/>
      <c r="D529"/>
      <c r="E529"/>
      <c r="F529"/>
      <c r="G529"/>
      <c r="H529" s="15"/>
      <c r="I529" s="15"/>
      <c r="J529" s="15"/>
      <c r="K529" s="15"/>
      <c r="L529" s="18"/>
      <c r="M529" s="18"/>
      <c r="N529" s="19"/>
      <c r="O529" s="18"/>
      <c r="P529" s="18"/>
      <c r="Q529" s="18"/>
    </row>
    <row r="530" spans="1:17" s="20" customFormat="1" x14ac:dyDescent="0.45">
      <c r="A530"/>
      <c r="B530"/>
      <c r="C530"/>
      <c r="D530"/>
      <c r="E530"/>
      <c r="F530"/>
      <c r="G530"/>
      <c r="H530" s="15"/>
      <c r="I530" s="15"/>
      <c r="J530" s="15"/>
      <c r="K530" s="15"/>
      <c r="L530" s="18"/>
      <c r="M530" s="18"/>
      <c r="N530" s="19"/>
      <c r="O530" s="18"/>
      <c r="P530" s="18"/>
      <c r="Q530" s="18"/>
    </row>
    <row r="531" spans="1:17" s="20" customFormat="1" x14ac:dyDescent="0.45">
      <c r="A531"/>
      <c r="B531"/>
      <c r="C531"/>
      <c r="D531"/>
      <c r="E531"/>
      <c r="F531"/>
      <c r="G531"/>
      <c r="H531" s="15"/>
      <c r="I531" s="15"/>
      <c r="J531" s="15"/>
      <c r="K531" s="15"/>
      <c r="L531" s="18"/>
      <c r="M531" s="18"/>
      <c r="N531" s="19"/>
      <c r="O531" s="18"/>
      <c r="P531" s="18"/>
      <c r="Q531" s="18"/>
    </row>
    <row r="532" spans="1:17" s="20" customFormat="1" x14ac:dyDescent="0.45">
      <c r="A532"/>
      <c r="B532"/>
      <c r="C532"/>
      <c r="D532"/>
      <c r="E532"/>
      <c r="F532"/>
      <c r="G532"/>
      <c r="H532" s="15"/>
      <c r="I532" s="15"/>
      <c r="J532" s="15"/>
      <c r="K532" s="15"/>
      <c r="L532" s="18"/>
      <c r="M532" s="18"/>
      <c r="N532" s="19"/>
      <c r="O532" s="18"/>
      <c r="P532" s="18"/>
      <c r="Q532" s="18"/>
    </row>
    <row r="533" spans="1:17" s="20" customFormat="1" x14ac:dyDescent="0.45">
      <c r="A533"/>
      <c r="B533"/>
      <c r="C533"/>
      <c r="D533"/>
      <c r="E533"/>
      <c r="F533"/>
      <c r="G533"/>
      <c r="H533" s="15"/>
      <c r="I533" s="15"/>
      <c r="J533" s="15"/>
      <c r="K533" s="15"/>
      <c r="L533" s="18"/>
      <c r="M533" s="18"/>
      <c r="N533" s="19"/>
      <c r="O533" s="18"/>
      <c r="P533" s="18"/>
      <c r="Q533" s="18"/>
    </row>
    <row r="534" spans="1:17" s="20" customFormat="1" x14ac:dyDescent="0.45">
      <c r="A534"/>
      <c r="B534"/>
      <c r="C534"/>
      <c r="D534"/>
      <c r="E534"/>
      <c r="F534"/>
      <c r="G534"/>
      <c r="H534" s="15"/>
      <c r="I534" s="15"/>
      <c r="J534" s="15"/>
      <c r="K534" s="15"/>
      <c r="L534" s="18"/>
      <c r="M534" s="18"/>
      <c r="N534" s="19"/>
      <c r="O534" s="18"/>
      <c r="P534" s="18"/>
      <c r="Q534" s="18"/>
    </row>
    <row r="535" spans="1:17" s="20" customFormat="1" x14ac:dyDescent="0.45">
      <c r="A535"/>
      <c r="B535"/>
      <c r="C535"/>
      <c r="D535"/>
      <c r="E535"/>
      <c r="F535"/>
      <c r="G535"/>
      <c r="H535" s="15"/>
      <c r="I535" s="15"/>
      <c r="J535" s="15"/>
      <c r="K535" s="15"/>
      <c r="L535" s="18"/>
      <c r="M535" s="18"/>
      <c r="N535" s="19"/>
      <c r="O535" s="18"/>
      <c r="P535" s="18"/>
      <c r="Q535" s="18"/>
    </row>
    <row r="536" spans="1:17" s="20" customFormat="1" x14ac:dyDescent="0.45">
      <c r="A536"/>
      <c r="B536"/>
      <c r="C536"/>
      <c r="D536"/>
      <c r="E536"/>
      <c r="F536"/>
      <c r="G536"/>
      <c r="H536" s="15"/>
      <c r="I536" s="15"/>
      <c r="J536" s="15"/>
      <c r="K536" s="15"/>
      <c r="L536" s="18"/>
      <c r="M536" s="18"/>
      <c r="N536" s="19"/>
      <c r="O536" s="18"/>
      <c r="P536" s="18"/>
      <c r="Q536" s="18"/>
    </row>
    <row r="537" spans="1:17" s="20" customFormat="1" x14ac:dyDescent="0.45">
      <c r="A537"/>
      <c r="B537"/>
      <c r="C537"/>
      <c r="D537"/>
      <c r="E537"/>
      <c r="F537"/>
      <c r="G537"/>
      <c r="H537" s="15"/>
      <c r="I537" s="15"/>
      <c r="J537" s="15"/>
      <c r="K537" s="15"/>
      <c r="L537" s="18"/>
      <c r="M537" s="18"/>
      <c r="N537" s="19"/>
      <c r="O537" s="18"/>
      <c r="P537" s="18"/>
      <c r="Q537" s="18"/>
    </row>
    <row r="538" spans="1:17" s="20" customFormat="1" x14ac:dyDescent="0.45">
      <c r="A538"/>
      <c r="B538"/>
      <c r="C538"/>
      <c r="D538"/>
      <c r="E538"/>
      <c r="F538"/>
      <c r="G538"/>
      <c r="H538" s="15"/>
      <c r="I538" s="15"/>
      <c r="J538" s="15"/>
      <c r="K538" s="15"/>
      <c r="L538" s="18"/>
      <c r="M538" s="18"/>
      <c r="N538" s="19"/>
      <c r="O538" s="18"/>
      <c r="P538" s="18"/>
      <c r="Q538" s="18"/>
    </row>
    <row r="539" spans="1:17" s="20" customFormat="1" x14ac:dyDescent="0.45">
      <c r="A539"/>
      <c r="B539"/>
      <c r="C539"/>
      <c r="D539"/>
      <c r="E539"/>
      <c r="F539"/>
      <c r="G539"/>
      <c r="H539" s="15"/>
      <c r="I539" s="15"/>
      <c r="J539" s="15"/>
      <c r="K539" s="15"/>
      <c r="L539" s="18"/>
      <c r="M539" s="18"/>
      <c r="N539" s="19"/>
      <c r="O539" s="18"/>
      <c r="P539" s="18"/>
      <c r="Q539" s="18"/>
    </row>
    <row r="540" spans="1:17" s="20" customFormat="1" x14ac:dyDescent="0.45">
      <c r="A540"/>
      <c r="B540"/>
      <c r="C540"/>
      <c r="D540"/>
      <c r="E540"/>
      <c r="F540"/>
      <c r="G540"/>
      <c r="H540" s="15"/>
      <c r="I540" s="15"/>
      <c r="J540" s="15"/>
      <c r="K540" s="15"/>
      <c r="L540" s="18"/>
      <c r="M540" s="18"/>
      <c r="N540" s="19"/>
      <c r="O540" s="18"/>
      <c r="P540" s="18"/>
      <c r="Q540" s="18"/>
    </row>
    <row r="541" spans="1:17" s="20" customFormat="1" x14ac:dyDescent="0.45">
      <c r="A541"/>
      <c r="B541"/>
      <c r="C541"/>
      <c r="D541"/>
      <c r="E541"/>
      <c r="F541"/>
      <c r="G541"/>
      <c r="H541" s="15"/>
      <c r="I541" s="15"/>
      <c r="J541" s="15"/>
      <c r="K541" s="15"/>
      <c r="L541" s="18"/>
      <c r="M541" s="18"/>
      <c r="N541" s="19"/>
      <c r="O541" s="18"/>
      <c r="P541" s="18"/>
      <c r="Q541" s="18"/>
    </row>
    <row r="542" spans="1:17" s="20" customFormat="1" x14ac:dyDescent="0.45">
      <c r="A542"/>
      <c r="B542"/>
      <c r="C542"/>
      <c r="D542"/>
      <c r="E542"/>
      <c r="F542"/>
      <c r="G542"/>
      <c r="H542" s="15"/>
      <c r="I542" s="15"/>
      <c r="J542" s="15"/>
      <c r="K542" s="15"/>
      <c r="L542" s="18"/>
      <c r="M542" s="18"/>
      <c r="N542" s="19"/>
      <c r="O542" s="18"/>
      <c r="P542" s="18"/>
      <c r="Q542" s="18"/>
    </row>
    <row r="543" spans="1:17" s="20" customFormat="1" x14ac:dyDescent="0.45">
      <c r="A543"/>
      <c r="B543"/>
      <c r="C543"/>
      <c r="D543"/>
      <c r="E543"/>
      <c r="F543"/>
      <c r="G543"/>
      <c r="H543" s="15"/>
      <c r="I543" s="15"/>
      <c r="J543" s="15"/>
      <c r="K543" s="15"/>
      <c r="L543" s="18"/>
      <c r="M543" s="18"/>
      <c r="N543" s="19"/>
      <c r="O543" s="18"/>
      <c r="P543" s="18"/>
      <c r="Q543" s="18"/>
    </row>
    <row r="544" spans="1:17" s="20" customFormat="1" x14ac:dyDescent="0.45">
      <c r="A544"/>
      <c r="B544"/>
      <c r="C544"/>
      <c r="D544"/>
      <c r="E544"/>
      <c r="F544"/>
      <c r="G544"/>
      <c r="H544" s="15"/>
      <c r="I544" s="15"/>
      <c r="J544" s="15"/>
      <c r="K544" s="15"/>
      <c r="L544" s="18"/>
      <c r="M544" s="18"/>
      <c r="N544" s="19"/>
      <c r="O544" s="18"/>
      <c r="P544" s="18"/>
      <c r="Q544" s="18"/>
    </row>
    <row r="545" spans="1:17" s="20" customFormat="1" x14ac:dyDescent="0.45">
      <c r="A545"/>
      <c r="B545"/>
      <c r="C545"/>
      <c r="D545"/>
      <c r="E545"/>
      <c r="F545"/>
      <c r="G545"/>
      <c r="H545" s="15"/>
      <c r="I545" s="15"/>
      <c r="J545" s="15"/>
      <c r="K545" s="15"/>
      <c r="L545" s="18"/>
      <c r="M545" s="18"/>
      <c r="N545" s="19"/>
      <c r="O545" s="18"/>
      <c r="P545" s="18"/>
      <c r="Q545" s="18"/>
    </row>
    <row r="546" spans="1:17" s="20" customFormat="1" x14ac:dyDescent="0.45">
      <c r="A546"/>
      <c r="B546"/>
      <c r="C546"/>
      <c r="D546"/>
      <c r="E546"/>
      <c r="F546"/>
      <c r="G546"/>
      <c r="H546" s="15"/>
      <c r="I546" s="15"/>
      <c r="J546" s="15"/>
      <c r="K546" s="15"/>
      <c r="L546" s="18"/>
      <c r="M546" s="18"/>
      <c r="N546" s="19"/>
      <c r="O546" s="18"/>
      <c r="P546" s="18"/>
      <c r="Q546" s="18"/>
    </row>
    <row r="547" spans="1:17" s="20" customFormat="1" x14ac:dyDescent="0.45">
      <c r="A547"/>
      <c r="B547"/>
      <c r="C547"/>
      <c r="D547"/>
      <c r="E547"/>
      <c r="F547"/>
      <c r="G547"/>
      <c r="H547" s="15"/>
      <c r="I547" s="15"/>
      <c r="J547" s="15"/>
      <c r="K547" s="15"/>
      <c r="L547" s="18"/>
      <c r="M547" s="18"/>
      <c r="N547" s="19"/>
      <c r="O547" s="18"/>
      <c r="P547" s="18"/>
      <c r="Q547" s="18"/>
    </row>
    <row r="548" spans="1:17" s="20" customFormat="1" x14ac:dyDescent="0.45">
      <c r="A548"/>
      <c r="B548"/>
      <c r="C548"/>
      <c r="D548"/>
      <c r="E548"/>
      <c r="F548"/>
      <c r="G548"/>
      <c r="H548" s="15"/>
      <c r="I548" s="15"/>
      <c r="J548" s="15"/>
      <c r="K548" s="15"/>
      <c r="L548" s="18"/>
      <c r="M548" s="18"/>
      <c r="N548" s="19"/>
      <c r="O548" s="18"/>
      <c r="P548" s="18"/>
      <c r="Q548" s="18"/>
    </row>
    <row r="549" spans="1:17" s="20" customFormat="1" x14ac:dyDescent="0.45">
      <c r="A549"/>
      <c r="B549"/>
      <c r="C549"/>
      <c r="D549"/>
      <c r="E549"/>
      <c r="F549"/>
      <c r="G549"/>
      <c r="H549" s="15"/>
      <c r="I549" s="15"/>
      <c r="J549" s="15"/>
      <c r="K549" s="15"/>
      <c r="L549" s="18"/>
      <c r="M549" s="18"/>
      <c r="N549" s="19"/>
      <c r="O549" s="18"/>
      <c r="P549" s="18"/>
      <c r="Q549" s="18"/>
    </row>
    <row r="550" spans="1:17" s="20" customFormat="1" x14ac:dyDescent="0.45">
      <c r="A550"/>
      <c r="B550"/>
      <c r="C550"/>
      <c r="D550"/>
      <c r="E550"/>
      <c r="F550"/>
      <c r="G550"/>
      <c r="H550" s="15"/>
      <c r="I550" s="15"/>
      <c r="J550" s="15"/>
      <c r="K550" s="15"/>
      <c r="L550" s="18"/>
      <c r="M550" s="18"/>
      <c r="N550" s="19"/>
      <c r="O550" s="18"/>
      <c r="P550" s="18"/>
      <c r="Q550" s="18"/>
    </row>
    <row r="551" spans="1:17" s="20" customFormat="1" x14ac:dyDescent="0.45">
      <c r="A551"/>
      <c r="B551"/>
      <c r="C551"/>
      <c r="D551"/>
      <c r="E551"/>
      <c r="F551"/>
      <c r="G551"/>
      <c r="H551" s="15"/>
      <c r="I551" s="15"/>
      <c r="J551" s="15"/>
      <c r="K551" s="15"/>
      <c r="L551" s="18"/>
      <c r="M551" s="18"/>
      <c r="N551" s="19"/>
      <c r="O551" s="18"/>
      <c r="P551" s="18"/>
      <c r="Q551" s="18"/>
    </row>
    <row r="552" spans="1:17" s="20" customFormat="1" x14ac:dyDescent="0.45">
      <c r="A552"/>
      <c r="B552"/>
      <c r="C552"/>
      <c r="D552"/>
      <c r="E552"/>
      <c r="F552"/>
      <c r="G552"/>
      <c r="H552" s="15"/>
      <c r="I552" s="15"/>
      <c r="J552" s="15"/>
      <c r="K552" s="15"/>
      <c r="L552" s="18"/>
      <c r="M552" s="18"/>
      <c r="N552" s="19"/>
      <c r="O552" s="18"/>
      <c r="P552" s="18"/>
      <c r="Q552" s="18"/>
    </row>
    <row r="553" spans="1:17" s="20" customFormat="1" x14ac:dyDescent="0.45">
      <c r="A553"/>
      <c r="B553"/>
      <c r="C553"/>
      <c r="D553"/>
      <c r="E553"/>
      <c r="F553"/>
      <c r="G553"/>
      <c r="H553" s="15"/>
      <c r="I553" s="15"/>
      <c r="J553" s="15"/>
      <c r="K553" s="15"/>
      <c r="L553" s="18"/>
      <c r="M553" s="18"/>
      <c r="N553" s="19"/>
      <c r="O553" s="18"/>
      <c r="P553" s="18"/>
      <c r="Q553" s="18"/>
    </row>
    <row r="554" spans="1:17" s="20" customFormat="1" x14ac:dyDescent="0.45">
      <c r="A554"/>
      <c r="B554"/>
      <c r="C554"/>
      <c r="D554"/>
      <c r="E554"/>
      <c r="F554"/>
      <c r="G554"/>
      <c r="H554" s="15"/>
      <c r="I554" s="15"/>
      <c r="J554" s="15"/>
      <c r="K554" s="15"/>
      <c r="L554" s="18"/>
      <c r="M554" s="18"/>
      <c r="N554" s="19"/>
      <c r="O554" s="18"/>
      <c r="P554" s="18"/>
      <c r="Q554" s="18"/>
    </row>
    <row r="555" spans="1:17" s="20" customFormat="1" x14ac:dyDescent="0.45">
      <c r="A555"/>
      <c r="B555"/>
      <c r="C555"/>
      <c r="D555"/>
      <c r="E555"/>
      <c r="F555"/>
      <c r="G555"/>
      <c r="H555" s="15"/>
      <c r="I555" s="15"/>
      <c r="J555" s="15"/>
      <c r="K555" s="15"/>
      <c r="L555" s="18"/>
      <c r="M555" s="18"/>
      <c r="N555" s="19"/>
      <c r="O555" s="18"/>
      <c r="P555" s="18"/>
      <c r="Q555" s="18"/>
    </row>
    <row r="556" spans="1:17" s="20" customFormat="1" x14ac:dyDescent="0.45">
      <c r="A556"/>
      <c r="B556"/>
      <c r="C556"/>
      <c r="D556"/>
      <c r="E556"/>
      <c r="F556"/>
      <c r="G556"/>
      <c r="H556" s="15"/>
      <c r="I556" s="15"/>
      <c r="J556" s="15"/>
      <c r="K556" s="15"/>
      <c r="L556" s="18"/>
      <c r="M556" s="18"/>
      <c r="N556" s="19"/>
      <c r="O556" s="18"/>
      <c r="P556" s="18"/>
      <c r="Q556" s="18"/>
    </row>
    <row r="557" spans="1:17" s="20" customFormat="1" x14ac:dyDescent="0.45">
      <c r="A557"/>
      <c r="B557"/>
      <c r="C557"/>
      <c r="D557"/>
      <c r="E557"/>
      <c r="F557"/>
      <c r="G557"/>
      <c r="H557" s="15"/>
      <c r="I557" s="15"/>
      <c r="J557" s="15"/>
      <c r="K557" s="15"/>
      <c r="L557" s="18"/>
      <c r="M557" s="18"/>
      <c r="N557" s="19"/>
      <c r="O557" s="18"/>
      <c r="P557" s="18"/>
      <c r="Q557" s="18"/>
    </row>
    <row r="558" spans="1:17" s="20" customFormat="1" x14ac:dyDescent="0.45">
      <c r="A558"/>
      <c r="B558"/>
      <c r="C558"/>
      <c r="D558"/>
      <c r="E558"/>
      <c r="F558"/>
      <c r="G558"/>
      <c r="H558" s="15"/>
      <c r="I558" s="15"/>
      <c r="J558" s="15"/>
      <c r="K558" s="15"/>
      <c r="L558" s="18"/>
      <c r="M558" s="18"/>
      <c r="N558" s="19"/>
      <c r="O558" s="18"/>
      <c r="P558" s="18"/>
      <c r="Q558" s="18"/>
    </row>
    <row r="559" spans="1:17" s="20" customFormat="1" x14ac:dyDescent="0.45">
      <c r="A559"/>
      <c r="B559"/>
      <c r="C559"/>
      <c r="D559"/>
      <c r="E559"/>
      <c r="F559"/>
      <c r="G559"/>
      <c r="H559" s="15"/>
      <c r="I559" s="15"/>
      <c r="J559" s="15"/>
      <c r="K559" s="15"/>
      <c r="L559" s="18"/>
      <c r="M559" s="18"/>
      <c r="N559" s="19"/>
      <c r="O559" s="18"/>
      <c r="P559" s="18"/>
      <c r="Q559" s="18"/>
    </row>
    <row r="560" spans="1:17" s="20" customFormat="1" x14ac:dyDescent="0.45">
      <c r="A560"/>
      <c r="B560"/>
      <c r="C560"/>
      <c r="D560"/>
      <c r="E560"/>
      <c r="F560"/>
      <c r="G560"/>
      <c r="H560" s="15"/>
      <c r="I560" s="15"/>
      <c r="J560" s="15"/>
      <c r="K560" s="15"/>
      <c r="L560" s="18"/>
      <c r="M560" s="18"/>
      <c r="N560" s="19"/>
      <c r="O560" s="18"/>
      <c r="P560" s="18"/>
      <c r="Q560" s="18"/>
    </row>
    <row r="561" spans="1:17" s="20" customFormat="1" x14ac:dyDescent="0.45">
      <c r="A561"/>
      <c r="B561"/>
      <c r="C561"/>
      <c r="D561"/>
      <c r="E561"/>
      <c r="F561"/>
      <c r="G561"/>
      <c r="H561" s="15"/>
      <c r="I561" s="15"/>
      <c r="J561" s="15"/>
      <c r="K561" s="15"/>
      <c r="L561" s="18"/>
      <c r="M561" s="18"/>
      <c r="N561" s="19"/>
      <c r="O561" s="18"/>
      <c r="P561" s="18"/>
      <c r="Q561" s="18"/>
    </row>
    <row r="562" spans="1:17" s="20" customFormat="1" x14ac:dyDescent="0.45">
      <c r="A562"/>
      <c r="B562"/>
      <c r="C562"/>
      <c r="D562"/>
      <c r="E562"/>
      <c r="F562"/>
      <c r="G562"/>
      <c r="H562" s="15"/>
      <c r="I562" s="15"/>
      <c r="J562" s="15"/>
      <c r="K562" s="15"/>
      <c r="L562" s="18"/>
      <c r="M562" s="18"/>
      <c r="N562" s="19"/>
      <c r="O562" s="18"/>
      <c r="P562" s="18"/>
      <c r="Q562" s="18"/>
    </row>
    <row r="563" spans="1:17" s="20" customFormat="1" x14ac:dyDescent="0.45">
      <c r="A563"/>
      <c r="B563"/>
      <c r="C563"/>
      <c r="D563"/>
      <c r="E563"/>
      <c r="F563"/>
      <c r="G563"/>
      <c r="H563" s="15"/>
      <c r="I563" s="15"/>
      <c r="J563" s="15"/>
      <c r="K563" s="15"/>
      <c r="L563" s="18"/>
      <c r="M563" s="18"/>
      <c r="N563" s="19"/>
      <c r="O563" s="18"/>
      <c r="P563" s="18"/>
      <c r="Q563" s="18"/>
    </row>
    <row r="564" spans="1:17" s="20" customFormat="1" x14ac:dyDescent="0.45">
      <c r="A564"/>
      <c r="B564"/>
      <c r="C564"/>
      <c r="D564"/>
      <c r="E564"/>
      <c r="F564"/>
      <c r="G564"/>
      <c r="H564" s="15"/>
      <c r="I564" s="15"/>
      <c r="J564" s="15"/>
      <c r="K564" s="15"/>
      <c r="L564" s="18"/>
      <c r="M564" s="18"/>
      <c r="N564" s="19"/>
      <c r="O564" s="18"/>
      <c r="P564" s="18"/>
      <c r="Q564" s="18"/>
    </row>
    <row r="565" spans="1:17" s="20" customFormat="1" x14ac:dyDescent="0.45">
      <c r="A565"/>
      <c r="B565"/>
      <c r="C565"/>
      <c r="D565"/>
      <c r="E565"/>
      <c r="F565"/>
      <c r="G565"/>
      <c r="H565" s="15"/>
      <c r="I565" s="15"/>
      <c r="J565" s="15"/>
      <c r="K565" s="15"/>
      <c r="L565" s="18"/>
      <c r="M565" s="18"/>
      <c r="N565" s="19"/>
      <c r="O565" s="18"/>
      <c r="P565" s="18"/>
      <c r="Q565" s="18"/>
    </row>
    <row r="566" spans="1:17" s="20" customFormat="1" x14ac:dyDescent="0.45">
      <c r="A566"/>
      <c r="B566"/>
      <c r="C566"/>
      <c r="D566"/>
      <c r="E566"/>
      <c r="F566"/>
      <c r="G566"/>
      <c r="H566" s="15"/>
      <c r="I566" s="15"/>
      <c r="J566" s="15"/>
      <c r="K566" s="15"/>
      <c r="L566" s="18"/>
      <c r="M566" s="18"/>
      <c r="N566" s="19"/>
      <c r="O566" s="18"/>
      <c r="P566" s="18"/>
      <c r="Q566" s="18"/>
    </row>
    <row r="567" spans="1:17" s="20" customFormat="1" x14ac:dyDescent="0.45">
      <c r="A567"/>
      <c r="B567"/>
      <c r="C567"/>
      <c r="D567"/>
      <c r="E567"/>
      <c r="F567"/>
      <c r="G567"/>
      <c r="H567" s="15"/>
      <c r="I567" s="15"/>
      <c r="J567" s="15"/>
      <c r="K567" s="15"/>
      <c r="L567" s="18"/>
      <c r="M567" s="18"/>
      <c r="N567" s="19"/>
      <c r="O567" s="18"/>
      <c r="P567" s="18"/>
      <c r="Q567" s="18"/>
    </row>
    <row r="568" spans="1:17" s="20" customFormat="1" x14ac:dyDescent="0.45">
      <c r="A568"/>
      <c r="B568"/>
      <c r="C568"/>
      <c r="D568"/>
      <c r="E568"/>
      <c r="F568"/>
      <c r="G568"/>
      <c r="H568" s="15"/>
      <c r="I568" s="15"/>
      <c r="J568" s="15"/>
      <c r="K568" s="15"/>
      <c r="L568" s="18"/>
      <c r="M568" s="18"/>
      <c r="N568" s="19"/>
      <c r="O568" s="18"/>
      <c r="P568" s="18"/>
      <c r="Q568" s="18"/>
    </row>
    <row r="569" spans="1:17" s="20" customFormat="1" x14ac:dyDescent="0.45">
      <c r="A569"/>
      <c r="B569"/>
      <c r="C569"/>
      <c r="D569"/>
      <c r="E569"/>
      <c r="F569"/>
      <c r="G569"/>
      <c r="H569" s="15"/>
      <c r="I569" s="15"/>
      <c r="J569" s="15"/>
      <c r="K569" s="15"/>
      <c r="L569" s="18"/>
      <c r="M569" s="18"/>
      <c r="N569" s="19"/>
      <c r="O569" s="18"/>
      <c r="P569" s="18"/>
      <c r="Q569" s="18"/>
    </row>
    <row r="570" spans="1:17" s="20" customFormat="1" x14ac:dyDescent="0.45">
      <c r="A570"/>
      <c r="B570"/>
      <c r="C570"/>
      <c r="D570"/>
      <c r="E570"/>
      <c r="F570"/>
      <c r="G570"/>
      <c r="H570" s="15"/>
      <c r="I570" s="15"/>
      <c r="J570" s="15"/>
      <c r="K570" s="15"/>
      <c r="L570" s="18"/>
      <c r="M570" s="18"/>
      <c r="N570" s="19"/>
      <c r="O570" s="18"/>
      <c r="P570" s="18"/>
      <c r="Q570" s="18"/>
    </row>
    <row r="571" spans="1:17" s="20" customFormat="1" x14ac:dyDescent="0.45">
      <c r="A571"/>
      <c r="B571"/>
      <c r="C571"/>
      <c r="D571"/>
      <c r="E571"/>
      <c r="F571"/>
      <c r="G571"/>
      <c r="H571" s="15"/>
      <c r="I571" s="15"/>
      <c r="J571" s="15"/>
      <c r="K571" s="15"/>
      <c r="L571" s="18"/>
      <c r="M571" s="18"/>
      <c r="N571" s="19"/>
      <c r="O571" s="18"/>
      <c r="P571" s="18"/>
      <c r="Q571" s="18"/>
    </row>
    <row r="572" spans="1:17" s="20" customFormat="1" x14ac:dyDescent="0.45">
      <c r="A572"/>
      <c r="B572"/>
      <c r="C572"/>
      <c r="D572"/>
      <c r="E572"/>
      <c r="F572"/>
      <c r="G572"/>
      <c r="H572" s="15"/>
      <c r="I572" s="15"/>
      <c r="J572" s="15"/>
      <c r="K572" s="15"/>
      <c r="L572" s="18"/>
      <c r="M572" s="18"/>
      <c r="N572" s="19"/>
      <c r="O572" s="18"/>
      <c r="P572" s="18"/>
      <c r="Q572" s="18"/>
    </row>
    <row r="573" spans="1:17" s="20" customFormat="1" x14ac:dyDescent="0.45">
      <c r="A573"/>
      <c r="B573"/>
      <c r="C573"/>
      <c r="D573"/>
      <c r="E573"/>
      <c r="F573"/>
      <c r="G573"/>
      <c r="H573" s="15"/>
      <c r="I573" s="15"/>
      <c r="J573" s="15"/>
      <c r="K573" s="15"/>
      <c r="L573" s="18"/>
      <c r="M573" s="18"/>
      <c r="N573" s="19"/>
      <c r="O573" s="18"/>
      <c r="P573" s="18"/>
      <c r="Q573" s="18"/>
    </row>
    <row r="574" spans="1:17" s="20" customFormat="1" x14ac:dyDescent="0.45">
      <c r="A574"/>
      <c r="B574"/>
      <c r="C574"/>
      <c r="D574"/>
      <c r="E574"/>
      <c r="F574"/>
      <c r="G574"/>
      <c r="H574" s="15"/>
      <c r="I574" s="15"/>
      <c r="J574" s="15"/>
      <c r="K574" s="15"/>
      <c r="L574" s="18"/>
      <c r="M574" s="18"/>
      <c r="N574" s="19"/>
      <c r="O574" s="18"/>
      <c r="P574" s="18"/>
      <c r="Q574" s="18"/>
    </row>
    <row r="575" spans="1:17" s="20" customFormat="1" x14ac:dyDescent="0.45">
      <c r="A575"/>
      <c r="B575"/>
      <c r="C575"/>
      <c r="D575"/>
      <c r="E575"/>
      <c r="F575"/>
      <c r="G575"/>
      <c r="H575" s="15"/>
      <c r="I575" s="15"/>
      <c r="J575" s="15"/>
      <c r="K575" s="15"/>
      <c r="L575" s="18"/>
      <c r="M575" s="18"/>
      <c r="N575" s="19"/>
      <c r="O575" s="18"/>
      <c r="P575" s="18"/>
      <c r="Q575" s="18"/>
    </row>
    <row r="576" spans="1:17" s="20" customFormat="1" x14ac:dyDescent="0.45">
      <c r="A576"/>
      <c r="B576"/>
      <c r="C576"/>
      <c r="D576"/>
      <c r="E576"/>
      <c r="F576"/>
      <c r="G576"/>
      <c r="H576" s="15"/>
      <c r="I576" s="15"/>
      <c r="J576" s="15"/>
      <c r="K576" s="15"/>
      <c r="L576" s="18"/>
      <c r="M576" s="18"/>
      <c r="N576" s="19"/>
      <c r="O576" s="18"/>
      <c r="P576" s="18"/>
      <c r="Q576" s="18"/>
    </row>
    <row r="577" spans="1:17" s="20" customFormat="1" x14ac:dyDescent="0.45">
      <c r="A577"/>
      <c r="B577"/>
      <c r="C577"/>
      <c r="D577"/>
      <c r="E577"/>
      <c r="F577"/>
      <c r="G577"/>
      <c r="H577" s="15"/>
      <c r="I577" s="15"/>
      <c r="J577" s="15"/>
      <c r="K577" s="15"/>
      <c r="L577" s="18"/>
      <c r="M577" s="18"/>
      <c r="N577" s="19"/>
      <c r="O577" s="18"/>
      <c r="P577" s="18"/>
      <c r="Q577" s="18"/>
    </row>
    <row r="578" spans="1:17" s="20" customFormat="1" x14ac:dyDescent="0.45">
      <c r="A578"/>
      <c r="B578"/>
      <c r="C578"/>
      <c r="D578"/>
      <c r="E578"/>
      <c r="F578"/>
      <c r="G578"/>
      <c r="H578" s="15"/>
      <c r="I578" s="15"/>
      <c r="J578" s="15"/>
      <c r="K578" s="15"/>
      <c r="L578" s="18"/>
      <c r="M578" s="18"/>
      <c r="N578" s="19"/>
      <c r="O578" s="18"/>
      <c r="P578" s="18"/>
      <c r="Q578" s="18"/>
    </row>
    <row r="579" spans="1:17" s="20" customFormat="1" x14ac:dyDescent="0.45">
      <c r="A579"/>
      <c r="B579"/>
      <c r="C579"/>
      <c r="D579"/>
      <c r="E579"/>
      <c r="F579"/>
      <c r="G579"/>
      <c r="H579" s="15"/>
      <c r="I579" s="15"/>
      <c r="J579" s="15"/>
      <c r="K579" s="15"/>
      <c r="L579" s="18"/>
      <c r="M579" s="18"/>
      <c r="N579" s="19"/>
      <c r="O579" s="18"/>
      <c r="P579" s="18"/>
      <c r="Q579" s="18"/>
    </row>
    <row r="580" spans="1:17" s="20" customFormat="1" x14ac:dyDescent="0.45">
      <c r="A580"/>
      <c r="B580"/>
      <c r="C580"/>
      <c r="D580"/>
      <c r="E580"/>
      <c r="F580"/>
      <c r="G580"/>
      <c r="H580" s="15"/>
      <c r="I580" s="15"/>
      <c r="J580" s="15"/>
      <c r="K580" s="15"/>
      <c r="L580" s="18"/>
      <c r="M580" s="18"/>
      <c r="N580" s="19"/>
      <c r="O580" s="18"/>
      <c r="P580" s="18"/>
      <c r="Q580" s="18"/>
    </row>
    <row r="581" spans="1:17" s="20" customFormat="1" x14ac:dyDescent="0.45">
      <c r="A581"/>
      <c r="B581"/>
      <c r="C581"/>
      <c r="D581"/>
      <c r="E581"/>
      <c r="F581"/>
      <c r="G581"/>
      <c r="H581" s="15"/>
      <c r="I581" s="15"/>
      <c r="J581" s="15"/>
      <c r="K581" s="15"/>
      <c r="L581" s="18"/>
      <c r="M581" s="18"/>
      <c r="N581" s="19"/>
      <c r="O581" s="18"/>
      <c r="P581" s="18"/>
      <c r="Q581" s="18"/>
    </row>
    <row r="582" spans="1:17" s="20" customFormat="1" x14ac:dyDescent="0.45">
      <c r="A582"/>
      <c r="B582"/>
      <c r="C582"/>
      <c r="D582"/>
      <c r="E582"/>
      <c r="F582"/>
      <c r="G582"/>
      <c r="H582" s="15"/>
      <c r="I582" s="15"/>
      <c r="J582" s="15"/>
      <c r="K582" s="15"/>
      <c r="L582" s="18"/>
      <c r="M582" s="18"/>
      <c r="N582" s="19"/>
      <c r="O582" s="18"/>
      <c r="P582" s="18"/>
      <c r="Q582" s="18"/>
    </row>
    <row r="583" spans="1:17" s="20" customFormat="1" x14ac:dyDescent="0.45">
      <c r="A583"/>
      <c r="B583"/>
      <c r="C583"/>
      <c r="D583"/>
      <c r="E583"/>
      <c r="F583"/>
      <c r="G583"/>
      <c r="H583" s="15"/>
      <c r="I583" s="15"/>
      <c r="J583" s="15"/>
      <c r="K583" s="15"/>
      <c r="L583" s="18"/>
      <c r="M583" s="18"/>
      <c r="N583" s="19"/>
      <c r="O583" s="18"/>
      <c r="P583" s="18"/>
      <c r="Q583" s="18"/>
    </row>
    <row r="584" spans="1:17" s="20" customFormat="1" x14ac:dyDescent="0.45">
      <c r="A584"/>
      <c r="B584"/>
      <c r="C584"/>
      <c r="D584"/>
      <c r="E584"/>
      <c r="F584"/>
      <c r="G584"/>
      <c r="H584" s="15"/>
      <c r="I584" s="15"/>
      <c r="J584" s="15"/>
      <c r="K584" s="15"/>
      <c r="L584" s="18"/>
      <c r="M584" s="18"/>
      <c r="N584" s="19"/>
      <c r="O584" s="18"/>
      <c r="P584" s="18"/>
      <c r="Q584" s="18"/>
    </row>
    <row r="585" spans="1:17" s="20" customFormat="1" x14ac:dyDescent="0.45">
      <c r="A585"/>
      <c r="B585"/>
      <c r="C585"/>
      <c r="D585"/>
      <c r="E585"/>
      <c r="F585"/>
      <c r="G585"/>
      <c r="H585" s="15"/>
      <c r="I585" s="15"/>
      <c r="J585" s="15"/>
      <c r="K585" s="15"/>
      <c r="L585" s="18"/>
      <c r="M585" s="18"/>
      <c r="N585" s="19"/>
      <c r="O585" s="18"/>
      <c r="P585" s="18"/>
      <c r="Q585" s="18"/>
    </row>
    <row r="586" spans="1:17" s="20" customFormat="1" x14ac:dyDescent="0.45">
      <c r="A586"/>
      <c r="B586"/>
      <c r="C586"/>
      <c r="D586"/>
      <c r="E586"/>
      <c r="F586"/>
      <c r="G586"/>
      <c r="H586" s="15"/>
      <c r="I586" s="15"/>
      <c r="J586" s="15"/>
      <c r="K586" s="15"/>
      <c r="L586" s="18"/>
      <c r="M586" s="18"/>
      <c r="N586" s="19"/>
      <c r="O586" s="18"/>
      <c r="P586" s="18"/>
      <c r="Q586" s="18"/>
    </row>
    <row r="587" spans="1:17" s="20" customFormat="1" x14ac:dyDescent="0.45">
      <c r="A587"/>
      <c r="B587"/>
      <c r="C587"/>
      <c r="D587"/>
      <c r="E587"/>
      <c r="F587"/>
      <c r="G587"/>
      <c r="H587" s="15"/>
      <c r="I587" s="15"/>
      <c r="J587" s="15"/>
      <c r="K587" s="15"/>
      <c r="L587" s="18"/>
      <c r="M587" s="18"/>
      <c r="N587" s="19"/>
      <c r="O587" s="18"/>
      <c r="P587" s="18"/>
      <c r="Q587" s="18"/>
    </row>
    <row r="588" spans="1:17" s="20" customFormat="1" x14ac:dyDescent="0.45">
      <c r="A588"/>
      <c r="B588"/>
      <c r="C588"/>
      <c r="D588"/>
      <c r="E588"/>
      <c r="F588"/>
      <c r="G588"/>
      <c r="H588" s="15"/>
      <c r="I588" s="15"/>
      <c r="J588" s="15"/>
      <c r="K588" s="15"/>
      <c r="L588" s="18"/>
      <c r="M588" s="18"/>
      <c r="N588" s="19"/>
      <c r="O588" s="18"/>
      <c r="P588" s="18"/>
      <c r="Q588" s="18"/>
    </row>
    <row r="589" spans="1:17" s="20" customFormat="1" x14ac:dyDescent="0.45">
      <c r="A589"/>
      <c r="B589"/>
      <c r="C589"/>
      <c r="D589"/>
      <c r="E589"/>
      <c r="F589"/>
      <c r="G589"/>
      <c r="H589" s="15"/>
      <c r="I589" s="15"/>
      <c r="J589" s="15"/>
      <c r="K589" s="15"/>
      <c r="L589" s="18"/>
      <c r="M589" s="18"/>
      <c r="N589" s="19"/>
      <c r="O589" s="18"/>
      <c r="P589" s="18"/>
      <c r="Q589" s="18"/>
    </row>
    <row r="590" spans="1:17" s="20" customFormat="1" x14ac:dyDescent="0.45">
      <c r="A590"/>
      <c r="B590"/>
      <c r="C590"/>
      <c r="D590"/>
      <c r="E590"/>
      <c r="F590"/>
      <c r="G590"/>
      <c r="H590" s="15"/>
      <c r="I590" s="15"/>
      <c r="J590" s="15"/>
      <c r="K590" s="15"/>
      <c r="L590" s="18"/>
      <c r="M590" s="18"/>
      <c r="N590" s="19"/>
      <c r="O590" s="18"/>
      <c r="P590" s="18"/>
      <c r="Q590" s="18"/>
    </row>
    <row r="591" spans="1:17" s="20" customFormat="1" x14ac:dyDescent="0.45">
      <c r="A591"/>
      <c r="B591"/>
      <c r="C591"/>
      <c r="D591"/>
      <c r="E591"/>
      <c r="F591"/>
      <c r="G591"/>
      <c r="H591" s="15"/>
      <c r="I591" s="15"/>
      <c r="J591" s="15"/>
      <c r="K591" s="15"/>
      <c r="L591" s="18"/>
      <c r="M591" s="18"/>
      <c r="N591" s="19"/>
      <c r="O591" s="18"/>
      <c r="P591" s="18"/>
      <c r="Q591" s="18"/>
    </row>
    <row r="592" spans="1:17" s="20" customFormat="1" x14ac:dyDescent="0.45">
      <c r="A592"/>
      <c r="B592"/>
      <c r="C592"/>
      <c r="D592"/>
      <c r="E592"/>
      <c r="F592"/>
      <c r="G592"/>
      <c r="H592" s="15"/>
      <c r="I592" s="15"/>
      <c r="J592" s="15"/>
      <c r="K592" s="15"/>
      <c r="L592" s="18"/>
      <c r="M592" s="18"/>
      <c r="N592" s="19"/>
      <c r="O592" s="18"/>
      <c r="P592" s="18"/>
      <c r="Q592" s="18"/>
    </row>
    <row r="593" spans="1:17" s="20" customFormat="1" x14ac:dyDescent="0.45">
      <c r="A593"/>
      <c r="B593"/>
      <c r="C593"/>
      <c r="D593"/>
      <c r="E593"/>
      <c r="F593"/>
      <c r="G593"/>
      <c r="H593" s="15"/>
      <c r="I593" s="15"/>
      <c r="J593" s="15"/>
      <c r="K593" s="15"/>
      <c r="L593" s="18"/>
      <c r="M593" s="18"/>
      <c r="N593" s="19"/>
      <c r="O593" s="18"/>
      <c r="P593" s="18"/>
      <c r="Q593" s="18"/>
    </row>
    <row r="594" spans="1:17" s="20" customFormat="1" x14ac:dyDescent="0.45">
      <c r="A594"/>
      <c r="B594"/>
      <c r="C594"/>
      <c r="D594"/>
      <c r="E594"/>
      <c r="F594"/>
      <c r="G594"/>
      <c r="H594" s="15"/>
      <c r="I594" s="15"/>
      <c r="J594" s="15"/>
      <c r="K594" s="15"/>
      <c r="L594" s="18"/>
      <c r="M594" s="18"/>
      <c r="N594" s="19"/>
      <c r="O594" s="18"/>
      <c r="P594" s="18"/>
      <c r="Q594" s="18"/>
    </row>
    <row r="595" spans="1:17" s="20" customFormat="1" x14ac:dyDescent="0.45">
      <c r="A595"/>
      <c r="B595"/>
      <c r="C595"/>
      <c r="D595"/>
      <c r="E595"/>
      <c r="F595"/>
      <c r="G595"/>
      <c r="H595" s="15"/>
      <c r="I595" s="15"/>
      <c r="J595" s="15"/>
      <c r="K595" s="15"/>
      <c r="L595" s="18"/>
      <c r="M595" s="18"/>
      <c r="N595" s="19"/>
      <c r="O595" s="18"/>
      <c r="P595" s="18"/>
      <c r="Q595" s="18"/>
    </row>
    <row r="596" spans="1:17" s="20" customFormat="1" x14ac:dyDescent="0.45">
      <c r="A596"/>
      <c r="B596"/>
      <c r="C596"/>
      <c r="D596"/>
      <c r="E596"/>
      <c r="F596"/>
      <c r="G596"/>
      <c r="H596" s="15"/>
      <c r="I596" s="15"/>
      <c r="J596" s="15"/>
      <c r="K596" s="15"/>
      <c r="L596" s="18"/>
      <c r="M596" s="18"/>
      <c r="N596" s="19"/>
      <c r="O596" s="18"/>
      <c r="P596" s="18"/>
      <c r="Q596" s="18"/>
    </row>
    <row r="597" spans="1:17" s="20" customFormat="1" x14ac:dyDescent="0.45">
      <c r="A597"/>
      <c r="B597"/>
      <c r="C597"/>
      <c r="D597"/>
      <c r="E597"/>
      <c r="F597"/>
      <c r="G597"/>
      <c r="H597" s="15"/>
      <c r="I597" s="15"/>
      <c r="J597" s="15"/>
      <c r="K597" s="15"/>
      <c r="L597" s="18"/>
      <c r="M597" s="18"/>
      <c r="N597" s="19"/>
      <c r="O597" s="18"/>
      <c r="P597" s="18"/>
      <c r="Q597" s="18"/>
    </row>
    <row r="598" spans="1:17" s="20" customFormat="1" x14ac:dyDescent="0.45">
      <c r="A598"/>
      <c r="B598"/>
      <c r="C598"/>
      <c r="D598"/>
      <c r="E598"/>
      <c r="F598"/>
      <c r="G598"/>
      <c r="H598" s="15"/>
      <c r="I598" s="15"/>
      <c r="J598" s="15"/>
      <c r="K598" s="15"/>
      <c r="L598" s="18"/>
      <c r="M598" s="18"/>
      <c r="N598" s="19"/>
      <c r="O598" s="18"/>
      <c r="P598" s="18"/>
      <c r="Q598" s="18"/>
    </row>
    <row r="599" spans="1:17" s="20" customFormat="1" x14ac:dyDescent="0.45">
      <c r="A599"/>
      <c r="B599"/>
      <c r="C599"/>
      <c r="D599"/>
      <c r="E599"/>
      <c r="F599"/>
      <c r="G599"/>
      <c r="H599" s="15"/>
      <c r="I599" s="15"/>
      <c r="J599" s="15"/>
      <c r="K599" s="15"/>
      <c r="L599" s="18"/>
      <c r="M599" s="18"/>
      <c r="N599" s="19"/>
      <c r="O599" s="18"/>
      <c r="P599" s="18"/>
      <c r="Q599" s="18"/>
    </row>
    <row r="600" spans="1:17" s="20" customFormat="1" x14ac:dyDescent="0.45">
      <c r="A600"/>
      <c r="B600"/>
      <c r="C600"/>
      <c r="D600"/>
      <c r="E600"/>
      <c r="F600"/>
      <c r="G600"/>
      <c r="H600" s="15"/>
      <c r="I600" s="15"/>
      <c r="J600" s="15"/>
      <c r="K600" s="15"/>
      <c r="L600" s="18"/>
      <c r="M600" s="18"/>
      <c r="N600" s="19"/>
      <c r="O600" s="18"/>
      <c r="P600" s="18"/>
      <c r="Q600" s="18"/>
    </row>
    <row r="601" spans="1:17" s="20" customFormat="1" x14ac:dyDescent="0.45">
      <c r="A601"/>
      <c r="B601"/>
      <c r="C601"/>
      <c r="D601"/>
      <c r="E601"/>
      <c r="F601"/>
      <c r="G601"/>
      <c r="H601" s="15"/>
      <c r="I601" s="15"/>
      <c r="J601" s="15"/>
      <c r="K601" s="15"/>
      <c r="L601" s="18"/>
      <c r="M601" s="18"/>
      <c r="N601" s="19"/>
      <c r="O601" s="18"/>
      <c r="P601" s="18"/>
      <c r="Q601" s="18"/>
    </row>
    <row r="602" spans="1:17" s="20" customFormat="1" x14ac:dyDescent="0.45">
      <c r="A602"/>
      <c r="B602"/>
      <c r="C602"/>
      <c r="D602"/>
      <c r="E602"/>
      <c r="F602"/>
      <c r="G602"/>
      <c r="H602" s="15"/>
      <c r="I602" s="15"/>
      <c r="J602" s="15"/>
      <c r="K602" s="15"/>
      <c r="L602" s="18"/>
      <c r="M602" s="18"/>
      <c r="N602" s="19"/>
      <c r="O602" s="18"/>
      <c r="P602" s="18"/>
      <c r="Q602" s="18"/>
    </row>
    <row r="603" spans="1:17" s="20" customFormat="1" x14ac:dyDescent="0.45">
      <c r="A603"/>
      <c r="B603"/>
      <c r="C603"/>
      <c r="D603"/>
      <c r="E603"/>
      <c r="F603"/>
      <c r="G603"/>
      <c r="H603" s="15"/>
      <c r="I603" s="15"/>
      <c r="J603" s="15"/>
      <c r="K603" s="15"/>
      <c r="L603" s="18"/>
      <c r="M603" s="18"/>
      <c r="N603" s="19"/>
      <c r="O603" s="18"/>
      <c r="P603" s="18"/>
      <c r="Q603" s="18"/>
    </row>
    <row r="604" spans="1:17" s="20" customFormat="1" x14ac:dyDescent="0.45">
      <c r="A604"/>
      <c r="B604"/>
      <c r="C604"/>
      <c r="D604"/>
      <c r="E604"/>
      <c r="F604"/>
      <c r="G604"/>
      <c r="H604" s="15"/>
      <c r="I604" s="15"/>
      <c r="J604" s="15"/>
      <c r="K604" s="15"/>
      <c r="L604" s="18"/>
      <c r="M604" s="18"/>
      <c r="N604" s="19"/>
      <c r="O604" s="18"/>
      <c r="P604" s="18"/>
      <c r="Q604" s="18"/>
    </row>
    <row r="605" spans="1:17" s="20" customFormat="1" x14ac:dyDescent="0.45">
      <c r="A605"/>
      <c r="B605"/>
      <c r="C605"/>
      <c r="D605"/>
      <c r="E605"/>
      <c r="F605"/>
      <c r="G605"/>
      <c r="H605" s="15"/>
      <c r="I605" s="15"/>
      <c r="J605" s="15"/>
      <c r="K605" s="15"/>
      <c r="L605" s="18"/>
      <c r="M605" s="18"/>
      <c r="N605" s="19"/>
      <c r="O605" s="18"/>
      <c r="P605" s="18"/>
      <c r="Q605" s="18"/>
    </row>
    <row r="606" spans="1:17" s="20" customFormat="1" x14ac:dyDescent="0.45">
      <c r="A606"/>
      <c r="B606"/>
      <c r="C606"/>
      <c r="D606"/>
      <c r="E606"/>
      <c r="F606"/>
      <c r="G606"/>
      <c r="H606" s="15"/>
      <c r="I606" s="15"/>
      <c r="J606" s="15"/>
      <c r="K606" s="15"/>
      <c r="L606" s="18"/>
      <c r="M606" s="18"/>
      <c r="N606" s="19"/>
      <c r="O606" s="18"/>
      <c r="P606" s="18"/>
      <c r="Q606" s="18"/>
    </row>
    <row r="607" spans="1:17" s="20" customFormat="1" x14ac:dyDescent="0.45">
      <c r="A607"/>
      <c r="B607"/>
      <c r="C607"/>
      <c r="D607"/>
      <c r="E607"/>
      <c r="F607"/>
      <c r="G607"/>
      <c r="H607" s="15"/>
      <c r="I607" s="15"/>
      <c r="J607" s="15"/>
      <c r="K607" s="15"/>
      <c r="L607" s="18"/>
      <c r="M607" s="18"/>
      <c r="N607" s="19"/>
      <c r="O607" s="18"/>
      <c r="P607" s="18"/>
      <c r="Q607" s="18"/>
    </row>
    <row r="608" spans="1:17" s="20" customFormat="1" x14ac:dyDescent="0.45">
      <c r="A608"/>
      <c r="B608"/>
      <c r="C608"/>
      <c r="D608"/>
      <c r="E608"/>
      <c r="F608"/>
      <c r="G608"/>
      <c r="H608" s="15"/>
      <c r="I608" s="15"/>
      <c r="J608" s="15"/>
      <c r="K608" s="15"/>
      <c r="L608" s="18"/>
      <c r="M608" s="18"/>
      <c r="N608" s="19"/>
      <c r="O608" s="18"/>
      <c r="P608" s="18"/>
      <c r="Q608" s="18"/>
    </row>
    <row r="609" spans="1:17" s="20" customFormat="1" x14ac:dyDescent="0.45">
      <c r="A609"/>
      <c r="B609"/>
      <c r="C609"/>
      <c r="D609"/>
      <c r="E609"/>
      <c r="F609"/>
      <c r="G609"/>
      <c r="H609" s="15"/>
      <c r="I609" s="15"/>
      <c r="J609" s="15"/>
      <c r="K609" s="15"/>
      <c r="L609" s="18"/>
      <c r="M609" s="18"/>
      <c r="N609" s="19"/>
      <c r="O609" s="18"/>
      <c r="P609" s="18"/>
      <c r="Q609" s="18"/>
    </row>
    <row r="610" spans="1:17" s="20" customFormat="1" x14ac:dyDescent="0.45">
      <c r="A610"/>
      <c r="B610"/>
      <c r="C610"/>
      <c r="D610"/>
      <c r="E610"/>
      <c r="F610"/>
      <c r="G610"/>
      <c r="H610" s="15"/>
      <c r="I610" s="15"/>
      <c r="J610" s="15"/>
      <c r="K610" s="15"/>
      <c r="L610" s="18"/>
      <c r="M610" s="18"/>
      <c r="N610" s="19"/>
      <c r="O610" s="18"/>
      <c r="P610" s="18"/>
      <c r="Q610" s="18"/>
    </row>
    <row r="611" spans="1:17" s="20" customFormat="1" x14ac:dyDescent="0.45">
      <c r="A611"/>
      <c r="B611"/>
      <c r="C611"/>
      <c r="D611"/>
      <c r="E611"/>
      <c r="F611"/>
      <c r="G611"/>
      <c r="H611" s="15"/>
      <c r="I611" s="15"/>
      <c r="J611" s="15"/>
      <c r="K611" s="15"/>
      <c r="L611" s="18"/>
      <c r="M611" s="18"/>
      <c r="N611" s="19"/>
      <c r="O611" s="18"/>
      <c r="P611" s="18"/>
      <c r="Q611" s="18"/>
    </row>
    <row r="612" spans="1:17" s="20" customFormat="1" x14ac:dyDescent="0.45">
      <c r="A612"/>
      <c r="B612"/>
      <c r="C612"/>
      <c r="D612"/>
      <c r="E612"/>
      <c r="F612"/>
      <c r="G612"/>
      <c r="H612" s="15"/>
      <c r="I612" s="15"/>
      <c r="J612" s="15"/>
      <c r="K612" s="15"/>
      <c r="L612" s="18"/>
      <c r="M612" s="18"/>
      <c r="N612" s="19"/>
      <c r="O612" s="18"/>
      <c r="P612" s="18"/>
      <c r="Q612" s="18"/>
    </row>
    <row r="613" spans="1:17" s="20" customFormat="1" x14ac:dyDescent="0.45">
      <c r="A613"/>
      <c r="B613"/>
      <c r="C613"/>
      <c r="D613"/>
      <c r="E613"/>
      <c r="F613"/>
      <c r="G613"/>
      <c r="H613" s="15"/>
      <c r="I613" s="15"/>
      <c r="J613" s="15"/>
      <c r="K613" s="15"/>
      <c r="L613" s="18"/>
      <c r="M613" s="18"/>
      <c r="N613" s="19"/>
      <c r="O613" s="18"/>
      <c r="P613" s="18"/>
      <c r="Q613" s="18"/>
    </row>
    <row r="614" spans="1:17" s="20" customFormat="1" x14ac:dyDescent="0.45">
      <c r="A614"/>
      <c r="B614"/>
      <c r="C614"/>
      <c r="D614"/>
      <c r="E614"/>
      <c r="F614"/>
      <c r="G614"/>
      <c r="H614" s="15"/>
      <c r="I614" s="15"/>
      <c r="J614" s="15"/>
      <c r="K614" s="15"/>
      <c r="L614" s="18"/>
      <c r="M614" s="18"/>
      <c r="N614" s="19"/>
      <c r="O614" s="18"/>
      <c r="P614" s="18"/>
      <c r="Q614" s="18"/>
    </row>
    <row r="615" spans="1:17" s="20" customFormat="1" x14ac:dyDescent="0.45">
      <c r="A615"/>
      <c r="B615"/>
      <c r="C615"/>
      <c r="D615"/>
      <c r="E615"/>
      <c r="F615"/>
      <c r="G615"/>
      <c r="H615" s="15"/>
      <c r="I615" s="15"/>
      <c r="J615" s="15"/>
      <c r="K615" s="15"/>
      <c r="L615" s="18"/>
      <c r="M615" s="18"/>
      <c r="N615" s="19"/>
      <c r="O615" s="18"/>
      <c r="P615" s="18"/>
      <c r="Q615" s="18"/>
    </row>
    <row r="616" spans="1:17" s="20" customFormat="1" x14ac:dyDescent="0.45">
      <c r="A616"/>
      <c r="B616"/>
      <c r="C616"/>
      <c r="D616"/>
      <c r="E616"/>
      <c r="F616"/>
      <c r="G616"/>
      <c r="H616" s="15"/>
      <c r="I616" s="15"/>
      <c r="J616" s="15"/>
      <c r="K616" s="15"/>
      <c r="L616" s="18"/>
      <c r="M616" s="18"/>
      <c r="N616" s="19"/>
      <c r="O616" s="18"/>
      <c r="P616" s="18"/>
      <c r="Q616" s="18"/>
    </row>
    <row r="617" spans="1:17" s="20" customFormat="1" x14ac:dyDescent="0.45">
      <c r="A617"/>
      <c r="B617"/>
      <c r="C617"/>
      <c r="D617"/>
      <c r="E617"/>
      <c r="F617"/>
      <c r="G617"/>
      <c r="H617" s="15"/>
      <c r="I617" s="15"/>
      <c r="J617" s="15"/>
      <c r="K617" s="15"/>
      <c r="L617" s="18"/>
      <c r="M617" s="18"/>
      <c r="N617" s="19"/>
      <c r="O617" s="18"/>
      <c r="P617" s="18"/>
      <c r="Q617" s="18"/>
    </row>
    <row r="618" spans="1:17" s="20" customFormat="1" x14ac:dyDescent="0.45">
      <c r="A618"/>
      <c r="B618"/>
      <c r="C618"/>
      <c r="D618"/>
      <c r="E618"/>
      <c r="F618"/>
      <c r="G618"/>
      <c r="H618" s="15"/>
      <c r="I618" s="15"/>
      <c r="J618" s="15"/>
      <c r="K618" s="15"/>
      <c r="L618" s="18"/>
      <c r="M618" s="18"/>
      <c r="N618" s="19"/>
      <c r="O618" s="18"/>
      <c r="P618" s="18"/>
      <c r="Q618" s="18"/>
    </row>
    <row r="619" spans="1:17" s="20" customFormat="1" x14ac:dyDescent="0.45">
      <c r="A619"/>
      <c r="B619"/>
      <c r="C619"/>
      <c r="D619"/>
      <c r="E619"/>
      <c r="F619"/>
      <c r="G619"/>
      <c r="H619" s="15"/>
      <c r="I619" s="15"/>
      <c r="J619" s="15"/>
      <c r="K619" s="15"/>
      <c r="L619" s="18"/>
      <c r="M619" s="18"/>
      <c r="N619" s="19"/>
      <c r="O619" s="18"/>
      <c r="P619" s="18"/>
      <c r="Q619" s="18"/>
    </row>
    <row r="620" spans="1:17" s="20" customFormat="1" x14ac:dyDescent="0.45">
      <c r="A620"/>
      <c r="B620"/>
      <c r="C620"/>
      <c r="D620"/>
      <c r="E620"/>
      <c r="F620"/>
      <c r="G620"/>
      <c r="H620" s="15"/>
      <c r="I620" s="15"/>
      <c r="J620" s="15"/>
      <c r="K620" s="15"/>
      <c r="L620" s="18"/>
      <c r="M620" s="18"/>
      <c r="N620" s="19"/>
      <c r="O620" s="18"/>
      <c r="P620" s="18"/>
      <c r="Q620" s="18"/>
    </row>
    <row r="621" spans="1:17" s="20" customFormat="1" x14ac:dyDescent="0.45">
      <c r="A621"/>
      <c r="B621"/>
      <c r="C621"/>
      <c r="D621"/>
      <c r="E621"/>
      <c r="F621"/>
      <c r="G621"/>
      <c r="H621" s="15"/>
      <c r="I621" s="15"/>
      <c r="J621" s="15"/>
      <c r="K621" s="15"/>
      <c r="L621" s="18"/>
      <c r="M621" s="18"/>
      <c r="N621" s="19"/>
      <c r="O621" s="18"/>
      <c r="P621" s="18"/>
      <c r="Q621" s="18"/>
    </row>
    <row r="622" spans="1:17" s="20" customFormat="1" x14ac:dyDescent="0.45">
      <c r="A622"/>
      <c r="B622"/>
      <c r="C622"/>
      <c r="D622"/>
      <c r="E622"/>
      <c r="F622"/>
      <c r="G622"/>
      <c r="H622" s="15"/>
      <c r="I622" s="15"/>
      <c r="J622" s="15"/>
      <c r="K622" s="15"/>
      <c r="L622" s="18"/>
      <c r="M622" s="18"/>
      <c r="N622" s="19"/>
      <c r="O622" s="18"/>
      <c r="P622" s="18"/>
      <c r="Q622" s="18"/>
    </row>
    <row r="623" spans="1:17" s="20" customFormat="1" x14ac:dyDescent="0.45">
      <c r="A623"/>
      <c r="B623"/>
      <c r="C623"/>
      <c r="D623"/>
      <c r="E623"/>
      <c r="F623"/>
      <c r="G623"/>
      <c r="H623" s="15"/>
      <c r="I623" s="15"/>
      <c r="J623" s="15"/>
      <c r="K623" s="15"/>
      <c r="L623" s="18"/>
      <c r="M623" s="18"/>
      <c r="N623" s="19"/>
      <c r="O623" s="18"/>
      <c r="P623" s="18"/>
      <c r="Q623" s="18"/>
    </row>
    <row r="624" spans="1:17" s="20" customFormat="1" x14ac:dyDescent="0.45">
      <c r="A624"/>
      <c r="B624"/>
      <c r="C624"/>
      <c r="D624"/>
      <c r="E624"/>
      <c r="F624"/>
      <c r="G624"/>
      <c r="H624" s="15"/>
      <c r="I624" s="15"/>
      <c r="J624" s="15"/>
      <c r="K624" s="15"/>
      <c r="L624" s="18"/>
      <c r="M624" s="18"/>
      <c r="N624" s="19"/>
      <c r="O624" s="18"/>
      <c r="P624" s="18"/>
      <c r="Q624" s="18"/>
    </row>
    <row r="625" spans="1:17" s="20" customFormat="1" x14ac:dyDescent="0.45">
      <c r="A625"/>
      <c r="B625"/>
      <c r="C625"/>
      <c r="D625"/>
      <c r="E625"/>
      <c r="F625"/>
      <c r="G625"/>
      <c r="H625" s="15"/>
      <c r="I625" s="15"/>
      <c r="J625" s="15"/>
      <c r="K625" s="15"/>
      <c r="L625" s="18"/>
      <c r="M625" s="18"/>
      <c r="N625" s="19"/>
      <c r="O625" s="18"/>
      <c r="P625" s="18"/>
      <c r="Q625" s="18"/>
    </row>
    <row r="626" spans="1:17" s="20" customFormat="1" x14ac:dyDescent="0.45">
      <c r="A626"/>
      <c r="B626"/>
      <c r="C626"/>
      <c r="D626"/>
      <c r="E626"/>
      <c r="F626"/>
      <c r="G626"/>
      <c r="H626" s="15"/>
      <c r="I626" s="15"/>
      <c r="J626" s="15"/>
      <c r="K626" s="15"/>
      <c r="L626" s="18"/>
      <c r="M626" s="18"/>
      <c r="N626" s="19"/>
      <c r="O626" s="18"/>
      <c r="P626" s="18"/>
      <c r="Q626" s="18"/>
    </row>
    <row r="627" spans="1:17" s="20" customFormat="1" x14ac:dyDescent="0.45">
      <c r="A627"/>
      <c r="B627"/>
      <c r="C627"/>
      <c r="D627"/>
      <c r="E627"/>
      <c r="F627"/>
      <c r="G627"/>
      <c r="H627" s="15"/>
      <c r="I627" s="15"/>
      <c r="J627" s="15"/>
      <c r="K627" s="15"/>
      <c r="L627" s="18"/>
      <c r="M627" s="18"/>
      <c r="N627" s="19"/>
      <c r="O627" s="18"/>
      <c r="P627" s="18"/>
      <c r="Q627" s="18"/>
    </row>
    <row r="628" spans="1:17" s="20" customFormat="1" x14ac:dyDescent="0.45">
      <c r="A628"/>
      <c r="B628"/>
      <c r="C628"/>
      <c r="D628"/>
      <c r="E628"/>
      <c r="F628"/>
      <c r="G628"/>
      <c r="H628" s="15"/>
      <c r="I628" s="15"/>
      <c r="J628" s="15"/>
      <c r="K628" s="15"/>
      <c r="L628" s="18"/>
      <c r="M628" s="18"/>
      <c r="N628" s="19"/>
      <c r="O628" s="18"/>
      <c r="P628" s="18"/>
      <c r="Q628" s="18"/>
    </row>
    <row r="629" spans="1:17" s="20" customFormat="1" x14ac:dyDescent="0.45">
      <c r="A629"/>
      <c r="B629"/>
      <c r="C629"/>
      <c r="D629"/>
      <c r="E629"/>
      <c r="F629"/>
      <c r="G629"/>
      <c r="H629" s="15"/>
      <c r="I629" s="15"/>
      <c r="J629" s="15"/>
      <c r="K629" s="15"/>
      <c r="L629" s="18"/>
      <c r="M629" s="18"/>
      <c r="N629" s="19"/>
      <c r="O629" s="18"/>
      <c r="P629" s="18"/>
      <c r="Q629" s="18"/>
    </row>
    <row r="630" spans="1:17" s="20" customFormat="1" x14ac:dyDescent="0.45">
      <c r="A630"/>
      <c r="B630"/>
      <c r="C630"/>
      <c r="D630"/>
      <c r="E630"/>
      <c r="F630"/>
      <c r="G630"/>
      <c r="H630" s="15"/>
      <c r="I630" s="15"/>
      <c r="J630" s="15"/>
      <c r="K630" s="15"/>
      <c r="L630" s="18"/>
      <c r="M630" s="18"/>
      <c r="N630" s="19"/>
      <c r="O630" s="18"/>
      <c r="P630" s="18"/>
      <c r="Q630" s="18"/>
    </row>
    <row r="631" spans="1:17" s="20" customFormat="1" x14ac:dyDescent="0.45">
      <c r="A631"/>
      <c r="B631"/>
      <c r="C631"/>
      <c r="D631"/>
      <c r="E631"/>
      <c r="F631"/>
      <c r="G631"/>
      <c r="H631" s="15"/>
      <c r="I631" s="15"/>
      <c r="J631" s="15"/>
      <c r="K631" s="15"/>
      <c r="L631" s="18"/>
      <c r="M631" s="18"/>
      <c r="N631" s="19"/>
      <c r="O631" s="18"/>
      <c r="P631" s="18"/>
      <c r="Q631" s="18"/>
    </row>
    <row r="632" spans="1:17" s="20" customFormat="1" x14ac:dyDescent="0.45">
      <c r="A632"/>
      <c r="B632"/>
      <c r="C632"/>
      <c r="D632"/>
      <c r="E632"/>
      <c r="F632"/>
      <c r="G632"/>
      <c r="H632" s="15"/>
      <c r="I632" s="15"/>
      <c r="J632" s="15"/>
      <c r="K632" s="15"/>
      <c r="L632" s="18"/>
      <c r="M632" s="18"/>
      <c r="N632" s="19"/>
      <c r="O632" s="18"/>
      <c r="P632" s="18"/>
      <c r="Q632" s="18"/>
    </row>
    <row r="633" spans="1:17" s="20" customFormat="1" x14ac:dyDescent="0.45">
      <c r="A633"/>
      <c r="B633"/>
      <c r="C633"/>
      <c r="D633"/>
      <c r="E633"/>
      <c r="F633"/>
      <c r="G633"/>
      <c r="H633" s="15"/>
      <c r="I633" s="15"/>
      <c r="J633" s="15"/>
      <c r="K633" s="15"/>
      <c r="L633" s="18"/>
      <c r="M633" s="18"/>
      <c r="N633" s="19"/>
      <c r="O633" s="18"/>
      <c r="P633" s="18"/>
      <c r="Q633" s="18"/>
    </row>
    <row r="634" spans="1:17" s="20" customFormat="1" x14ac:dyDescent="0.45">
      <c r="A634"/>
      <c r="B634"/>
      <c r="C634"/>
      <c r="D634"/>
      <c r="E634"/>
      <c r="F634"/>
      <c r="G634"/>
      <c r="H634" s="15"/>
      <c r="I634" s="15"/>
      <c r="J634" s="15"/>
      <c r="K634" s="15"/>
      <c r="L634" s="18"/>
      <c r="M634" s="18"/>
      <c r="N634" s="19"/>
      <c r="O634" s="18"/>
      <c r="P634" s="18"/>
      <c r="Q634" s="18"/>
    </row>
    <row r="635" spans="1:17" s="20" customFormat="1" x14ac:dyDescent="0.45">
      <c r="A635"/>
      <c r="B635"/>
      <c r="C635"/>
      <c r="D635"/>
      <c r="E635"/>
      <c r="F635"/>
      <c r="G635"/>
      <c r="H635" s="15"/>
      <c r="I635" s="15"/>
      <c r="J635" s="15"/>
      <c r="K635" s="15"/>
      <c r="L635" s="18"/>
      <c r="M635" s="18"/>
      <c r="N635" s="19"/>
      <c r="O635" s="18"/>
      <c r="P635" s="18"/>
      <c r="Q635" s="18"/>
    </row>
    <row r="636" spans="1:17" s="20" customFormat="1" x14ac:dyDescent="0.45">
      <c r="A636"/>
      <c r="B636"/>
      <c r="C636"/>
      <c r="D636"/>
      <c r="E636"/>
      <c r="F636"/>
      <c r="G636"/>
      <c r="H636" s="15"/>
      <c r="I636" s="15"/>
      <c r="J636" s="15"/>
      <c r="K636" s="15"/>
      <c r="L636" s="18"/>
      <c r="M636" s="18"/>
      <c r="N636" s="19"/>
      <c r="O636" s="18"/>
      <c r="P636" s="18"/>
      <c r="Q636" s="18"/>
    </row>
    <row r="637" spans="1:17" s="20" customFormat="1" x14ac:dyDescent="0.45">
      <c r="A637"/>
      <c r="B637"/>
      <c r="C637"/>
      <c r="D637"/>
      <c r="E637"/>
      <c r="F637"/>
      <c r="G637"/>
      <c r="H637" s="15"/>
      <c r="I637" s="15"/>
      <c r="J637" s="15"/>
      <c r="K637" s="15"/>
      <c r="L637" s="18"/>
      <c r="M637" s="18"/>
      <c r="N637" s="19"/>
      <c r="O637" s="18"/>
      <c r="P637" s="18"/>
      <c r="Q637" s="18"/>
    </row>
    <row r="638" spans="1:17" s="20" customFormat="1" x14ac:dyDescent="0.45">
      <c r="A638"/>
      <c r="B638"/>
      <c r="C638"/>
      <c r="D638"/>
      <c r="E638"/>
      <c r="F638"/>
      <c r="G638"/>
      <c r="H638" s="15"/>
      <c r="I638" s="15"/>
      <c r="J638" s="15"/>
      <c r="K638" s="15"/>
      <c r="L638" s="18"/>
      <c r="M638" s="18"/>
      <c r="N638" s="19"/>
      <c r="O638" s="18"/>
      <c r="P638" s="18"/>
      <c r="Q638" s="18"/>
    </row>
    <row r="639" spans="1:17" s="20" customFormat="1" x14ac:dyDescent="0.45">
      <c r="A639"/>
      <c r="B639"/>
      <c r="C639"/>
      <c r="D639"/>
      <c r="E639"/>
      <c r="F639"/>
      <c r="G639"/>
      <c r="H639" s="15"/>
      <c r="I639" s="15"/>
      <c r="J639" s="15"/>
      <c r="K639" s="15"/>
      <c r="L639" s="18"/>
      <c r="M639" s="18"/>
      <c r="N639" s="19"/>
      <c r="O639" s="18"/>
      <c r="P639" s="18"/>
      <c r="Q639" s="18"/>
    </row>
    <row r="640" spans="1:17" s="20" customFormat="1" x14ac:dyDescent="0.45">
      <c r="A640"/>
      <c r="B640"/>
      <c r="C640"/>
      <c r="D640"/>
      <c r="E640"/>
      <c r="F640"/>
      <c r="G640"/>
      <c r="H640" s="15"/>
      <c r="I640" s="15"/>
      <c r="J640" s="15"/>
      <c r="K640" s="15"/>
      <c r="L640" s="18"/>
      <c r="M640" s="18"/>
      <c r="N640" s="19"/>
      <c r="O640" s="18"/>
      <c r="P640" s="18"/>
      <c r="Q640" s="18"/>
    </row>
    <row r="641" spans="1:17" s="20" customFormat="1" x14ac:dyDescent="0.45">
      <c r="A641"/>
      <c r="B641"/>
      <c r="C641"/>
      <c r="D641"/>
      <c r="E641"/>
      <c r="F641"/>
      <c r="G641"/>
      <c r="H641" s="15"/>
      <c r="I641" s="15"/>
      <c r="J641" s="15"/>
      <c r="K641" s="15"/>
      <c r="L641" s="18"/>
      <c r="M641" s="18"/>
      <c r="N641" s="19"/>
      <c r="O641" s="18"/>
      <c r="P641" s="18"/>
      <c r="Q641" s="18"/>
    </row>
    <row r="642" spans="1:17" s="20" customFormat="1" x14ac:dyDescent="0.45">
      <c r="A642"/>
      <c r="B642"/>
      <c r="C642"/>
      <c r="D642"/>
      <c r="E642"/>
      <c r="F642"/>
      <c r="G642"/>
      <c r="H642" s="15"/>
      <c r="I642" s="15"/>
      <c r="J642" s="15"/>
      <c r="K642" s="15"/>
      <c r="L642" s="18"/>
      <c r="M642" s="18"/>
      <c r="N642" s="19"/>
      <c r="O642" s="18"/>
      <c r="P642" s="18"/>
      <c r="Q642" s="18"/>
    </row>
    <row r="643" spans="1:17" s="20" customFormat="1" x14ac:dyDescent="0.45">
      <c r="A643"/>
      <c r="B643"/>
      <c r="C643"/>
      <c r="D643"/>
      <c r="E643"/>
      <c r="F643"/>
      <c r="G643"/>
      <c r="H643" s="15"/>
      <c r="I643" s="15"/>
      <c r="J643" s="15"/>
      <c r="K643" s="15"/>
      <c r="L643" s="18"/>
      <c r="M643" s="18"/>
      <c r="N643" s="19"/>
      <c r="O643" s="18"/>
      <c r="P643" s="18"/>
      <c r="Q643" s="18"/>
    </row>
    <row r="644" spans="1:17" s="20" customFormat="1" x14ac:dyDescent="0.45">
      <c r="A644"/>
      <c r="B644"/>
      <c r="C644"/>
      <c r="D644"/>
      <c r="E644"/>
      <c r="F644"/>
      <c r="G644"/>
      <c r="H644" s="15"/>
      <c r="I644" s="15"/>
      <c r="J644" s="15"/>
      <c r="K644" s="15"/>
      <c r="L644" s="18"/>
      <c r="M644" s="18"/>
      <c r="N644" s="19"/>
      <c r="O644" s="18"/>
      <c r="P644" s="18"/>
      <c r="Q644" s="18"/>
    </row>
    <row r="645" spans="1:17" s="20" customFormat="1" x14ac:dyDescent="0.45">
      <c r="A645"/>
      <c r="B645"/>
      <c r="C645"/>
      <c r="D645"/>
      <c r="E645"/>
      <c r="F645"/>
      <c r="G645"/>
      <c r="H645" s="15"/>
      <c r="I645" s="15"/>
      <c r="J645" s="15"/>
      <c r="K645" s="15"/>
      <c r="L645" s="18"/>
      <c r="M645" s="18"/>
      <c r="N645" s="19"/>
      <c r="O645" s="18"/>
      <c r="P645" s="18"/>
      <c r="Q645" s="18"/>
    </row>
    <row r="646" spans="1:17" s="20" customFormat="1" x14ac:dyDescent="0.45">
      <c r="A646"/>
      <c r="B646"/>
      <c r="C646"/>
      <c r="D646"/>
      <c r="E646"/>
      <c r="F646"/>
      <c r="G646"/>
      <c r="H646" s="15"/>
      <c r="I646" s="15"/>
      <c r="J646" s="15"/>
      <c r="K646" s="15"/>
      <c r="L646" s="18"/>
      <c r="M646" s="18"/>
      <c r="N646" s="19"/>
      <c r="O646" s="18"/>
      <c r="P646" s="18"/>
      <c r="Q646" s="18"/>
    </row>
    <row r="647" spans="1:17" s="20" customFormat="1" x14ac:dyDescent="0.45">
      <c r="A647"/>
      <c r="B647"/>
      <c r="C647"/>
      <c r="D647"/>
      <c r="E647"/>
      <c r="F647"/>
      <c r="G647"/>
      <c r="H647" s="15"/>
      <c r="I647" s="15"/>
      <c r="J647" s="15"/>
      <c r="K647" s="15"/>
      <c r="L647" s="18"/>
      <c r="M647" s="18"/>
      <c r="N647" s="19"/>
      <c r="O647" s="18"/>
      <c r="P647" s="18"/>
      <c r="Q647" s="18"/>
    </row>
    <row r="648" spans="1:17" s="20" customFormat="1" x14ac:dyDescent="0.45">
      <c r="A648"/>
      <c r="B648"/>
      <c r="C648"/>
      <c r="D648"/>
      <c r="E648"/>
      <c r="F648"/>
      <c r="G648"/>
      <c r="H648" s="15"/>
      <c r="I648" s="15"/>
      <c r="J648" s="15"/>
      <c r="K648" s="15"/>
      <c r="L648" s="18"/>
      <c r="M648" s="18"/>
      <c r="N648" s="19"/>
      <c r="O648" s="18"/>
      <c r="P648" s="18"/>
      <c r="Q648" s="18"/>
    </row>
    <row r="649" spans="1:17" s="20" customFormat="1" x14ac:dyDescent="0.45">
      <c r="A649"/>
      <c r="B649"/>
      <c r="C649"/>
      <c r="D649"/>
      <c r="E649"/>
      <c r="F649"/>
      <c r="G649"/>
      <c r="H649" s="15"/>
      <c r="I649" s="15"/>
      <c r="J649" s="15"/>
      <c r="K649" s="15"/>
      <c r="L649" s="18"/>
      <c r="M649" s="18"/>
      <c r="N649" s="19"/>
      <c r="O649" s="18"/>
      <c r="P649" s="18"/>
      <c r="Q649" s="18"/>
    </row>
    <row r="650" spans="1:17" s="20" customFormat="1" x14ac:dyDescent="0.45">
      <c r="A650"/>
      <c r="B650"/>
      <c r="C650"/>
      <c r="D650"/>
      <c r="E650"/>
      <c r="F650"/>
      <c r="G650"/>
      <c r="H650" s="15"/>
      <c r="I650" s="15"/>
      <c r="J650" s="15"/>
      <c r="K650" s="15"/>
      <c r="L650" s="18"/>
      <c r="M650" s="18"/>
      <c r="N650" s="19"/>
      <c r="O650" s="18"/>
      <c r="P650" s="18"/>
      <c r="Q650" s="18"/>
    </row>
    <row r="651" spans="1:17" s="20" customFormat="1" x14ac:dyDescent="0.45">
      <c r="A651"/>
      <c r="B651"/>
      <c r="C651"/>
      <c r="D651"/>
      <c r="E651"/>
      <c r="F651"/>
      <c r="G651"/>
      <c r="H651" s="15"/>
      <c r="I651" s="15"/>
      <c r="J651" s="15"/>
      <c r="K651" s="15"/>
      <c r="L651" s="18"/>
      <c r="M651" s="18"/>
      <c r="N651" s="19"/>
      <c r="O651" s="18"/>
      <c r="P651" s="18"/>
      <c r="Q651" s="18"/>
    </row>
    <row r="652" spans="1:17" s="20" customFormat="1" x14ac:dyDescent="0.45">
      <c r="A652"/>
      <c r="B652"/>
      <c r="C652"/>
      <c r="D652"/>
      <c r="E652"/>
      <c r="F652"/>
      <c r="G652"/>
      <c r="H652" s="15"/>
      <c r="I652" s="15"/>
      <c r="J652" s="15"/>
      <c r="K652" s="15"/>
      <c r="L652" s="18"/>
      <c r="M652" s="18"/>
      <c r="N652" s="19"/>
      <c r="O652" s="18"/>
      <c r="P652" s="18"/>
      <c r="Q652" s="18"/>
    </row>
    <row r="653" spans="1:17" s="20" customFormat="1" x14ac:dyDescent="0.45">
      <c r="A653"/>
      <c r="B653"/>
      <c r="C653"/>
      <c r="D653"/>
      <c r="E653"/>
      <c r="F653"/>
      <c r="G653"/>
      <c r="H653" s="15"/>
      <c r="I653" s="15"/>
      <c r="J653" s="15"/>
      <c r="K653" s="15"/>
      <c r="L653" s="18"/>
      <c r="M653" s="18"/>
      <c r="N653" s="19"/>
      <c r="O653" s="18"/>
      <c r="P653" s="18"/>
      <c r="Q653" s="18"/>
    </row>
    <row r="654" spans="1:17" s="20" customFormat="1" x14ac:dyDescent="0.45">
      <c r="A654"/>
      <c r="B654"/>
      <c r="C654"/>
      <c r="D654"/>
      <c r="E654"/>
      <c r="F654"/>
      <c r="G654"/>
      <c r="H654" s="15"/>
      <c r="I654" s="15"/>
      <c r="J654" s="15"/>
      <c r="K654" s="15"/>
      <c r="L654" s="18"/>
      <c r="M654" s="18"/>
      <c r="N654" s="19"/>
      <c r="O654" s="18"/>
      <c r="P654" s="18"/>
      <c r="Q654" s="18"/>
    </row>
    <row r="655" spans="1:17" s="20" customFormat="1" x14ac:dyDescent="0.45">
      <c r="A655"/>
      <c r="B655"/>
      <c r="C655"/>
      <c r="D655"/>
      <c r="E655"/>
      <c r="F655"/>
      <c r="G655"/>
      <c r="H655" s="15"/>
      <c r="I655" s="15"/>
      <c r="J655" s="15"/>
      <c r="K655" s="15"/>
      <c r="L655" s="18"/>
      <c r="M655" s="18"/>
      <c r="N655" s="19"/>
      <c r="O655" s="18"/>
      <c r="P655" s="18"/>
      <c r="Q655" s="18"/>
    </row>
    <row r="656" spans="1:17" s="20" customFormat="1" x14ac:dyDescent="0.45">
      <c r="A656"/>
      <c r="B656"/>
      <c r="C656"/>
      <c r="D656"/>
      <c r="E656"/>
      <c r="F656"/>
      <c r="G656"/>
      <c r="H656" s="15"/>
      <c r="I656" s="15"/>
      <c r="J656" s="15"/>
      <c r="K656" s="15"/>
      <c r="L656" s="18"/>
      <c r="M656" s="18"/>
      <c r="N656" s="19"/>
      <c r="O656" s="18"/>
      <c r="P656" s="18"/>
      <c r="Q656" s="18"/>
    </row>
    <row r="657" spans="1:17" s="20" customFormat="1" x14ac:dyDescent="0.45">
      <c r="A657"/>
      <c r="B657"/>
      <c r="C657"/>
      <c r="D657"/>
      <c r="E657"/>
      <c r="F657"/>
      <c r="G657"/>
      <c r="H657" s="15"/>
      <c r="I657" s="15"/>
      <c r="J657" s="15"/>
      <c r="K657" s="15"/>
      <c r="L657" s="18"/>
      <c r="M657" s="18"/>
      <c r="N657" s="19"/>
      <c r="O657" s="18"/>
      <c r="P657" s="18"/>
      <c r="Q657" s="18"/>
    </row>
    <row r="658" spans="1:17" s="20" customFormat="1" x14ac:dyDescent="0.45">
      <c r="A658"/>
      <c r="B658"/>
      <c r="C658"/>
      <c r="D658"/>
      <c r="E658"/>
      <c r="F658"/>
      <c r="G658"/>
      <c r="H658" s="15"/>
      <c r="I658" s="15"/>
      <c r="J658" s="15"/>
      <c r="K658" s="15"/>
      <c r="L658" s="18"/>
      <c r="M658" s="18"/>
      <c r="N658" s="19"/>
      <c r="O658" s="18"/>
      <c r="P658" s="18"/>
      <c r="Q658" s="18"/>
    </row>
    <row r="659" spans="1:17" s="20" customFormat="1" x14ac:dyDescent="0.45">
      <c r="A659"/>
      <c r="B659"/>
      <c r="C659"/>
      <c r="D659"/>
      <c r="E659"/>
      <c r="F659"/>
      <c r="G659"/>
      <c r="H659" s="15"/>
      <c r="I659" s="15"/>
      <c r="J659" s="15"/>
      <c r="K659" s="15"/>
      <c r="L659" s="18"/>
      <c r="M659" s="18"/>
      <c r="N659" s="19"/>
      <c r="O659" s="18"/>
      <c r="P659" s="18"/>
      <c r="Q659" s="18"/>
    </row>
    <row r="660" spans="1:17" s="20" customFormat="1" x14ac:dyDescent="0.45">
      <c r="A660"/>
      <c r="B660"/>
      <c r="C660"/>
      <c r="D660"/>
      <c r="E660"/>
      <c r="F660"/>
      <c r="G660"/>
      <c r="H660" s="15"/>
      <c r="I660" s="15"/>
      <c r="J660" s="15"/>
      <c r="K660" s="15"/>
      <c r="L660" s="18"/>
      <c r="M660" s="18"/>
      <c r="N660" s="19"/>
      <c r="O660" s="18"/>
      <c r="P660" s="18"/>
      <c r="Q660" s="18"/>
    </row>
    <row r="661" spans="1:17" s="20" customFormat="1" x14ac:dyDescent="0.45">
      <c r="A661"/>
      <c r="B661"/>
      <c r="C661"/>
      <c r="D661"/>
      <c r="E661"/>
      <c r="F661"/>
      <c r="G661"/>
      <c r="H661" s="15"/>
      <c r="I661" s="15"/>
      <c r="J661" s="15"/>
      <c r="K661" s="15"/>
      <c r="L661" s="18"/>
      <c r="M661" s="18"/>
      <c r="N661" s="19"/>
      <c r="O661" s="18"/>
      <c r="P661" s="18"/>
      <c r="Q661" s="18"/>
    </row>
    <row r="662" spans="1:17" s="20" customFormat="1" x14ac:dyDescent="0.45">
      <c r="A662"/>
      <c r="B662"/>
      <c r="C662"/>
      <c r="D662"/>
      <c r="E662"/>
      <c r="F662"/>
      <c r="G662"/>
      <c r="H662" s="15"/>
      <c r="I662" s="15"/>
      <c r="J662" s="15"/>
      <c r="K662" s="15"/>
      <c r="L662" s="18"/>
      <c r="M662" s="18"/>
      <c r="N662" s="19"/>
      <c r="O662" s="18"/>
      <c r="P662" s="18"/>
      <c r="Q662" s="18"/>
    </row>
    <row r="663" spans="1:17" s="20" customFormat="1" x14ac:dyDescent="0.45">
      <c r="A663"/>
      <c r="B663"/>
      <c r="C663"/>
      <c r="D663"/>
      <c r="E663"/>
      <c r="F663"/>
      <c r="G663"/>
      <c r="H663" s="15"/>
      <c r="I663" s="15"/>
      <c r="J663" s="15"/>
      <c r="K663" s="15"/>
      <c r="L663" s="18"/>
      <c r="M663" s="18"/>
      <c r="N663" s="19"/>
      <c r="O663" s="18"/>
      <c r="P663" s="18"/>
      <c r="Q663" s="18"/>
    </row>
    <row r="664" spans="1:17" s="20" customFormat="1" x14ac:dyDescent="0.45">
      <c r="A664"/>
      <c r="B664"/>
      <c r="C664"/>
      <c r="D664"/>
      <c r="E664"/>
      <c r="F664"/>
      <c r="G664"/>
      <c r="H664" s="15"/>
      <c r="I664" s="15"/>
      <c r="J664" s="15"/>
      <c r="K664" s="15"/>
      <c r="L664" s="18"/>
      <c r="M664" s="18"/>
      <c r="N664" s="19"/>
      <c r="O664" s="18"/>
      <c r="P664" s="18"/>
      <c r="Q664" s="18"/>
    </row>
    <row r="665" spans="1:17" s="20" customFormat="1" x14ac:dyDescent="0.45">
      <c r="A665"/>
      <c r="B665"/>
      <c r="C665"/>
      <c r="D665"/>
      <c r="E665"/>
      <c r="F665"/>
      <c r="G665"/>
      <c r="H665" s="15"/>
      <c r="I665" s="15"/>
      <c r="J665" s="15"/>
      <c r="K665" s="15"/>
      <c r="L665" s="18"/>
      <c r="M665" s="18"/>
      <c r="N665" s="19"/>
      <c r="O665" s="18"/>
      <c r="P665" s="18"/>
      <c r="Q665" s="18"/>
    </row>
    <row r="666" spans="1:17" s="20" customFormat="1" x14ac:dyDescent="0.45">
      <c r="A666"/>
      <c r="B666"/>
      <c r="C666"/>
      <c r="D666"/>
      <c r="E666"/>
      <c r="F666"/>
      <c r="G666"/>
      <c r="H666" s="15"/>
      <c r="I666" s="15"/>
      <c r="J666" s="15"/>
      <c r="K666" s="15"/>
      <c r="L666" s="18"/>
      <c r="M666" s="18"/>
      <c r="N666" s="19"/>
      <c r="O666" s="18"/>
      <c r="P666" s="18"/>
      <c r="Q666" s="18"/>
    </row>
    <row r="667" spans="1:17" s="20" customFormat="1" x14ac:dyDescent="0.45">
      <c r="A667"/>
      <c r="B667"/>
      <c r="C667"/>
      <c r="D667"/>
      <c r="E667"/>
      <c r="F667"/>
      <c r="G667"/>
      <c r="H667" s="15"/>
      <c r="I667" s="15"/>
      <c r="J667" s="15"/>
      <c r="K667" s="15"/>
      <c r="L667" s="18"/>
      <c r="M667" s="18"/>
      <c r="N667" s="19"/>
      <c r="O667" s="18"/>
      <c r="P667" s="18"/>
      <c r="Q667" s="18"/>
    </row>
    <row r="668" spans="1:17" s="20" customFormat="1" x14ac:dyDescent="0.45">
      <c r="A668"/>
      <c r="B668"/>
      <c r="C668"/>
      <c r="D668"/>
      <c r="E668"/>
      <c r="F668"/>
      <c r="G668"/>
      <c r="H668" s="15"/>
      <c r="I668" s="15"/>
      <c r="J668" s="15"/>
      <c r="K668" s="15"/>
      <c r="L668" s="18"/>
      <c r="M668" s="18"/>
      <c r="N668" s="19"/>
      <c r="O668" s="18"/>
      <c r="P668" s="18"/>
      <c r="Q668" s="18"/>
    </row>
    <row r="669" spans="1:17" s="20" customFormat="1" x14ac:dyDescent="0.45">
      <c r="A669"/>
      <c r="B669"/>
      <c r="C669"/>
      <c r="D669"/>
      <c r="E669"/>
      <c r="F669"/>
      <c r="G669"/>
      <c r="H669" s="15"/>
      <c r="I669" s="15"/>
      <c r="J669" s="15"/>
      <c r="K669" s="15"/>
      <c r="L669" s="18"/>
      <c r="M669" s="18"/>
      <c r="N669" s="19"/>
      <c r="O669" s="18"/>
      <c r="P669" s="18"/>
      <c r="Q669" s="18"/>
    </row>
    <row r="670" spans="1:17" s="20" customFormat="1" x14ac:dyDescent="0.45">
      <c r="A670"/>
      <c r="B670"/>
      <c r="C670"/>
      <c r="D670"/>
      <c r="E670"/>
      <c r="F670"/>
      <c r="G670"/>
      <c r="H670" s="15"/>
      <c r="I670" s="15"/>
      <c r="J670" s="15"/>
      <c r="K670" s="15"/>
      <c r="L670" s="18"/>
      <c r="M670" s="18"/>
      <c r="N670" s="19"/>
      <c r="O670" s="18"/>
      <c r="P670" s="18"/>
      <c r="Q670" s="18"/>
    </row>
    <row r="671" spans="1:17" s="20" customFormat="1" x14ac:dyDescent="0.45">
      <c r="A671"/>
      <c r="B671"/>
      <c r="C671"/>
      <c r="D671"/>
      <c r="E671"/>
      <c r="F671"/>
      <c r="G671"/>
      <c r="H671" s="15"/>
      <c r="I671" s="15"/>
      <c r="J671" s="15"/>
      <c r="K671" s="15"/>
      <c r="L671" s="18"/>
      <c r="M671" s="18"/>
      <c r="N671" s="19"/>
      <c r="O671" s="18"/>
      <c r="P671" s="18"/>
      <c r="Q671" s="18"/>
    </row>
    <row r="672" spans="1:17" s="20" customFormat="1" x14ac:dyDescent="0.45">
      <c r="A672"/>
      <c r="B672"/>
      <c r="C672"/>
      <c r="D672"/>
      <c r="E672"/>
      <c r="F672"/>
      <c r="G672"/>
      <c r="H672" s="15"/>
      <c r="I672" s="15"/>
      <c r="J672" s="15"/>
      <c r="K672" s="15"/>
      <c r="L672" s="18"/>
      <c r="M672" s="18"/>
      <c r="N672" s="19"/>
      <c r="O672" s="18"/>
      <c r="P672" s="18"/>
      <c r="Q672" s="18"/>
    </row>
    <row r="673" spans="1:17" s="20" customFormat="1" x14ac:dyDescent="0.45">
      <c r="A673"/>
      <c r="B673"/>
      <c r="C673"/>
      <c r="D673"/>
      <c r="E673"/>
      <c r="F673"/>
      <c r="G673"/>
      <c r="H673" s="15"/>
      <c r="I673" s="15"/>
      <c r="J673" s="15"/>
      <c r="K673" s="15"/>
      <c r="L673" s="18"/>
      <c r="M673" s="18"/>
      <c r="N673" s="19"/>
      <c r="O673" s="18"/>
      <c r="P673" s="18"/>
      <c r="Q673" s="18"/>
    </row>
    <row r="674" spans="1:17" s="20" customFormat="1" x14ac:dyDescent="0.45">
      <c r="A674"/>
      <c r="B674"/>
      <c r="C674"/>
      <c r="D674"/>
      <c r="E674"/>
      <c r="F674"/>
      <c r="G674"/>
      <c r="H674" s="15"/>
      <c r="I674" s="15"/>
      <c r="J674" s="15"/>
      <c r="K674" s="15"/>
      <c r="L674" s="18"/>
      <c r="M674" s="18"/>
      <c r="N674" s="19"/>
      <c r="O674" s="18"/>
      <c r="P674" s="18"/>
      <c r="Q674" s="18"/>
    </row>
    <row r="675" spans="1:17" s="20" customFormat="1" x14ac:dyDescent="0.45">
      <c r="A675"/>
      <c r="B675"/>
      <c r="C675"/>
      <c r="D675"/>
      <c r="E675"/>
      <c r="F675"/>
      <c r="G675"/>
      <c r="H675" s="15"/>
      <c r="I675" s="15"/>
      <c r="J675" s="15"/>
      <c r="K675" s="15"/>
      <c r="L675" s="18"/>
      <c r="M675" s="18"/>
      <c r="N675" s="19"/>
      <c r="O675" s="18"/>
      <c r="P675" s="18"/>
      <c r="Q675" s="18"/>
    </row>
    <row r="676" spans="1:17" s="20" customFormat="1" x14ac:dyDescent="0.45">
      <c r="A676"/>
      <c r="B676"/>
      <c r="C676"/>
      <c r="D676"/>
      <c r="E676"/>
      <c r="F676"/>
      <c r="G676"/>
      <c r="H676" s="15"/>
      <c r="I676" s="15"/>
      <c r="J676" s="15"/>
      <c r="K676" s="15"/>
      <c r="L676" s="18"/>
      <c r="M676" s="18"/>
      <c r="N676" s="19"/>
      <c r="O676" s="18"/>
      <c r="P676" s="18"/>
      <c r="Q676" s="18"/>
    </row>
    <row r="677" spans="1:17" s="20" customFormat="1" x14ac:dyDescent="0.45">
      <c r="A677"/>
      <c r="B677"/>
      <c r="C677"/>
      <c r="D677"/>
      <c r="E677"/>
      <c r="F677"/>
      <c r="G677"/>
      <c r="H677" s="15"/>
      <c r="I677" s="15"/>
      <c r="J677" s="15"/>
      <c r="K677" s="15"/>
      <c r="L677" s="18"/>
      <c r="M677" s="18"/>
      <c r="N677" s="19"/>
      <c r="O677" s="18"/>
      <c r="P677" s="18"/>
      <c r="Q677" s="18"/>
    </row>
    <row r="678" spans="1:17" s="20" customFormat="1" x14ac:dyDescent="0.45">
      <c r="A678"/>
      <c r="B678"/>
      <c r="C678"/>
      <c r="D678"/>
      <c r="E678"/>
      <c r="F678"/>
      <c r="G678"/>
      <c r="H678" s="15"/>
      <c r="I678" s="15"/>
      <c r="J678" s="15"/>
      <c r="K678" s="15"/>
      <c r="L678" s="18"/>
      <c r="M678" s="18"/>
      <c r="N678" s="19"/>
      <c r="O678" s="18"/>
      <c r="P678" s="18"/>
      <c r="Q678" s="18"/>
    </row>
    <row r="679" spans="1:17" s="20" customFormat="1" x14ac:dyDescent="0.45">
      <c r="A679"/>
      <c r="B679"/>
      <c r="C679"/>
      <c r="D679"/>
      <c r="E679"/>
      <c r="F679"/>
      <c r="G679"/>
      <c r="H679" s="15"/>
      <c r="I679" s="15"/>
      <c r="J679" s="15"/>
      <c r="K679" s="15"/>
      <c r="L679" s="18"/>
      <c r="M679" s="18"/>
      <c r="N679" s="19"/>
      <c r="O679" s="18"/>
      <c r="P679" s="18"/>
      <c r="Q679" s="18"/>
    </row>
    <row r="680" spans="1:17" s="20" customFormat="1" x14ac:dyDescent="0.45">
      <c r="A680"/>
      <c r="B680"/>
      <c r="C680"/>
      <c r="D680"/>
      <c r="E680"/>
      <c r="F680"/>
      <c r="G680"/>
      <c r="H680" s="15"/>
      <c r="I680" s="15"/>
      <c r="J680" s="15"/>
      <c r="K680" s="15"/>
      <c r="L680" s="18"/>
      <c r="M680" s="18"/>
      <c r="N680" s="19"/>
      <c r="O680" s="18"/>
      <c r="P680" s="18"/>
      <c r="Q680" s="18"/>
    </row>
    <row r="681" spans="1:17" s="20" customFormat="1" x14ac:dyDescent="0.45">
      <c r="A681"/>
      <c r="B681"/>
      <c r="C681"/>
      <c r="D681"/>
      <c r="E681"/>
      <c r="F681"/>
      <c r="G681"/>
      <c r="H681" s="15"/>
      <c r="I681" s="15"/>
      <c r="J681" s="15"/>
      <c r="K681" s="15"/>
      <c r="L681" s="18"/>
      <c r="M681" s="18"/>
      <c r="N681" s="19"/>
      <c r="O681" s="18"/>
      <c r="P681" s="18"/>
      <c r="Q681" s="18"/>
    </row>
    <row r="682" spans="1:17" s="20" customFormat="1" x14ac:dyDescent="0.45">
      <c r="A682"/>
      <c r="B682"/>
      <c r="C682"/>
      <c r="D682"/>
      <c r="E682"/>
      <c r="F682"/>
      <c r="G682"/>
      <c r="H682" s="15"/>
      <c r="I682" s="15"/>
      <c r="J682" s="15"/>
      <c r="K682" s="15"/>
      <c r="L682" s="18"/>
      <c r="M682" s="18"/>
      <c r="N682" s="19"/>
      <c r="O682" s="18"/>
      <c r="P682" s="18"/>
      <c r="Q682" s="18"/>
    </row>
    <row r="683" spans="1:17" s="20" customFormat="1" x14ac:dyDescent="0.45">
      <c r="A683"/>
      <c r="B683"/>
      <c r="C683"/>
      <c r="D683"/>
      <c r="E683"/>
      <c r="F683"/>
      <c r="G683"/>
      <c r="H683" s="15"/>
      <c r="I683" s="15"/>
      <c r="J683" s="15"/>
      <c r="K683" s="15"/>
      <c r="L683" s="18"/>
      <c r="M683" s="18"/>
      <c r="N683" s="19"/>
      <c r="O683" s="18"/>
      <c r="P683" s="18"/>
      <c r="Q683" s="18"/>
    </row>
    <row r="684" spans="1:17" s="20" customFormat="1" x14ac:dyDescent="0.45">
      <c r="A684"/>
      <c r="B684"/>
      <c r="C684"/>
      <c r="D684"/>
      <c r="E684"/>
      <c r="F684"/>
      <c r="G684"/>
      <c r="H684" s="15"/>
      <c r="I684" s="15"/>
      <c r="J684" s="15"/>
      <c r="K684" s="15"/>
      <c r="L684" s="18"/>
      <c r="M684" s="18"/>
      <c r="N684" s="19"/>
      <c r="O684" s="18"/>
      <c r="P684" s="18"/>
      <c r="Q684" s="18"/>
    </row>
    <row r="685" spans="1:17" s="20" customFormat="1" x14ac:dyDescent="0.45">
      <c r="A685"/>
      <c r="B685"/>
      <c r="C685"/>
      <c r="D685"/>
      <c r="E685"/>
      <c r="F685"/>
      <c r="G685"/>
      <c r="H685" s="15"/>
      <c r="I685" s="15"/>
      <c r="J685" s="15"/>
      <c r="K685" s="15"/>
      <c r="L685" s="18"/>
      <c r="M685" s="18"/>
      <c r="N685" s="19"/>
      <c r="O685" s="18"/>
      <c r="P685" s="18"/>
      <c r="Q685" s="18"/>
    </row>
    <row r="686" spans="1:17" s="20" customFormat="1" x14ac:dyDescent="0.45">
      <c r="A686"/>
      <c r="B686"/>
      <c r="C686"/>
      <c r="D686"/>
      <c r="E686"/>
      <c r="F686"/>
      <c r="G686"/>
      <c r="H686" s="15"/>
      <c r="I686" s="15"/>
      <c r="J686" s="15"/>
      <c r="K686" s="15"/>
      <c r="L686" s="18"/>
      <c r="M686" s="18"/>
      <c r="N686" s="19"/>
      <c r="O686" s="18"/>
      <c r="P686" s="18"/>
      <c r="Q686" s="18"/>
    </row>
    <row r="687" spans="1:17" s="20" customFormat="1" x14ac:dyDescent="0.45">
      <c r="A687"/>
      <c r="B687"/>
      <c r="C687"/>
      <c r="D687"/>
      <c r="E687"/>
      <c r="F687"/>
      <c r="G687"/>
      <c r="H687" s="15"/>
      <c r="I687" s="15"/>
      <c r="J687" s="15"/>
      <c r="K687" s="15"/>
      <c r="L687" s="18"/>
      <c r="M687" s="18"/>
      <c r="N687" s="19"/>
      <c r="O687" s="18"/>
      <c r="P687" s="18"/>
      <c r="Q687" s="18"/>
    </row>
    <row r="688" spans="1:17" s="20" customFormat="1" x14ac:dyDescent="0.45">
      <c r="A688"/>
      <c r="B688"/>
      <c r="C688"/>
      <c r="D688"/>
      <c r="E688"/>
      <c r="F688"/>
      <c r="G688"/>
      <c r="H688" s="15"/>
      <c r="I688" s="15"/>
      <c r="J688" s="15"/>
      <c r="K688" s="15"/>
      <c r="L688" s="18"/>
      <c r="M688" s="18"/>
      <c r="N688" s="19"/>
      <c r="O688" s="18"/>
      <c r="P688" s="18"/>
      <c r="Q688" s="18"/>
    </row>
    <row r="689" spans="1:17" s="20" customFormat="1" x14ac:dyDescent="0.45">
      <c r="A689"/>
      <c r="B689"/>
      <c r="C689"/>
      <c r="D689"/>
      <c r="E689"/>
      <c r="F689"/>
      <c r="G689"/>
      <c r="H689" s="15"/>
      <c r="I689" s="15"/>
      <c r="J689" s="15"/>
      <c r="K689" s="15"/>
      <c r="L689" s="18"/>
      <c r="M689" s="18"/>
      <c r="N689" s="19"/>
      <c r="O689" s="18"/>
      <c r="P689" s="18"/>
      <c r="Q689" s="18"/>
    </row>
    <row r="690" spans="1:17" s="20" customFormat="1" x14ac:dyDescent="0.45">
      <c r="A690"/>
      <c r="B690"/>
      <c r="C690"/>
      <c r="D690"/>
      <c r="E690"/>
      <c r="F690"/>
      <c r="G690"/>
      <c r="H690" s="15"/>
      <c r="I690" s="15"/>
      <c r="J690" s="15"/>
      <c r="K690" s="15"/>
      <c r="L690" s="18"/>
      <c r="M690" s="18"/>
      <c r="N690" s="19"/>
      <c r="O690" s="18"/>
      <c r="P690" s="18"/>
      <c r="Q690" s="18"/>
    </row>
    <row r="691" spans="1:17" s="20" customFormat="1" x14ac:dyDescent="0.45">
      <c r="A691"/>
      <c r="B691"/>
      <c r="C691"/>
      <c r="D691"/>
      <c r="E691"/>
      <c r="F691"/>
      <c r="G691"/>
      <c r="H691" s="15"/>
      <c r="I691" s="15"/>
      <c r="J691" s="15"/>
      <c r="K691" s="15"/>
      <c r="L691" s="18"/>
      <c r="M691" s="18"/>
      <c r="N691" s="19"/>
      <c r="O691" s="18"/>
      <c r="P691" s="18"/>
      <c r="Q691" s="18"/>
    </row>
    <row r="692" spans="1:17" s="20" customFormat="1" x14ac:dyDescent="0.45">
      <c r="A692"/>
      <c r="B692"/>
      <c r="C692"/>
      <c r="D692"/>
      <c r="E692"/>
      <c r="F692"/>
      <c r="G692"/>
      <c r="H692" s="15"/>
      <c r="I692" s="15"/>
      <c r="J692" s="15"/>
      <c r="K692" s="15"/>
      <c r="L692" s="18"/>
      <c r="M692" s="18"/>
      <c r="N692" s="19"/>
      <c r="O692" s="18"/>
      <c r="P692" s="18"/>
      <c r="Q692" s="18"/>
    </row>
    <row r="693" spans="1:17" s="20" customFormat="1" x14ac:dyDescent="0.45">
      <c r="A693"/>
      <c r="B693"/>
      <c r="C693"/>
      <c r="D693"/>
      <c r="E693"/>
      <c r="F693"/>
      <c r="G693"/>
      <c r="H693" s="15"/>
      <c r="I693" s="15"/>
      <c r="J693" s="15"/>
      <c r="K693" s="15"/>
      <c r="L693" s="18"/>
      <c r="M693" s="18"/>
      <c r="N693" s="19"/>
      <c r="O693" s="18"/>
      <c r="P693" s="18"/>
      <c r="Q693" s="18"/>
    </row>
    <row r="694" spans="1:17" s="20" customFormat="1" x14ac:dyDescent="0.45">
      <c r="A694"/>
      <c r="B694"/>
      <c r="C694"/>
      <c r="D694"/>
      <c r="E694"/>
      <c r="F694"/>
      <c r="G694"/>
      <c r="H694" s="15"/>
      <c r="I694" s="15"/>
      <c r="J694" s="15"/>
      <c r="K694" s="15"/>
      <c r="L694" s="18"/>
      <c r="M694" s="18"/>
      <c r="N694" s="19"/>
      <c r="O694" s="18"/>
      <c r="P694" s="18"/>
      <c r="Q694" s="18"/>
    </row>
    <row r="695" spans="1:17" s="20" customFormat="1" x14ac:dyDescent="0.45">
      <c r="A695"/>
      <c r="B695"/>
      <c r="C695"/>
      <c r="D695"/>
      <c r="E695"/>
      <c r="F695"/>
      <c r="G695"/>
      <c r="H695" s="15"/>
      <c r="I695" s="15"/>
      <c r="J695" s="15"/>
      <c r="K695" s="15"/>
      <c r="L695" s="18"/>
      <c r="M695" s="18"/>
      <c r="N695" s="19"/>
      <c r="O695" s="18"/>
      <c r="P695" s="18"/>
      <c r="Q695" s="18"/>
    </row>
    <row r="696" spans="1:17" s="20" customFormat="1" x14ac:dyDescent="0.45">
      <c r="A696"/>
      <c r="B696"/>
      <c r="C696"/>
      <c r="D696"/>
      <c r="E696"/>
      <c r="F696"/>
      <c r="G696"/>
      <c r="H696" s="15"/>
      <c r="I696" s="15"/>
      <c r="J696" s="15"/>
      <c r="K696" s="15"/>
      <c r="L696" s="18"/>
      <c r="M696" s="18"/>
      <c r="N696" s="19"/>
      <c r="O696" s="18"/>
      <c r="P696" s="18"/>
      <c r="Q696" s="18"/>
    </row>
    <row r="697" spans="1:17" s="20" customFormat="1" x14ac:dyDescent="0.45">
      <c r="A697"/>
      <c r="B697"/>
      <c r="C697"/>
      <c r="D697"/>
      <c r="E697"/>
      <c r="F697"/>
      <c r="G697"/>
      <c r="H697" s="15"/>
      <c r="I697" s="15"/>
      <c r="J697" s="15"/>
      <c r="K697" s="15"/>
      <c r="L697" s="18"/>
      <c r="M697" s="18"/>
      <c r="N697" s="19"/>
      <c r="O697" s="18"/>
      <c r="P697" s="18"/>
      <c r="Q697" s="18"/>
    </row>
    <row r="698" spans="1:17" s="20" customFormat="1" x14ac:dyDescent="0.45">
      <c r="A698"/>
      <c r="B698"/>
      <c r="C698"/>
      <c r="D698"/>
      <c r="E698"/>
      <c r="F698"/>
      <c r="G698"/>
      <c r="H698" s="15"/>
      <c r="I698" s="15"/>
      <c r="J698" s="15"/>
      <c r="K698" s="15"/>
      <c r="L698" s="18"/>
      <c r="M698" s="18"/>
      <c r="N698" s="19"/>
      <c r="O698" s="18"/>
      <c r="P698" s="18"/>
      <c r="Q698" s="18"/>
    </row>
    <row r="699" spans="1:17" s="20" customFormat="1" x14ac:dyDescent="0.45">
      <c r="A699"/>
      <c r="B699"/>
      <c r="C699"/>
      <c r="D699"/>
      <c r="E699"/>
      <c r="F699"/>
      <c r="G699"/>
      <c r="H699" s="15"/>
      <c r="I699" s="15"/>
      <c r="J699" s="15"/>
      <c r="K699" s="15"/>
      <c r="L699" s="18"/>
      <c r="M699" s="18"/>
      <c r="N699" s="19"/>
      <c r="O699" s="18"/>
      <c r="P699" s="18"/>
      <c r="Q699" s="18"/>
    </row>
    <row r="700" spans="1:17" s="20" customFormat="1" x14ac:dyDescent="0.45">
      <c r="A700"/>
      <c r="B700"/>
      <c r="C700"/>
      <c r="D700"/>
      <c r="E700"/>
      <c r="F700"/>
      <c r="G700"/>
      <c r="H700" s="15"/>
      <c r="I700" s="15"/>
      <c r="J700" s="15"/>
      <c r="K700" s="15"/>
      <c r="L700" s="18"/>
      <c r="M700" s="18"/>
      <c r="N700" s="19"/>
      <c r="O700" s="18"/>
      <c r="P700" s="18"/>
      <c r="Q700" s="18"/>
    </row>
    <row r="701" spans="1:17" s="20" customFormat="1" x14ac:dyDescent="0.45">
      <c r="A701"/>
      <c r="B701"/>
      <c r="C701"/>
      <c r="D701"/>
      <c r="E701"/>
      <c r="F701"/>
      <c r="G701"/>
      <c r="H701" s="15"/>
      <c r="I701" s="15"/>
      <c r="J701" s="15"/>
      <c r="K701" s="15"/>
      <c r="L701" s="18"/>
      <c r="M701" s="18"/>
      <c r="N701" s="19"/>
      <c r="O701" s="18"/>
      <c r="P701" s="18"/>
      <c r="Q701" s="18"/>
    </row>
    <row r="702" spans="1:17" s="20" customFormat="1" x14ac:dyDescent="0.45">
      <c r="A702"/>
      <c r="B702"/>
      <c r="C702"/>
      <c r="D702"/>
      <c r="E702"/>
      <c r="F702"/>
      <c r="G702"/>
      <c r="H702" s="15"/>
      <c r="I702" s="15"/>
      <c r="J702" s="15"/>
      <c r="K702" s="15"/>
      <c r="L702" s="18"/>
      <c r="M702" s="18"/>
      <c r="N702" s="19"/>
      <c r="O702" s="18"/>
      <c r="P702" s="18"/>
      <c r="Q702" s="18"/>
    </row>
    <row r="703" spans="1:17" s="20" customFormat="1" x14ac:dyDescent="0.45">
      <c r="A703"/>
      <c r="B703"/>
      <c r="C703"/>
      <c r="D703"/>
      <c r="E703"/>
      <c r="F703"/>
      <c r="G703"/>
      <c r="H703" s="15"/>
      <c r="I703" s="15"/>
      <c r="J703" s="15"/>
      <c r="K703" s="15"/>
      <c r="L703" s="18"/>
      <c r="M703" s="18"/>
      <c r="N703" s="19"/>
      <c r="O703" s="18"/>
      <c r="P703" s="18"/>
      <c r="Q703" s="18"/>
    </row>
    <row r="704" spans="1:17" s="20" customFormat="1" x14ac:dyDescent="0.45">
      <c r="A704"/>
      <c r="B704"/>
      <c r="C704"/>
      <c r="D704"/>
      <c r="E704"/>
      <c r="F704"/>
      <c r="G704"/>
      <c r="H704" s="15"/>
      <c r="I704" s="15"/>
      <c r="J704" s="15"/>
      <c r="K704" s="15"/>
      <c r="L704" s="18"/>
      <c r="M704" s="18"/>
      <c r="N704" s="19"/>
      <c r="O704" s="18"/>
      <c r="P704" s="18"/>
      <c r="Q704" s="18"/>
    </row>
    <row r="705" spans="1:17" s="20" customFormat="1" x14ac:dyDescent="0.45">
      <c r="A705"/>
      <c r="B705"/>
      <c r="C705"/>
      <c r="D705"/>
      <c r="E705"/>
      <c r="F705"/>
      <c r="G705"/>
      <c r="H705" s="15"/>
      <c r="I705" s="15"/>
      <c r="J705" s="15"/>
      <c r="K705" s="15"/>
      <c r="L705" s="18"/>
      <c r="M705" s="18"/>
      <c r="N705" s="19"/>
      <c r="O705" s="18"/>
      <c r="P705" s="18"/>
      <c r="Q705" s="18"/>
    </row>
    <row r="706" spans="1:17" s="20" customFormat="1" x14ac:dyDescent="0.45">
      <c r="A706"/>
      <c r="B706"/>
      <c r="C706"/>
      <c r="D706"/>
      <c r="E706"/>
      <c r="F706"/>
      <c r="G706"/>
      <c r="H706" s="15"/>
      <c r="I706" s="15"/>
      <c r="J706" s="15"/>
      <c r="K706" s="15"/>
      <c r="L706" s="18"/>
      <c r="M706" s="18"/>
      <c r="N706" s="19"/>
      <c r="O706" s="18"/>
      <c r="P706" s="18"/>
      <c r="Q706" s="18"/>
    </row>
    <row r="707" spans="1:17" s="20" customFormat="1" x14ac:dyDescent="0.45">
      <c r="A707"/>
      <c r="B707"/>
      <c r="C707"/>
      <c r="D707"/>
      <c r="E707"/>
      <c r="F707"/>
      <c r="G707"/>
      <c r="H707" s="15"/>
      <c r="I707" s="15"/>
      <c r="J707" s="15"/>
      <c r="K707" s="15"/>
      <c r="L707" s="18"/>
      <c r="M707" s="18"/>
      <c r="N707" s="19"/>
      <c r="O707" s="18"/>
      <c r="P707" s="18"/>
      <c r="Q707" s="18"/>
    </row>
    <row r="708" spans="1:17" s="20" customFormat="1" x14ac:dyDescent="0.45">
      <c r="A708"/>
      <c r="B708"/>
      <c r="C708"/>
      <c r="D708"/>
      <c r="E708"/>
      <c r="F708"/>
      <c r="G708"/>
      <c r="H708" s="15"/>
      <c r="I708" s="15"/>
      <c r="J708" s="15"/>
      <c r="K708" s="15"/>
      <c r="L708" s="18"/>
      <c r="M708" s="18"/>
      <c r="N708" s="19"/>
      <c r="O708" s="18"/>
      <c r="P708" s="18"/>
      <c r="Q708" s="18"/>
    </row>
    <row r="709" spans="1:17" s="20" customFormat="1" x14ac:dyDescent="0.45">
      <c r="A709"/>
      <c r="B709"/>
      <c r="C709"/>
      <c r="D709"/>
      <c r="E709"/>
      <c r="F709"/>
      <c r="G709"/>
      <c r="H709" s="15"/>
      <c r="I709" s="15"/>
      <c r="J709" s="15"/>
      <c r="K709" s="15"/>
      <c r="L709" s="18"/>
      <c r="M709" s="18"/>
      <c r="N709" s="19"/>
      <c r="O709" s="18"/>
      <c r="P709" s="18"/>
      <c r="Q709" s="18"/>
    </row>
    <row r="710" spans="1:17" s="20" customFormat="1" x14ac:dyDescent="0.45">
      <c r="A710"/>
      <c r="B710"/>
      <c r="C710"/>
      <c r="D710"/>
      <c r="E710"/>
      <c r="F710"/>
      <c r="G710"/>
      <c r="H710" s="15"/>
      <c r="I710" s="15"/>
      <c r="J710" s="15"/>
      <c r="K710" s="15"/>
      <c r="L710" s="18"/>
      <c r="M710" s="18"/>
      <c r="N710" s="19"/>
      <c r="O710" s="18"/>
      <c r="P710" s="18"/>
      <c r="Q710" s="18"/>
    </row>
    <row r="711" spans="1:17" s="20" customFormat="1" x14ac:dyDescent="0.45">
      <c r="A711"/>
      <c r="B711"/>
      <c r="C711"/>
      <c r="D711"/>
      <c r="E711"/>
      <c r="F711"/>
      <c r="G711"/>
      <c r="H711" s="15"/>
      <c r="I711" s="15"/>
      <c r="J711" s="15"/>
      <c r="K711" s="15"/>
      <c r="L711" s="18"/>
      <c r="M711" s="18"/>
      <c r="N711" s="19"/>
      <c r="O711" s="18"/>
      <c r="P711" s="18"/>
      <c r="Q711" s="18"/>
    </row>
    <row r="712" spans="1:17" s="20" customFormat="1" x14ac:dyDescent="0.45">
      <c r="A712"/>
      <c r="B712"/>
      <c r="C712"/>
      <c r="D712"/>
      <c r="E712"/>
      <c r="F712"/>
      <c r="G712"/>
      <c r="H712" s="15"/>
      <c r="I712" s="15"/>
      <c r="J712" s="15"/>
      <c r="K712" s="15"/>
      <c r="L712" s="18"/>
      <c r="M712" s="18"/>
      <c r="N712" s="19"/>
      <c r="O712" s="18"/>
      <c r="P712" s="18"/>
      <c r="Q712" s="18"/>
    </row>
    <row r="713" spans="1:17" s="20" customFormat="1" x14ac:dyDescent="0.45">
      <c r="A713"/>
      <c r="B713"/>
      <c r="C713"/>
      <c r="D713"/>
      <c r="E713"/>
      <c r="F713"/>
      <c r="G713"/>
      <c r="H713" s="15"/>
      <c r="I713" s="15"/>
      <c r="J713" s="15"/>
      <c r="K713" s="15"/>
      <c r="L713" s="18"/>
      <c r="M713" s="18"/>
      <c r="N713" s="19"/>
      <c r="O713" s="18"/>
      <c r="P713" s="18"/>
      <c r="Q713" s="18"/>
    </row>
    <row r="714" spans="1:17" s="20" customFormat="1" x14ac:dyDescent="0.45">
      <c r="A714"/>
      <c r="B714"/>
      <c r="C714"/>
      <c r="D714"/>
      <c r="E714"/>
      <c r="F714"/>
      <c r="G714"/>
      <c r="H714" s="15"/>
      <c r="I714" s="15"/>
      <c r="J714" s="15"/>
      <c r="K714" s="15"/>
      <c r="L714" s="18"/>
      <c r="M714" s="18"/>
      <c r="N714" s="19"/>
      <c r="O714" s="18"/>
      <c r="P714" s="18"/>
      <c r="Q714" s="18"/>
    </row>
    <row r="715" spans="1:17" s="20" customFormat="1" x14ac:dyDescent="0.45">
      <c r="A715"/>
      <c r="B715"/>
      <c r="C715"/>
      <c r="D715"/>
      <c r="E715"/>
      <c r="F715"/>
      <c r="G715"/>
      <c r="H715" s="15"/>
      <c r="I715" s="15"/>
      <c r="J715" s="15"/>
      <c r="K715" s="15"/>
      <c r="L715" s="18"/>
      <c r="M715" s="18"/>
      <c r="N715" s="19"/>
      <c r="O715" s="18"/>
      <c r="P715" s="18"/>
      <c r="Q715" s="18"/>
    </row>
    <row r="716" spans="1:17" s="20" customFormat="1" x14ac:dyDescent="0.45">
      <c r="A716"/>
      <c r="B716"/>
      <c r="C716"/>
      <c r="D716"/>
      <c r="E716"/>
      <c r="F716"/>
      <c r="G716"/>
      <c r="H716" s="15"/>
      <c r="I716" s="15"/>
      <c r="J716" s="15"/>
      <c r="K716" s="15"/>
      <c r="L716" s="18"/>
      <c r="M716" s="18"/>
      <c r="N716" s="19"/>
      <c r="O716" s="18"/>
      <c r="P716" s="18"/>
      <c r="Q716" s="18"/>
    </row>
    <row r="717" spans="1:17" s="20" customFormat="1" x14ac:dyDescent="0.45">
      <c r="A717"/>
      <c r="B717"/>
      <c r="C717"/>
      <c r="D717"/>
      <c r="E717"/>
      <c r="F717"/>
      <c r="G717"/>
      <c r="H717" s="15"/>
      <c r="I717" s="15"/>
      <c r="J717" s="15"/>
      <c r="K717" s="15"/>
      <c r="L717" s="18"/>
      <c r="M717" s="18"/>
      <c r="N717" s="19"/>
      <c r="O717" s="18"/>
      <c r="P717" s="18"/>
      <c r="Q717" s="18"/>
    </row>
    <row r="718" spans="1:17" s="20" customFormat="1" x14ac:dyDescent="0.45">
      <c r="A718"/>
      <c r="B718"/>
      <c r="C718"/>
      <c r="D718"/>
      <c r="E718"/>
      <c r="F718"/>
      <c r="G718"/>
      <c r="H718" s="15"/>
      <c r="I718" s="15"/>
      <c r="J718" s="15"/>
      <c r="K718" s="15"/>
      <c r="L718" s="18"/>
      <c r="M718" s="18"/>
      <c r="N718" s="19"/>
      <c r="O718" s="18"/>
      <c r="P718" s="18"/>
      <c r="Q718" s="18"/>
    </row>
    <row r="719" spans="1:17" s="20" customFormat="1" x14ac:dyDescent="0.45">
      <c r="A719"/>
      <c r="B719"/>
      <c r="C719"/>
      <c r="D719"/>
      <c r="E719"/>
      <c r="F719"/>
      <c r="G719"/>
      <c r="H719" s="15"/>
      <c r="I719" s="15"/>
      <c r="J719" s="15"/>
      <c r="K719" s="15"/>
      <c r="L719" s="18"/>
      <c r="M719" s="18"/>
      <c r="N719" s="19"/>
      <c r="O719" s="18"/>
      <c r="P719" s="18"/>
      <c r="Q719" s="18"/>
    </row>
    <row r="720" spans="1:17" s="20" customFormat="1" x14ac:dyDescent="0.45">
      <c r="A720"/>
      <c r="B720"/>
      <c r="C720"/>
      <c r="D720"/>
      <c r="E720"/>
      <c r="F720"/>
      <c r="G720"/>
      <c r="H720" s="15"/>
      <c r="I720" s="15"/>
      <c r="J720" s="15"/>
      <c r="K720" s="15"/>
      <c r="L720" s="18"/>
      <c r="M720" s="18"/>
      <c r="N720" s="19"/>
      <c r="O720" s="18"/>
      <c r="P720" s="18"/>
      <c r="Q720" s="18"/>
    </row>
    <row r="721" spans="1:17" s="20" customFormat="1" x14ac:dyDescent="0.45">
      <c r="A721"/>
      <c r="B721"/>
      <c r="C721"/>
      <c r="D721"/>
      <c r="E721"/>
      <c r="F721"/>
      <c r="G721"/>
      <c r="H721" s="15"/>
      <c r="I721" s="15"/>
      <c r="J721" s="15"/>
      <c r="K721" s="15"/>
      <c r="L721" s="18"/>
      <c r="M721" s="18"/>
      <c r="N721" s="19"/>
      <c r="O721" s="18"/>
      <c r="P721" s="18"/>
      <c r="Q721" s="18"/>
    </row>
    <row r="722" spans="1:17" s="20" customFormat="1" x14ac:dyDescent="0.45">
      <c r="A722"/>
      <c r="B722"/>
      <c r="C722"/>
      <c r="D722"/>
      <c r="E722"/>
      <c r="F722"/>
      <c r="G722"/>
      <c r="H722" s="15"/>
      <c r="I722" s="15"/>
      <c r="J722" s="15"/>
      <c r="K722" s="15"/>
      <c r="L722" s="18"/>
      <c r="M722" s="18"/>
      <c r="N722" s="19"/>
      <c r="O722" s="18"/>
      <c r="P722" s="18"/>
      <c r="Q722" s="18"/>
    </row>
    <row r="723" spans="1:17" s="20" customFormat="1" x14ac:dyDescent="0.45">
      <c r="A723"/>
      <c r="B723"/>
      <c r="C723"/>
      <c r="D723"/>
      <c r="E723"/>
      <c r="F723"/>
      <c r="G723"/>
      <c r="H723" s="15"/>
      <c r="I723" s="15"/>
      <c r="J723" s="15"/>
      <c r="K723" s="15"/>
      <c r="L723" s="18"/>
      <c r="M723" s="18"/>
      <c r="N723" s="19"/>
      <c r="O723" s="18"/>
      <c r="P723" s="18"/>
      <c r="Q723" s="18"/>
    </row>
    <row r="724" spans="1:17" s="20" customFormat="1" x14ac:dyDescent="0.45">
      <c r="A724"/>
      <c r="B724"/>
      <c r="C724"/>
      <c r="D724"/>
      <c r="E724"/>
      <c r="F724"/>
      <c r="G724"/>
      <c r="H724" s="15"/>
      <c r="I724" s="15"/>
      <c r="J724" s="15"/>
      <c r="K724" s="15"/>
      <c r="L724" s="18"/>
      <c r="M724" s="18"/>
      <c r="N724" s="19"/>
      <c r="O724" s="18"/>
      <c r="P724" s="18"/>
      <c r="Q724" s="18"/>
    </row>
    <row r="725" spans="1:17" s="20" customFormat="1" x14ac:dyDescent="0.45">
      <c r="A725"/>
      <c r="B725"/>
      <c r="C725"/>
      <c r="D725"/>
      <c r="E725"/>
      <c r="F725"/>
      <c r="G725"/>
      <c r="H725" s="15"/>
      <c r="I725" s="15"/>
      <c r="J725" s="15"/>
      <c r="K725" s="15"/>
      <c r="L725" s="18"/>
      <c r="M725" s="18"/>
      <c r="N725" s="19"/>
      <c r="O725" s="18"/>
      <c r="P725" s="18"/>
      <c r="Q725" s="18"/>
    </row>
    <row r="726" spans="1:17" s="20" customFormat="1" x14ac:dyDescent="0.45">
      <c r="A726"/>
      <c r="B726"/>
      <c r="C726"/>
      <c r="D726"/>
      <c r="E726"/>
      <c r="F726"/>
      <c r="G726"/>
      <c r="H726" s="15"/>
      <c r="I726" s="15"/>
      <c r="J726" s="15"/>
      <c r="K726" s="15"/>
      <c r="L726" s="18"/>
      <c r="M726" s="18"/>
      <c r="N726" s="19"/>
      <c r="O726" s="18"/>
      <c r="P726" s="18"/>
      <c r="Q726" s="18"/>
    </row>
    <row r="727" spans="1:17" s="20" customFormat="1" x14ac:dyDescent="0.45">
      <c r="A727"/>
      <c r="B727"/>
      <c r="C727"/>
      <c r="D727"/>
      <c r="E727"/>
      <c r="F727"/>
      <c r="G727"/>
      <c r="H727" s="15"/>
      <c r="I727" s="15"/>
      <c r="J727" s="15"/>
      <c r="K727" s="15"/>
      <c r="L727" s="18"/>
      <c r="M727" s="18"/>
      <c r="N727" s="19"/>
      <c r="O727" s="18"/>
      <c r="P727" s="18"/>
      <c r="Q727" s="18"/>
    </row>
    <row r="728" spans="1:17" s="20" customFormat="1" x14ac:dyDescent="0.45">
      <c r="A728"/>
      <c r="B728"/>
      <c r="C728"/>
      <c r="D728"/>
      <c r="E728"/>
      <c r="F728"/>
      <c r="G728"/>
      <c r="H728" s="15"/>
      <c r="I728" s="15"/>
      <c r="J728" s="15"/>
      <c r="K728" s="15"/>
      <c r="L728" s="18"/>
      <c r="M728" s="18"/>
      <c r="N728" s="19"/>
      <c r="O728" s="18"/>
      <c r="P728" s="18"/>
      <c r="Q728" s="18"/>
    </row>
    <row r="729" spans="1:17" s="20" customFormat="1" x14ac:dyDescent="0.45">
      <c r="A729"/>
      <c r="B729"/>
      <c r="C729"/>
      <c r="D729"/>
      <c r="E729"/>
      <c r="F729"/>
      <c r="G729"/>
      <c r="H729" s="15"/>
      <c r="I729" s="15"/>
      <c r="J729" s="15"/>
      <c r="K729" s="15"/>
      <c r="L729" s="18"/>
      <c r="M729" s="18"/>
      <c r="N729" s="19"/>
      <c r="O729" s="18"/>
      <c r="P729" s="18"/>
      <c r="Q729" s="18"/>
    </row>
    <row r="730" spans="1:17" s="20" customFormat="1" x14ac:dyDescent="0.45">
      <c r="A730"/>
      <c r="B730"/>
      <c r="C730"/>
      <c r="D730"/>
      <c r="E730"/>
      <c r="F730"/>
      <c r="G730"/>
      <c r="H730" s="15"/>
      <c r="I730" s="15"/>
      <c r="J730" s="15"/>
      <c r="K730" s="15"/>
      <c r="L730" s="18"/>
      <c r="M730" s="18"/>
      <c r="N730" s="19"/>
      <c r="O730" s="18"/>
      <c r="P730" s="18"/>
      <c r="Q730" s="18"/>
    </row>
    <row r="731" spans="1:17" s="20" customFormat="1" x14ac:dyDescent="0.45">
      <c r="A731"/>
      <c r="B731"/>
      <c r="C731"/>
      <c r="D731"/>
      <c r="E731"/>
      <c r="F731"/>
      <c r="G731"/>
      <c r="H731" s="15"/>
      <c r="I731" s="15"/>
      <c r="J731" s="15"/>
      <c r="K731" s="15"/>
      <c r="L731" s="18"/>
      <c r="M731" s="18"/>
      <c r="N731" s="19"/>
      <c r="O731" s="18"/>
      <c r="P731" s="18"/>
      <c r="Q731" s="18"/>
    </row>
    <row r="732" spans="1:17" s="20" customFormat="1" x14ac:dyDescent="0.45">
      <c r="A732"/>
      <c r="B732"/>
      <c r="C732"/>
      <c r="D732"/>
      <c r="E732"/>
      <c r="F732"/>
      <c r="G732"/>
      <c r="H732" s="15"/>
      <c r="I732" s="15"/>
      <c r="J732" s="15"/>
      <c r="K732" s="15"/>
      <c r="L732" s="18"/>
      <c r="M732" s="18"/>
      <c r="N732" s="19"/>
      <c r="O732" s="18"/>
      <c r="P732" s="18"/>
      <c r="Q732" s="18"/>
    </row>
    <row r="733" spans="1:17" s="20" customFormat="1" x14ac:dyDescent="0.45">
      <c r="A733"/>
      <c r="B733"/>
      <c r="C733"/>
      <c r="D733"/>
      <c r="E733"/>
      <c r="F733"/>
      <c r="G733"/>
      <c r="H733" s="15"/>
      <c r="I733" s="15"/>
      <c r="J733" s="15"/>
      <c r="K733" s="15"/>
      <c r="L733" s="18"/>
      <c r="M733" s="18"/>
      <c r="N733" s="19"/>
      <c r="O733" s="18"/>
      <c r="P733" s="18"/>
      <c r="Q733" s="18"/>
    </row>
    <row r="734" spans="1:17" s="20" customFormat="1" x14ac:dyDescent="0.45">
      <c r="A734"/>
      <c r="B734"/>
      <c r="C734"/>
      <c r="D734"/>
      <c r="E734"/>
      <c r="F734"/>
      <c r="G734"/>
      <c r="H734" s="15"/>
      <c r="I734" s="15"/>
      <c r="J734" s="15"/>
      <c r="K734" s="15"/>
      <c r="L734" s="18"/>
      <c r="M734" s="18"/>
      <c r="N734" s="19"/>
      <c r="O734" s="18"/>
      <c r="P734" s="18"/>
      <c r="Q734" s="18"/>
    </row>
    <row r="735" spans="1:17" s="20" customFormat="1" x14ac:dyDescent="0.45">
      <c r="A735"/>
      <c r="B735"/>
      <c r="C735"/>
      <c r="D735"/>
      <c r="E735"/>
      <c r="F735"/>
      <c r="G735"/>
      <c r="H735" s="15"/>
      <c r="I735" s="15"/>
      <c r="J735" s="15"/>
      <c r="K735" s="15"/>
      <c r="L735" s="18"/>
      <c r="M735" s="18"/>
      <c r="N735" s="19"/>
      <c r="O735" s="18"/>
      <c r="P735" s="18"/>
      <c r="Q735" s="18"/>
    </row>
    <row r="736" spans="1:17" s="20" customFormat="1" x14ac:dyDescent="0.45">
      <c r="A736"/>
      <c r="B736"/>
      <c r="C736"/>
      <c r="D736"/>
      <c r="E736"/>
      <c r="F736"/>
      <c r="G736"/>
      <c r="H736" s="15"/>
      <c r="I736" s="15"/>
      <c r="J736" s="15"/>
      <c r="K736" s="15"/>
      <c r="L736" s="18"/>
      <c r="M736" s="18"/>
      <c r="N736" s="19"/>
      <c r="O736" s="18"/>
      <c r="P736" s="18"/>
      <c r="Q736" s="18"/>
    </row>
    <row r="737" spans="1:17" s="20" customFormat="1" x14ac:dyDescent="0.45">
      <c r="A737"/>
      <c r="B737"/>
      <c r="C737"/>
      <c r="D737"/>
      <c r="E737"/>
      <c r="F737"/>
      <c r="G737"/>
      <c r="H737" s="15"/>
      <c r="I737" s="15"/>
      <c r="J737" s="15"/>
      <c r="K737" s="15"/>
      <c r="L737" s="18"/>
      <c r="M737" s="18"/>
      <c r="N737" s="19"/>
      <c r="O737" s="18"/>
      <c r="P737" s="18"/>
      <c r="Q737" s="18"/>
    </row>
    <row r="738" spans="1:17" s="20" customFormat="1" x14ac:dyDescent="0.45">
      <c r="A738"/>
      <c r="B738"/>
      <c r="C738"/>
      <c r="D738"/>
      <c r="E738"/>
      <c r="F738"/>
      <c r="G738"/>
      <c r="H738" s="15"/>
      <c r="I738" s="15"/>
      <c r="J738" s="15"/>
      <c r="K738" s="15"/>
      <c r="L738" s="18"/>
      <c r="M738" s="18"/>
      <c r="N738" s="19"/>
      <c r="O738" s="18"/>
      <c r="P738" s="18"/>
      <c r="Q738" s="18"/>
    </row>
    <row r="739" spans="1:17" s="20" customFormat="1" x14ac:dyDescent="0.45">
      <c r="A739"/>
      <c r="B739"/>
      <c r="C739"/>
      <c r="D739"/>
      <c r="E739"/>
      <c r="F739"/>
      <c r="G739"/>
      <c r="H739" s="15"/>
      <c r="I739" s="15"/>
      <c r="J739" s="15"/>
      <c r="K739" s="15"/>
      <c r="L739" s="18"/>
      <c r="M739" s="18"/>
      <c r="N739" s="19"/>
      <c r="O739" s="18"/>
      <c r="P739" s="18"/>
      <c r="Q739" s="18"/>
    </row>
    <row r="740" spans="1:17" s="20" customFormat="1" x14ac:dyDescent="0.45">
      <c r="A740"/>
      <c r="B740"/>
      <c r="C740"/>
      <c r="D740"/>
      <c r="E740"/>
      <c r="F740"/>
      <c r="G740"/>
      <c r="H740" s="15"/>
      <c r="I740" s="15"/>
      <c r="J740" s="15"/>
      <c r="K740" s="15"/>
      <c r="L740" s="18"/>
      <c r="M740" s="18"/>
      <c r="N740" s="19"/>
      <c r="O740" s="18"/>
      <c r="P740" s="18"/>
      <c r="Q740" s="18"/>
    </row>
    <row r="741" spans="1:17" s="20" customFormat="1" x14ac:dyDescent="0.45">
      <c r="A741"/>
      <c r="B741"/>
      <c r="C741"/>
      <c r="D741"/>
      <c r="E741"/>
      <c r="F741"/>
      <c r="G741"/>
      <c r="H741" s="15"/>
      <c r="I741" s="15"/>
      <c r="J741" s="15"/>
      <c r="K741" s="15"/>
      <c r="L741" s="18"/>
      <c r="M741" s="18"/>
      <c r="N741" s="19"/>
      <c r="O741" s="18"/>
      <c r="P741" s="18"/>
      <c r="Q741" s="18"/>
    </row>
    <row r="742" spans="1:17" s="20" customFormat="1" x14ac:dyDescent="0.45">
      <c r="A742"/>
      <c r="B742"/>
      <c r="C742"/>
      <c r="D742"/>
      <c r="E742"/>
      <c r="F742"/>
      <c r="G742"/>
      <c r="H742" s="15"/>
      <c r="I742" s="15"/>
      <c r="J742" s="15"/>
      <c r="K742" s="15"/>
      <c r="L742" s="18"/>
      <c r="M742" s="18"/>
      <c r="N742" s="19"/>
      <c r="O742" s="18"/>
      <c r="P742" s="18"/>
      <c r="Q742" s="18"/>
    </row>
    <row r="743" spans="1:17" s="20" customFormat="1" x14ac:dyDescent="0.45">
      <c r="A743"/>
      <c r="B743"/>
      <c r="C743"/>
      <c r="D743"/>
      <c r="E743"/>
      <c r="F743"/>
      <c r="G743"/>
      <c r="H743" s="15"/>
      <c r="I743" s="15"/>
      <c r="J743" s="15"/>
      <c r="K743" s="15"/>
      <c r="L743" s="18"/>
      <c r="M743" s="18"/>
      <c r="N743" s="19"/>
      <c r="O743" s="18"/>
      <c r="P743" s="18"/>
      <c r="Q743" s="18"/>
    </row>
    <row r="744" spans="1:17" s="20" customFormat="1" x14ac:dyDescent="0.45">
      <c r="A744"/>
      <c r="B744"/>
      <c r="C744"/>
      <c r="D744"/>
      <c r="E744"/>
      <c r="F744"/>
      <c r="G744"/>
      <c r="H744" s="15"/>
      <c r="I744" s="15"/>
      <c r="J744" s="15"/>
      <c r="K744" s="15"/>
      <c r="L744" s="18"/>
      <c r="M744" s="18"/>
      <c r="N744" s="19"/>
      <c r="O744" s="18"/>
      <c r="P744" s="18"/>
      <c r="Q744" s="18"/>
    </row>
    <row r="745" spans="1:17" s="20" customFormat="1" x14ac:dyDescent="0.45">
      <c r="A745"/>
      <c r="B745"/>
      <c r="C745"/>
      <c r="D745"/>
      <c r="E745"/>
      <c r="F745"/>
      <c r="G745"/>
      <c r="H745" s="15"/>
      <c r="I745" s="15"/>
      <c r="J745" s="15"/>
      <c r="K745" s="15"/>
      <c r="L745" s="18"/>
      <c r="M745" s="18"/>
      <c r="N745" s="19"/>
      <c r="O745" s="18"/>
      <c r="P745" s="18"/>
      <c r="Q745" s="18"/>
    </row>
    <row r="746" spans="1:17" s="20" customFormat="1" x14ac:dyDescent="0.45">
      <c r="A746"/>
      <c r="B746"/>
      <c r="C746"/>
      <c r="D746"/>
      <c r="E746"/>
      <c r="F746"/>
      <c r="G746"/>
      <c r="H746" s="15"/>
      <c r="I746" s="15"/>
      <c r="J746" s="15"/>
      <c r="K746" s="15"/>
      <c r="L746" s="18"/>
      <c r="M746" s="18"/>
      <c r="N746" s="19"/>
      <c r="O746" s="18"/>
      <c r="P746" s="18"/>
      <c r="Q746" s="18"/>
    </row>
    <row r="747" spans="1:17" s="20" customFormat="1" x14ac:dyDescent="0.45">
      <c r="A747"/>
      <c r="B747"/>
      <c r="C747"/>
      <c r="D747"/>
      <c r="E747"/>
      <c r="F747"/>
      <c r="G747"/>
      <c r="H747" s="15"/>
      <c r="I747" s="15"/>
      <c r="J747" s="15"/>
      <c r="K747" s="15"/>
      <c r="L747" s="18"/>
      <c r="M747" s="18"/>
      <c r="N747" s="19"/>
      <c r="O747" s="18"/>
      <c r="P747" s="18"/>
      <c r="Q747" s="18"/>
    </row>
    <row r="748" spans="1:17" s="20" customFormat="1" x14ac:dyDescent="0.45">
      <c r="A748"/>
      <c r="B748"/>
      <c r="C748"/>
      <c r="D748"/>
      <c r="E748"/>
      <c r="F748"/>
      <c r="G748"/>
      <c r="H748" s="15"/>
      <c r="I748" s="15"/>
      <c r="J748" s="15"/>
      <c r="K748" s="15"/>
      <c r="L748" s="18"/>
      <c r="M748" s="18"/>
      <c r="N748" s="19"/>
      <c r="O748" s="18"/>
      <c r="P748" s="18"/>
      <c r="Q748" s="18"/>
    </row>
    <row r="749" spans="1:17" s="20" customFormat="1" x14ac:dyDescent="0.45">
      <c r="A749"/>
      <c r="B749"/>
      <c r="C749"/>
      <c r="D749"/>
      <c r="E749"/>
      <c r="F749"/>
      <c r="G749"/>
      <c r="H749" s="15"/>
      <c r="I749" s="15"/>
      <c r="J749" s="15"/>
      <c r="K749" s="15"/>
      <c r="L749" s="18"/>
      <c r="M749" s="18"/>
      <c r="N749" s="19"/>
      <c r="O749" s="18"/>
      <c r="P749" s="18"/>
      <c r="Q749" s="18"/>
    </row>
    <row r="750" spans="1:17" s="20" customFormat="1" x14ac:dyDescent="0.45">
      <c r="A750"/>
      <c r="B750"/>
      <c r="C750"/>
      <c r="D750"/>
      <c r="E750"/>
      <c r="F750"/>
      <c r="G750"/>
      <c r="H750" s="15"/>
      <c r="I750" s="15"/>
      <c r="J750" s="15"/>
      <c r="K750" s="15"/>
      <c r="L750" s="18"/>
      <c r="M750" s="18"/>
      <c r="N750" s="19"/>
      <c r="O750" s="18"/>
      <c r="P750" s="18"/>
      <c r="Q750" s="18"/>
    </row>
    <row r="751" spans="1:17" s="20" customFormat="1" x14ac:dyDescent="0.45">
      <c r="A751"/>
      <c r="B751"/>
      <c r="C751"/>
      <c r="D751"/>
      <c r="E751"/>
      <c r="F751"/>
      <c r="G751"/>
      <c r="H751" s="15"/>
      <c r="I751" s="15"/>
      <c r="J751" s="15"/>
      <c r="K751" s="15"/>
      <c r="L751" s="18"/>
      <c r="M751" s="18"/>
      <c r="N751" s="19"/>
      <c r="O751" s="18"/>
      <c r="P751" s="18"/>
      <c r="Q751" s="18"/>
    </row>
    <row r="752" spans="1:17" s="20" customFormat="1" x14ac:dyDescent="0.45">
      <c r="A752"/>
      <c r="B752"/>
      <c r="C752"/>
      <c r="D752"/>
      <c r="E752"/>
      <c r="F752"/>
      <c r="G752"/>
      <c r="H752" s="15"/>
      <c r="I752" s="15"/>
      <c r="J752" s="15"/>
      <c r="K752" s="15"/>
      <c r="L752" s="18"/>
      <c r="M752" s="18"/>
      <c r="N752" s="19"/>
      <c r="O752" s="18"/>
      <c r="P752" s="18"/>
      <c r="Q752" s="18"/>
    </row>
    <row r="753" spans="1:17" s="20" customFormat="1" x14ac:dyDescent="0.45">
      <c r="A753"/>
      <c r="B753"/>
      <c r="C753"/>
      <c r="D753"/>
      <c r="E753"/>
      <c r="F753"/>
      <c r="G753"/>
      <c r="H753" s="15"/>
      <c r="I753" s="15"/>
      <c r="J753" s="15"/>
      <c r="K753" s="15"/>
      <c r="L753" s="18"/>
      <c r="M753" s="18"/>
      <c r="N753" s="19"/>
      <c r="O753" s="18"/>
      <c r="P753" s="18"/>
      <c r="Q753" s="18"/>
    </row>
    <row r="754" spans="1:17" s="20" customFormat="1" x14ac:dyDescent="0.45">
      <c r="A754"/>
      <c r="B754"/>
      <c r="C754"/>
      <c r="D754"/>
      <c r="E754"/>
      <c r="F754"/>
      <c r="G754"/>
      <c r="H754" s="15"/>
      <c r="I754" s="15"/>
      <c r="J754" s="15"/>
      <c r="K754" s="15"/>
      <c r="L754" s="18"/>
      <c r="M754" s="18"/>
      <c r="N754" s="19"/>
      <c r="O754" s="18"/>
      <c r="P754" s="18"/>
      <c r="Q754" s="18"/>
    </row>
    <row r="755" spans="1:17" s="20" customFormat="1" x14ac:dyDescent="0.45">
      <c r="A755"/>
      <c r="B755"/>
      <c r="C755"/>
      <c r="D755"/>
      <c r="E755"/>
      <c r="F755"/>
      <c r="G755"/>
      <c r="H755" s="15"/>
      <c r="I755" s="15"/>
      <c r="J755" s="15"/>
      <c r="K755" s="15"/>
      <c r="L755" s="18"/>
      <c r="M755" s="18"/>
      <c r="N755" s="19"/>
      <c r="O755" s="18"/>
      <c r="P755" s="18"/>
      <c r="Q755" s="18"/>
    </row>
    <row r="756" spans="1:17" s="20" customFormat="1" x14ac:dyDescent="0.45">
      <c r="A756"/>
      <c r="B756"/>
      <c r="C756"/>
      <c r="D756"/>
      <c r="E756"/>
      <c r="F756"/>
      <c r="G756"/>
      <c r="H756" s="15"/>
      <c r="I756" s="15"/>
      <c r="J756" s="15"/>
      <c r="K756" s="15"/>
      <c r="L756" s="18"/>
      <c r="M756" s="18"/>
      <c r="N756" s="19"/>
      <c r="O756" s="18"/>
      <c r="P756" s="18"/>
      <c r="Q756" s="18"/>
    </row>
    <row r="757" spans="1:17" s="20" customFormat="1" x14ac:dyDescent="0.45">
      <c r="A757"/>
      <c r="B757"/>
      <c r="C757"/>
      <c r="D757"/>
      <c r="E757"/>
      <c r="F757"/>
      <c r="G757"/>
      <c r="H757" s="15"/>
      <c r="I757" s="15"/>
      <c r="J757" s="15"/>
      <c r="K757" s="15"/>
      <c r="L757" s="18"/>
      <c r="M757" s="18"/>
      <c r="N757" s="19"/>
      <c r="O757" s="18"/>
      <c r="P757" s="18"/>
      <c r="Q757" s="18"/>
    </row>
    <row r="758" spans="1:17" s="20" customFormat="1" x14ac:dyDescent="0.45">
      <c r="A758"/>
      <c r="B758"/>
      <c r="C758"/>
      <c r="D758"/>
      <c r="E758"/>
      <c r="F758"/>
      <c r="G758"/>
      <c r="H758" s="15"/>
      <c r="I758" s="15"/>
      <c r="J758" s="15"/>
      <c r="K758" s="15"/>
      <c r="L758" s="18"/>
      <c r="M758" s="18"/>
      <c r="N758" s="19"/>
      <c r="O758" s="18"/>
      <c r="P758" s="18"/>
      <c r="Q758" s="18"/>
    </row>
    <row r="759" spans="1:17" s="20" customFormat="1" x14ac:dyDescent="0.45">
      <c r="A759"/>
      <c r="B759"/>
      <c r="C759"/>
      <c r="D759"/>
      <c r="E759"/>
      <c r="F759"/>
      <c r="G759"/>
      <c r="H759" s="15"/>
      <c r="I759" s="15"/>
      <c r="J759" s="15"/>
      <c r="K759" s="15"/>
      <c r="L759" s="18"/>
      <c r="M759" s="18"/>
      <c r="N759" s="19"/>
      <c r="O759" s="18"/>
      <c r="P759" s="18"/>
      <c r="Q759" s="18"/>
    </row>
    <row r="760" spans="1:17" s="20" customFormat="1" x14ac:dyDescent="0.45">
      <c r="A760"/>
      <c r="B760"/>
      <c r="C760"/>
      <c r="D760"/>
      <c r="E760"/>
      <c r="F760"/>
      <c r="G760"/>
      <c r="H760" s="15"/>
      <c r="I760" s="15"/>
      <c r="J760" s="15"/>
      <c r="K760" s="15"/>
      <c r="L760" s="18"/>
      <c r="M760" s="18"/>
      <c r="N760" s="19"/>
      <c r="O760" s="18"/>
      <c r="P760" s="18"/>
      <c r="Q760" s="18"/>
    </row>
    <row r="761" spans="1:17" s="20" customFormat="1" x14ac:dyDescent="0.45">
      <c r="A761"/>
      <c r="B761"/>
      <c r="C761"/>
      <c r="D761"/>
      <c r="E761"/>
      <c r="F761"/>
      <c r="G761"/>
      <c r="H761" s="15"/>
      <c r="I761" s="15"/>
      <c r="J761" s="15"/>
      <c r="K761" s="15"/>
      <c r="L761" s="18"/>
      <c r="M761" s="18"/>
      <c r="N761" s="19"/>
      <c r="O761" s="18"/>
      <c r="P761" s="18"/>
      <c r="Q761" s="18"/>
    </row>
    <row r="762" spans="1:17" s="20" customFormat="1" x14ac:dyDescent="0.45">
      <c r="A762"/>
      <c r="B762"/>
      <c r="C762"/>
      <c r="D762"/>
      <c r="E762"/>
      <c r="F762"/>
      <c r="G762"/>
      <c r="H762" s="15"/>
      <c r="I762" s="15"/>
      <c r="J762" s="15"/>
      <c r="K762" s="15"/>
      <c r="L762" s="18"/>
      <c r="M762" s="18"/>
      <c r="N762" s="19"/>
      <c r="O762" s="18"/>
      <c r="P762" s="18"/>
      <c r="Q762" s="18"/>
    </row>
    <row r="763" spans="1:17" s="20" customFormat="1" x14ac:dyDescent="0.45">
      <c r="A763"/>
      <c r="B763"/>
      <c r="C763"/>
      <c r="D763"/>
      <c r="E763"/>
      <c r="F763"/>
      <c r="G763"/>
      <c r="H763" s="15"/>
      <c r="I763" s="15"/>
      <c r="J763" s="15"/>
      <c r="K763" s="15"/>
      <c r="L763" s="18"/>
      <c r="M763" s="18"/>
      <c r="N763" s="19"/>
      <c r="O763" s="18"/>
      <c r="P763" s="18"/>
      <c r="Q763" s="18"/>
    </row>
    <row r="764" spans="1:17" s="20" customFormat="1" x14ac:dyDescent="0.45">
      <c r="A764"/>
      <c r="B764"/>
      <c r="C764"/>
      <c r="D764"/>
      <c r="E764"/>
      <c r="F764"/>
      <c r="G764"/>
      <c r="H764" s="15"/>
      <c r="I764" s="15"/>
      <c r="J764" s="15"/>
      <c r="K764" s="15"/>
      <c r="L764" s="18"/>
      <c r="M764" s="18"/>
      <c r="N764" s="19"/>
      <c r="O764" s="18"/>
      <c r="P764" s="18"/>
      <c r="Q764" s="18"/>
    </row>
    <row r="765" spans="1:17" s="20" customFormat="1" x14ac:dyDescent="0.45">
      <c r="A765"/>
      <c r="B765"/>
      <c r="C765"/>
      <c r="D765"/>
      <c r="E765"/>
      <c r="F765"/>
      <c r="G765"/>
      <c r="H765" s="15"/>
      <c r="I765" s="15"/>
      <c r="J765" s="15"/>
      <c r="K765" s="15"/>
      <c r="L765" s="18"/>
      <c r="M765" s="18"/>
      <c r="N765" s="19"/>
      <c r="O765" s="18"/>
      <c r="P765" s="18"/>
      <c r="Q765" s="18"/>
    </row>
    <row r="766" spans="1:17" s="20" customFormat="1" x14ac:dyDescent="0.45">
      <c r="A766"/>
      <c r="B766"/>
      <c r="C766"/>
      <c r="D766"/>
      <c r="E766"/>
      <c r="F766"/>
      <c r="G766"/>
      <c r="H766" s="15"/>
      <c r="I766" s="15"/>
      <c r="J766" s="15"/>
      <c r="K766" s="15"/>
      <c r="L766" s="18"/>
      <c r="M766" s="18"/>
      <c r="N766" s="19"/>
      <c r="O766" s="18"/>
      <c r="P766" s="18"/>
      <c r="Q766" s="18"/>
    </row>
    <row r="767" spans="1:17" s="20" customFormat="1" x14ac:dyDescent="0.45">
      <c r="A767"/>
      <c r="B767"/>
      <c r="C767"/>
      <c r="D767"/>
      <c r="E767"/>
      <c r="F767"/>
      <c r="G767"/>
      <c r="H767" s="15"/>
      <c r="I767" s="15"/>
      <c r="J767" s="15"/>
      <c r="K767" s="15"/>
      <c r="L767" s="18"/>
      <c r="M767" s="18"/>
      <c r="N767" s="19"/>
      <c r="O767" s="18"/>
      <c r="P767" s="18"/>
      <c r="Q767" s="18"/>
    </row>
    <row r="768" spans="1:17" s="20" customFormat="1" x14ac:dyDescent="0.45">
      <c r="A768"/>
      <c r="B768"/>
      <c r="C768"/>
      <c r="D768"/>
      <c r="E768"/>
      <c r="F768"/>
      <c r="G768"/>
      <c r="H768" s="15"/>
      <c r="I768" s="15"/>
      <c r="J768" s="15"/>
      <c r="K768" s="15"/>
      <c r="L768" s="18"/>
      <c r="M768" s="18"/>
      <c r="N768" s="19"/>
      <c r="O768" s="18"/>
      <c r="P768" s="18"/>
      <c r="Q768" s="18"/>
    </row>
    <row r="769" spans="1:17" s="20" customFormat="1" x14ac:dyDescent="0.45">
      <c r="A769"/>
      <c r="B769"/>
      <c r="C769"/>
      <c r="D769"/>
      <c r="E769"/>
      <c r="F769"/>
      <c r="G769"/>
      <c r="H769" s="15"/>
      <c r="I769" s="15"/>
      <c r="J769" s="15"/>
      <c r="K769" s="15"/>
      <c r="L769" s="18"/>
      <c r="M769" s="18"/>
      <c r="N769" s="19"/>
      <c r="O769" s="18"/>
      <c r="P769" s="18"/>
      <c r="Q769" s="18"/>
    </row>
    <row r="770" spans="1:17" s="20" customFormat="1" x14ac:dyDescent="0.45">
      <c r="A770"/>
      <c r="B770"/>
      <c r="C770"/>
      <c r="D770"/>
      <c r="E770"/>
      <c r="F770"/>
      <c r="G770"/>
      <c r="H770" s="15"/>
      <c r="I770" s="15"/>
      <c r="J770" s="15"/>
      <c r="K770" s="15"/>
      <c r="L770" s="18"/>
      <c r="M770" s="18"/>
      <c r="N770" s="19"/>
      <c r="O770" s="18"/>
      <c r="P770" s="18"/>
      <c r="Q770" s="18"/>
    </row>
    <row r="771" spans="1:17" s="20" customFormat="1" x14ac:dyDescent="0.45">
      <c r="A771"/>
      <c r="B771"/>
      <c r="C771"/>
      <c r="D771"/>
      <c r="E771"/>
      <c r="F771"/>
      <c r="G771"/>
      <c r="H771" s="15"/>
      <c r="I771" s="15"/>
      <c r="J771" s="15"/>
      <c r="K771" s="15"/>
      <c r="L771" s="18"/>
      <c r="M771" s="18"/>
      <c r="N771" s="19"/>
      <c r="O771" s="18"/>
      <c r="P771" s="18"/>
      <c r="Q771" s="18"/>
    </row>
    <row r="772" spans="1:17" s="20" customFormat="1" x14ac:dyDescent="0.45">
      <c r="A772"/>
      <c r="B772"/>
      <c r="C772"/>
      <c r="D772"/>
      <c r="E772"/>
      <c r="F772"/>
      <c r="G772"/>
      <c r="H772" s="15"/>
      <c r="I772" s="15"/>
      <c r="J772" s="15"/>
      <c r="K772" s="15"/>
      <c r="L772" s="18"/>
      <c r="M772" s="18"/>
      <c r="N772" s="19"/>
      <c r="O772" s="18"/>
      <c r="P772" s="18"/>
      <c r="Q772" s="18"/>
    </row>
    <row r="773" spans="1:17" s="20" customFormat="1" x14ac:dyDescent="0.45">
      <c r="A773"/>
      <c r="B773"/>
      <c r="C773"/>
      <c r="D773"/>
      <c r="E773"/>
      <c r="F773"/>
      <c r="G773"/>
      <c r="H773" s="15"/>
      <c r="I773" s="15"/>
      <c r="J773" s="15"/>
      <c r="K773" s="15"/>
      <c r="L773" s="18"/>
      <c r="M773" s="18"/>
      <c r="N773" s="19"/>
      <c r="O773" s="18"/>
      <c r="P773" s="18"/>
      <c r="Q773" s="18"/>
    </row>
    <row r="774" spans="1:17" s="20" customFormat="1" x14ac:dyDescent="0.45">
      <c r="A774"/>
      <c r="B774"/>
      <c r="C774"/>
      <c r="D774"/>
      <c r="E774"/>
      <c r="F774"/>
      <c r="G774"/>
      <c r="H774" s="15"/>
      <c r="I774" s="15"/>
      <c r="J774" s="15"/>
      <c r="K774" s="15"/>
      <c r="L774" s="18"/>
      <c r="M774" s="18"/>
      <c r="N774" s="19"/>
      <c r="O774" s="18"/>
      <c r="P774" s="18"/>
      <c r="Q774" s="18"/>
    </row>
    <row r="775" spans="1:17" s="20" customFormat="1" x14ac:dyDescent="0.45">
      <c r="A775"/>
      <c r="B775"/>
      <c r="C775"/>
      <c r="D775"/>
      <c r="E775"/>
      <c r="F775"/>
      <c r="G775"/>
      <c r="H775" s="15"/>
      <c r="I775" s="15"/>
      <c r="J775" s="15"/>
      <c r="K775" s="15"/>
      <c r="L775" s="18"/>
      <c r="M775" s="18"/>
      <c r="N775" s="19"/>
      <c r="O775" s="18"/>
      <c r="P775" s="18"/>
      <c r="Q775" s="18"/>
    </row>
    <row r="776" spans="1:17" s="20" customFormat="1" x14ac:dyDescent="0.45">
      <c r="A776"/>
      <c r="B776"/>
      <c r="C776"/>
      <c r="D776"/>
      <c r="E776"/>
      <c r="F776"/>
      <c r="G776"/>
      <c r="H776" s="15"/>
      <c r="I776" s="15"/>
      <c r="J776" s="15"/>
      <c r="K776" s="15"/>
      <c r="L776" s="18"/>
      <c r="M776" s="18"/>
      <c r="N776" s="19"/>
      <c r="O776" s="18"/>
      <c r="P776" s="18"/>
      <c r="Q776" s="18"/>
    </row>
    <row r="777" spans="1:17" s="20" customFormat="1" x14ac:dyDescent="0.45">
      <c r="A777"/>
      <c r="B777"/>
      <c r="C777"/>
      <c r="D777"/>
      <c r="E777"/>
      <c r="F777"/>
      <c r="G777"/>
      <c r="H777" s="15"/>
      <c r="I777" s="15"/>
      <c r="J777" s="15"/>
      <c r="K777" s="15"/>
      <c r="L777" s="18"/>
      <c r="M777" s="18"/>
      <c r="N777" s="19"/>
      <c r="O777" s="18"/>
      <c r="P777" s="18"/>
      <c r="Q777" s="18"/>
    </row>
    <row r="778" spans="1:17" s="20" customFormat="1" x14ac:dyDescent="0.45">
      <c r="A778"/>
      <c r="B778"/>
      <c r="C778"/>
      <c r="D778"/>
      <c r="E778"/>
      <c r="F778"/>
      <c r="G778"/>
      <c r="H778" s="15"/>
      <c r="I778" s="15"/>
      <c r="J778" s="15"/>
      <c r="K778" s="15"/>
      <c r="L778" s="18"/>
      <c r="M778" s="18"/>
      <c r="N778" s="19"/>
      <c r="O778" s="18"/>
      <c r="P778" s="18"/>
      <c r="Q778" s="18"/>
    </row>
    <row r="779" spans="1:17" s="20" customFormat="1" x14ac:dyDescent="0.45">
      <c r="A779"/>
      <c r="B779"/>
      <c r="C779"/>
      <c r="D779"/>
      <c r="E779"/>
      <c r="F779"/>
      <c r="G779"/>
      <c r="H779" s="15"/>
      <c r="I779" s="15"/>
      <c r="J779" s="15"/>
      <c r="K779" s="15"/>
      <c r="L779" s="18"/>
      <c r="M779" s="18"/>
      <c r="N779" s="19"/>
      <c r="O779" s="18"/>
      <c r="P779" s="18"/>
      <c r="Q779" s="18"/>
    </row>
    <row r="780" spans="1:17" s="20" customFormat="1" x14ac:dyDescent="0.45">
      <c r="A780"/>
      <c r="B780"/>
      <c r="C780"/>
      <c r="D780"/>
      <c r="E780"/>
      <c r="F780"/>
      <c r="G780"/>
      <c r="H780" s="15"/>
      <c r="I780" s="15"/>
      <c r="J780" s="15"/>
      <c r="K780" s="15"/>
      <c r="L780" s="18"/>
      <c r="M780" s="18"/>
      <c r="N780" s="19"/>
      <c r="O780" s="18"/>
      <c r="P780" s="18"/>
      <c r="Q780" s="18"/>
    </row>
    <row r="781" spans="1:17" s="20" customFormat="1" x14ac:dyDescent="0.45">
      <c r="A781"/>
      <c r="B781"/>
      <c r="C781"/>
      <c r="D781"/>
      <c r="E781"/>
      <c r="F781"/>
      <c r="G781"/>
      <c r="H781" s="15"/>
      <c r="I781" s="15"/>
      <c r="J781" s="15"/>
      <c r="K781" s="15"/>
      <c r="L781" s="18"/>
      <c r="M781" s="18"/>
      <c r="N781" s="19"/>
      <c r="O781" s="18"/>
      <c r="P781" s="18"/>
      <c r="Q781" s="18"/>
    </row>
    <row r="782" spans="1:17" s="20" customFormat="1" x14ac:dyDescent="0.45">
      <c r="A782"/>
      <c r="B782"/>
      <c r="C782"/>
      <c r="D782"/>
      <c r="E782"/>
      <c r="F782"/>
      <c r="G782"/>
      <c r="H782" s="15"/>
      <c r="I782" s="15"/>
      <c r="J782" s="15"/>
      <c r="K782" s="15"/>
      <c r="L782" s="18"/>
      <c r="M782" s="18"/>
      <c r="N782" s="19"/>
      <c r="O782" s="18"/>
      <c r="P782" s="18"/>
      <c r="Q782" s="18"/>
    </row>
    <row r="783" spans="1:17" s="20" customFormat="1" x14ac:dyDescent="0.45">
      <c r="A783"/>
      <c r="B783"/>
      <c r="C783"/>
      <c r="D783"/>
      <c r="E783"/>
      <c r="F783"/>
      <c r="G783"/>
      <c r="H783" s="15"/>
      <c r="I783" s="15"/>
      <c r="J783" s="15"/>
      <c r="K783" s="15"/>
      <c r="L783" s="18"/>
      <c r="M783" s="18"/>
      <c r="N783" s="19"/>
      <c r="O783" s="18"/>
      <c r="P783" s="18"/>
      <c r="Q783" s="18"/>
    </row>
    <row r="784" spans="1:17" s="20" customFormat="1" x14ac:dyDescent="0.45">
      <c r="A784"/>
      <c r="B784"/>
      <c r="C784"/>
      <c r="D784"/>
      <c r="E784"/>
      <c r="F784"/>
      <c r="G784"/>
      <c r="H784" s="15"/>
      <c r="I784" s="15"/>
      <c r="J784" s="15"/>
      <c r="K784" s="15"/>
      <c r="L784" s="18"/>
      <c r="M784" s="18"/>
      <c r="N784" s="19"/>
      <c r="O784" s="18"/>
      <c r="P784" s="18"/>
      <c r="Q784" s="18"/>
    </row>
    <row r="785" spans="1:17" s="20" customFormat="1" x14ac:dyDescent="0.45">
      <c r="A785"/>
      <c r="B785"/>
      <c r="C785"/>
      <c r="D785"/>
      <c r="E785"/>
      <c r="F785"/>
      <c r="G785"/>
      <c r="H785" s="15"/>
      <c r="I785" s="15"/>
      <c r="J785" s="15"/>
      <c r="K785" s="15"/>
      <c r="L785" s="18"/>
      <c r="M785" s="18"/>
      <c r="N785" s="19"/>
      <c r="O785" s="18"/>
      <c r="P785" s="18"/>
      <c r="Q785" s="18"/>
    </row>
    <row r="786" spans="1:17" s="20" customFormat="1" x14ac:dyDescent="0.45">
      <c r="A786"/>
      <c r="B786"/>
      <c r="C786"/>
      <c r="D786"/>
      <c r="E786"/>
      <c r="F786"/>
      <c r="G786"/>
      <c r="H786" s="15"/>
      <c r="I786" s="15"/>
      <c r="J786" s="15"/>
      <c r="K786" s="15"/>
      <c r="L786" s="18"/>
      <c r="M786" s="18"/>
      <c r="N786" s="19"/>
      <c r="O786" s="18"/>
      <c r="P786" s="18"/>
      <c r="Q786" s="18"/>
    </row>
    <row r="787" spans="1:17" s="20" customFormat="1" x14ac:dyDescent="0.45">
      <c r="A787"/>
      <c r="B787"/>
      <c r="C787"/>
      <c r="D787"/>
      <c r="E787"/>
      <c r="F787"/>
      <c r="G787"/>
      <c r="H787" s="15"/>
      <c r="I787" s="15"/>
      <c r="J787" s="15"/>
      <c r="K787" s="15"/>
      <c r="L787" s="18"/>
      <c r="M787" s="18"/>
      <c r="N787" s="19"/>
      <c r="O787" s="18"/>
      <c r="P787" s="18"/>
      <c r="Q787" s="18"/>
    </row>
    <row r="788" spans="1:17" s="20" customFormat="1" x14ac:dyDescent="0.45">
      <c r="A788"/>
      <c r="B788"/>
      <c r="C788"/>
      <c r="D788"/>
      <c r="E788"/>
      <c r="F788"/>
      <c r="G788"/>
      <c r="H788" s="15"/>
      <c r="I788" s="15"/>
      <c r="J788" s="15"/>
      <c r="K788" s="15"/>
      <c r="L788" s="18"/>
      <c r="M788" s="18"/>
      <c r="N788" s="19"/>
      <c r="O788" s="18"/>
      <c r="P788" s="18"/>
      <c r="Q788" s="18"/>
    </row>
    <row r="789" spans="1:17" s="20" customFormat="1" x14ac:dyDescent="0.45">
      <c r="A789"/>
      <c r="B789"/>
      <c r="C789"/>
      <c r="D789"/>
      <c r="E789"/>
      <c r="F789"/>
      <c r="G789"/>
      <c r="H789" s="15"/>
      <c r="I789" s="15"/>
      <c r="J789" s="15"/>
      <c r="K789" s="15"/>
      <c r="L789" s="18"/>
      <c r="M789" s="18"/>
      <c r="N789" s="19"/>
      <c r="O789" s="18"/>
      <c r="P789" s="18"/>
      <c r="Q789" s="18"/>
    </row>
    <row r="790" spans="1:17" s="20" customFormat="1" x14ac:dyDescent="0.45">
      <c r="A790"/>
      <c r="B790"/>
      <c r="C790"/>
      <c r="D790"/>
      <c r="E790"/>
      <c r="F790"/>
      <c r="G790"/>
      <c r="H790" s="15"/>
      <c r="I790" s="15"/>
      <c r="J790" s="15"/>
      <c r="K790" s="15"/>
      <c r="L790" s="18"/>
      <c r="M790" s="18"/>
      <c r="N790" s="19"/>
      <c r="O790" s="18"/>
      <c r="P790" s="18"/>
      <c r="Q790" s="18"/>
    </row>
    <row r="791" spans="1:17" s="20" customFormat="1" x14ac:dyDescent="0.45">
      <c r="A791"/>
      <c r="B791"/>
      <c r="C791"/>
      <c r="D791"/>
      <c r="E791"/>
      <c r="F791"/>
      <c r="G791"/>
      <c r="H791" s="15"/>
      <c r="I791" s="15"/>
      <c r="J791" s="15"/>
      <c r="K791" s="15"/>
      <c r="L791" s="18"/>
      <c r="M791" s="18"/>
      <c r="N791" s="19"/>
      <c r="O791" s="18"/>
      <c r="P791" s="18"/>
      <c r="Q791" s="18"/>
    </row>
    <row r="792" spans="1:17" s="20" customFormat="1" x14ac:dyDescent="0.45">
      <c r="A792"/>
      <c r="B792"/>
      <c r="C792"/>
      <c r="D792"/>
      <c r="E792"/>
      <c r="F792"/>
      <c r="G792"/>
      <c r="H792" s="15"/>
      <c r="I792" s="15"/>
      <c r="J792" s="15"/>
      <c r="K792" s="15"/>
      <c r="L792" s="18"/>
      <c r="M792" s="18"/>
      <c r="N792" s="19"/>
      <c r="O792" s="18"/>
      <c r="P792" s="18"/>
      <c r="Q792" s="18"/>
    </row>
    <row r="793" spans="1:17" s="20" customFormat="1" x14ac:dyDescent="0.45">
      <c r="A793"/>
      <c r="B793"/>
      <c r="C793"/>
      <c r="D793"/>
      <c r="E793"/>
      <c r="F793"/>
      <c r="G793"/>
      <c r="H793" s="15"/>
      <c r="I793" s="15"/>
      <c r="J793" s="15"/>
      <c r="K793" s="15"/>
      <c r="L793" s="18"/>
      <c r="M793" s="18"/>
      <c r="N793" s="19"/>
      <c r="O793" s="18"/>
      <c r="P793" s="18"/>
      <c r="Q793" s="18"/>
    </row>
    <row r="794" spans="1:17" s="20" customFormat="1" x14ac:dyDescent="0.45">
      <c r="A794"/>
      <c r="B794"/>
      <c r="C794"/>
      <c r="D794"/>
      <c r="E794"/>
      <c r="F794"/>
      <c r="G794"/>
      <c r="H794" s="15"/>
      <c r="I794" s="15"/>
      <c r="J794" s="15"/>
      <c r="K794" s="15"/>
      <c r="L794" s="18"/>
      <c r="M794" s="18"/>
      <c r="N794" s="19"/>
      <c r="O794" s="18"/>
      <c r="P794" s="18"/>
      <c r="Q794" s="18"/>
    </row>
    <row r="795" spans="1:17" s="20" customFormat="1" x14ac:dyDescent="0.45">
      <c r="A795"/>
      <c r="B795"/>
      <c r="C795"/>
      <c r="D795"/>
      <c r="E795"/>
      <c r="F795"/>
      <c r="G795"/>
      <c r="H795" s="15"/>
      <c r="I795" s="15"/>
      <c r="J795" s="15"/>
      <c r="K795" s="15"/>
      <c r="L795" s="18"/>
      <c r="M795" s="18"/>
      <c r="N795" s="19"/>
      <c r="O795" s="18"/>
      <c r="P795" s="18"/>
      <c r="Q795" s="18"/>
    </row>
    <row r="796" spans="1:17" s="20" customFormat="1" x14ac:dyDescent="0.45">
      <c r="A796"/>
      <c r="B796"/>
      <c r="C796"/>
      <c r="D796"/>
      <c r="E796"/>
      <c r="F796"/>
      <c r="G796"/>
      <c r="H796" s="15"/>
      <c r="I796" s="15"/>
      <c r="J796" s="15"/>
      <c r="K796" s="15"/>
      <c r="L796" s="18"/>
      <c r="M796" s="18"/>
      <c r="N796" s="19"/>
      <c r="O796" s="18"/>
      <c r="P796" s="18"/>
      <c r="Q796" s="18"/>
    </row>
    <row r="797" spans="1:17" s="20" customFormat="1" x14ac:dyDescent="0.45">
      <c r="A797"/>
      <c r="B797"/>
      <c r="C797"/>
      <c r="D797"/>
      <c r="E797"/>
      <c r="F797"/>
      <c r="G797"/>
      <c r="H797" s="15"/>
      <c r="I797" s="15"/>
      <c r="J797" s="15"/>
      <c r="K797" s="15"/>
      <c r="L797" s="18"/>
      <c r="M797" s="18"/>
      <c r="N797" s="19"/>
      <c r="O797" s="18"/>
      <c r="P797" s="18"/>
      <c r="Q797" s="18"/>
    </row>
    <row r="798" spans="1:17" s="20" customFormat="1" x14ac:dyDescent="0.45">
      <c r="A798"/>
      <c r="B798"/>
      <c r="C798"/>
      <c r="D798"/>
      <c r="E798"/>
      <c r="F798"/>
      <c r="G798"/>
      <c r="H798" s="15"/>
      <c r="I798" s="15"/>
      <c r="J798" s="15"/>
      <c r="K798" s="15"/>
      <c r="L798" s="18"/>
      <c r="M798" s="18"/>
      <c r="N798" s="19"/>
      <c r="O798" s="18"/>
      <c r="P798" s="18"/>
      <c r="Q798" s="18"/>
    </row>
    <row r="799" spans="1:17" s="20" customFormat="1" x14ac:dyDescent="0.45">
      <c r="A799"/>
      <c r="B799"/>
      <c r="C799"/>
      <c r="D799"/>
      <c r="E799"/>
      <c r="F799"/>
      <c r="G799"/>
      <c r="H799" s="15"/>
      <c r="I799" s="15"/>
      <c r="J799" s="15"/>
      <c r="K799" s="15"/>
      <c r="L799" s="18"/>
      <c r="M799" s="18"/>
      <c r="N799" s="19"/>
      <c r="O799" s="18"/>
      <c r="P799" s="18"/>
      <c r="Q799" s="18"/>
    </row>
    <row r="800" spans="1:17" s="20" customFormat="1" x14ac:dyDescent="0.45">
      <c r="A800"/>
      <c r="B800"/>
      <c r="C800"/>
      <c r="D800"/>
      <c r="E800"/>
      <c r="F800"/>
      <c r="G800"/>
      <c r="H800" s="15"/>
      <c r="I800" s="15"/>
      <c r="J800" s="15"/>
      <c r="K800" s="15"/>
      <c r="L800" s="18"/>
      <c r="M800" s="18"/>
      <c r="N800" s="19"/>
      <c r="O800" s="18"/>
      <c r="P800" s="18"/>
      <c r="Q800" s="18"/>
    </row>
    <row r="801" spans="1:17" s="20" customFormat="1" x14ac:dyDescent="0.45">
      <c r="A801"/>
      <c r="B801"/>
      <c r="C801"/>
      <c r="D801"/>
      <c r="E801"/>
      <c r="F801"/>
      <c r="G801"/>
      <c r="H801" s="15"/>
      <c r="I801" s="15"/>
      <c r="J801" s="15"/>
      <c r="K801" s="15"/>
      <c r="L801" s="18"/>
      <c r="M801" s="18"/>
      <c r="N801" s="19"/>
      <c r="O801" s="18"/>
      <c r="P801" s="18"/>
      <c r="Q801" s="18"/>
    </row>
    <row r="802" spans="1:17" s="20" customFormat="1" x14ac:dyDescent="0.45">
      <c r="A802"/>
      <c r="B802"/>
      <c r="C802"/>
      <c r="D802"/>
      <c r="E802"/>
      <c r="F802"/>
      <c r="G802"/>
      <c r="H802" s="15"/>
      <c r="I802" s="15"/>
      <c r="J802" s="15"/>
      <c r="K802" s="15"/>
      <c r="L802" s="18"/>
      <c r="M802" s="18"/>
      <c r="N802" s="19"/>
      <c r="O802" s="18"/>
      <c r="P802" s="18"/>
      <c r="Q802" s="18"/>
    </row>
    <row r="803" spans="1:17" s="20" customFormat="1" x14ac:dyDescent="0.45">
      <c r="A803"/>
      <c r="B803"/>
      <c r="C803"/>
      <c r="D803"/>
      <c r="E803"/>
      <c r="F803"/>
      <c r="G803"/>
      <c r="H803" s="15"/>
      <c r="I803" s="15"/>
      <c r="J803" s="15"/>
      <c r="K803" s="15"/>
      <c r="L803" s="18"/>
      <c r="M803" s="18"/>
      <c r="N803" s="19"/>
      <c r="O803" s="18"/>
      <c r="P803" s="18"/>
      <c r="Q803" s="18"/>
    </row>
    <row r="804" spans="1:17" s="20" customFormat="1" x14ac:dyDescent="0.45">
      <c r="A804"/>
      <c r="B804"/>
      <c r="C804"/>
      <c r="D804"/>
      <c r="E804"/>
      <c r="F804"/>
      <c r="G804"/>
      <c r="H804" s="15"/>
      <c r="I804" s="15"/>
      <c r="J804" s="15"/>
      <c r="K804" s="15"/>
      <c r="L804" s="18"/>
      <c r="M804" s="18"/>
      <c r="N804" s="19"/>
      <c r="O804" s="18"/>
      <c r="P804" s="18"/>
      <c r="Q804" s="18"/>
    </row>
    <row r="805" spans="1:17" s="20" customFormat="1" x14ac:dyDescent="0.45">
      <c r="A805"/>
      <c r="B805"/>
      <c r="C805"/>
      <c r="D805"/>
      <c r="E805"/>
      <c r="F805"/>
      <c r="G805"/>
      <c r="H805" s="15"/>
      <c r="I805" s="15"/>
      <c r="J805" s="15"/>
      <c r="K805" s="15"/>
      <c r="L805" s="18"/>
      <c r="M805" s="18"/>
      <c r="N805" s="19"/>
      <c r="O805" s="18"/>
      <c r="P805" s="18"/>
      <c r="Q805" s="18"/>
    </row>
    <row r="806" spans="1:17" s="20" customFormat="1" x14ac:dyDescent="0.45">
      <c r="A806"/>
      <c r="B806"/>
      <c r="C806"/>
      <c r="D806"/>
      <c r="E806"/>
      <c r="F806"/>
      <c r="G806"/>
      <c r="H806" s="15"/>
      <c r="I806" s="15"/>
      <c r="J806" s="15"/>
      <c r="K806" s="15"/>
      <c r="L806" s="18"/>
      <c r="M806" s="18"/>
      <c r="N806" s="19"/>
      <c r="O806" s="18"/>
      <c r="P806" s="18"/>
      <c r="Q806" s="18"/>
    </row>
    <row r="807" spans="1:17" s="20" customFormat="1" x14ac:dyDescent="0.45">
      <c r="A807"/>
      <c r="B807"/>
      <c r="C807"/>
      <c r="D807"/>
      <c r="E807"/>
      <c r="F807"/>
      <c r="G807"/>
      <c r="H807" s="15"/>
      <c r="I807" s="15"/>
      <c r="J807" s="15"/>
      <c r="K807" s="15"/>
      <c r="L807" s="18"/>
      <c r="M807" s="18"/>
      <c r="N807" s="19"/>
      <c r="O807" s="18"/>
      <c r="P807" s="18"/>
      <c r="Q807" s="18"/>
    </row>
    <row r="808" spans="1:17" s="20" customFormat="1" x14ac:dyDescent="0.45">
      <c r="A808"/>
      <c r="B808"/>
      <c r="C808"/>
      <c r="D808"/>
      <c r="E808"/>
      <c r="F808"/>
      <c r="G808"/>
      <c r="H808" s="15"/>
      <c r="I808" s="15"/>
      <c r="J808" s="15"/>
      <c r="K808" s="15"/>
      <c r="L808" s="18"/>
      <c r="M808" s="18"/>
      <c r="N808" s="19"/>
      <c r="O808" s="18"/>
      <c r="P808" s="18"/>
      <c r="Q808" s="18"/>
    </row>
    <row r="809" spans="1:17" s="20" customFormat="1" x14ac:dyDescent="0.45">
      <c r="A809"/>
      <c r="B809"/>
      <c r="C809"/>
      <c r="D809"/>
      <c r="E809"/>
      <c r="F809"/>
      <c r="G809"/>
      <c r="H809" s="15"/>
      <c r="I809" s="15"/>
      <c r="J809" s="15"/>
      <c r="K809" s="15"/>
      <c r="L809" s="18"/>
      <c r="M809" s="18"/>
      <c r="N809" s="19"/>
      <c r="O809" s="18"/>
      <c r="P809" s="18"/>
      <c r="Q809" s="18"/>
    </row>
    <row r="810" spans="1:17" s="20" customFormat="1" x14ac:dyDescent="0.45">
      <c r="A810"/>
      <c r="B810"/>
      <c r="C810"/>
      <c r="D810"/>
      <c r="E810"/>
      <c r="F810"/>
      <c r="G810"/>
      <c r="H810" s="15"/>
      <c r="I810" s="15"/>
      <c r="J810" s="15"/>
      <c r="K810" s="15"/>
      <c r="L810" s="18"/>
      <c r="M810" s="18"/>
      <c r="N810" s="19"/>
      <c r="O810" s="18"/>
      <c r="P810" s="18"/>
      <c r="Q810" s="18"/>
    </row>
    <row r="811" spans="1:17" s="20" customFormat="1" x14ac:dyDescent="0.45">
      <c r="A811"/>
      <c r="B811"/>
      <c r="C811"/>
      <c r="D811"/>
      <c r="E811"/>
      <c r="F811"/>
      <c r="G811"/>
      <c r="H811" s="15"/>
      <c r="I811" s="15"/>
      <c r="J811" s="15"/>
      <c r="K811" s="15"/>
      <c r="L811" s="18"/>
      <c r="M811" s="18"/>
      <c r="N811" s="19"/>
      <c r="O811" s="18"/>
      <c r="P811" s="18"/>
      <c r="Q811" s="18"/>
    </row>
    <row r="812" spans="1:17" s="20" customFormat="1" x14ac:dyDescent="0.45">
      <c r="A812"/>
      <c r="B812"/>
      <c r="C812"/>
      <c r="D812"/>
      <c r="E812"/>
      <c r="F812"/>
      <c r="G812"/>
      <c r="H812" s="15"/>
      <c r="I812" s="15"/>
      <c r="J812" s="15"/>
      <c r="K812" s="15"/>
      <c r="L812" s="18"/>
      <c r="M812" s="18"/>
      <c r="N812" s="19"/>
      <c r="O812" s="18"/>
      <c r="P812" s="18"/>
      <c r="Q812" s="18"/>
    </row>
    <row r="813" spans="1:17" s="20" customFormat="1" x14ac:dyDescent="0.45">
      <c r="A813"/>
      <c r="B813"/>
      <c r="C813"/>
      <c r="D813"/>
      <c r="E813"/>
      <c r="F813"/>
      <c r="G813"/>
      <c r="H813" s="15"/>
      <c r="I813" s="15"/>
      <c r="J813" s="15"/>
      <c r="K813" s="15"/>
      <c r="L813" s="18"/>
      <c r="M813" s="18"/>
      <c r="N813" s="19"/>
      <c r="O813" s="18"/>
      <c r="P813" s="18"/>
      <c r="Q813" s="18"/>
    </row>
    <row r="814" spans="1:17" s="20" customFormat="1" x14ac:dyDescent="0.45">
      <c r="A814"/>
      <c r="B814"/>
      <c r="C814"/>
      <c r="D814"/>
      <c r="E814"/>
      <c r="F814"/>
      <c r="G814"/>
      <c r="H814" s="15"/>
      <c r="I814" s="15"/>
      <c r="J814" s="15"/>
      <c r="K814" s="15"/>
      <c r="L814" s="18"/>
      <c r="M814" s="18"/>
      <c r="N814" s="19"/>
      <c r="O814" s="18"/>
      <c r="P814" s="18"/>
      <c r="Q814" s="18"/>
    </row>
    <row r="815" spans="1:17" s="20" customFormat="1" x14ac:dyDescent="0.45">
      <c r="A815"/>
      <c r="B815"/>
      <c r="C815"/>
      <c r="D815"/>
      <c r="E815"/>
      <c r="F815"/>
      <c r="G815"/>
      <c r="H815" s="15"/>
      <c r="I815" s="15"/>
      <c r="J815" s="15"/>
      <c r="K815" s="15"/>
      <c r="L815" s="18"/>
      <c r="M815" s="18"/>
      <c r="N815" s="19"/>
      <c r="O815" s="18"/>
      <c r="P815" s="18"/>
      <c r="Q815" s="18"/>
    </row>
    <row r="816" spans="1:17" s="20" customFormat="1" x14ac:dyDescent="0.45">
      <c r="A816"/>
      <c r="B816"/>
      <c r="C816"/>
      <c r="D816"/>
      <c r="E816"/>
      <c r="F816"/>
      <c r="G816"/>
      <c r="H816" s="15"/>
      <c r="I816" s="15"/>
      <c r="J816" s="15"/>
      <c r="K816" s="15"/>
      <c r="L816" s="18"/>
      <c r="M816" s="18"/>
      <c r="N816" s="19"/>
      <c r="O816" s="18"/>
      <c r="P816" s="18"/>
      <c r="Q816" s="18"/>
    </row>
    <row r="817" spans="1:17" s="20" customFormat="1" x14ac:dyDescent="0.45">
      <c r="A817"/>
      <c r="B817"/>
      <c r="C817"/>
      <c r="D817"/>
      <c r="E817"/>
      <c r="F817"/>
      <c r="G817"/>
      <c r="H817" s="15"/>
      <c r="I817" s="15"/>
      <c r="J817" s="15"/>
      <c r="K817" s="15"/>
      <c r="L817" s="18"/>
      <c r="M817" s="18"/>
      <c r="N817" s="19"/>
      <c r="O817" s="18"/>
      <c r="P817" s="18"/>
      <c r="Q817" s="18"/>
    </row>
    <row r="818" spans="1:17" s="20" customFormat="1" x14ac:dyDescent="0.45">
      <c r="A818"/>
      <c r="B818"/>
      <c r="C818"/>
      <c r="D818"/>
      <c r="E818"/>
      <c r="F818"/>
      <c r="G818"/>
      <c r="H818" s="15"/>
      <c r="I818" s="15"/>
      <c r="J818" s="15"/>
      <c r="K818" s="15"/>
      <c r="L818" s="18"/>
      <c r="M818" s="18"/>
      <c r="N818" s="19"/>
      <c r="O818" s="18"/>
      <c r="P818" s="18"/>
      <c r="Q818" s="18"/>
    </row>
    <row r="819" spans="1:17" s="20" customFormat="1" x14ac:dyDescent="0.45">
      <c r="A819"/>
      <c r="B819"/>
      <c r="C819"/>
      <c r="D819"/>
      <c r="E819"/>
      <c r="F819"/>
      <c r="G819"/>
      <c r="H819" s="15"/>
      <c r="I819" s="15"/>
      <c r="J819" s="15"/>
      <c r="K819" s="15"/>
      <c r="L819" s="18"/>
      <c r="M819" s="18"/>
      <c r="N819" s="19"/>
      <c r="O819" s="18"/>
      <c r="P819" s="18"/>
      <c r="Q819" s="18"/>
    </row>
    <row r="820" spans="1:17" s="20" customFormat="1" x14ac:dyDescent="0.45">
      <c r="A820"/>
      <c r="B820"/>
      <c r="C820"/>
      <c r="D820"/>
      <c r="E820"/>
      <c r="F820"/>
      <c r="G820"/>
      <c r="H820" s="15"/>
      <c r="I820" s="15"/>
      <c r="J820" s="15"/>
      <c r="K820" s="15"/>
      <c r="L820" s="18"/>
      <c r="M820" s="18"/>
      <c r="N820" s="19"/>
      <c r="O820" s="18"/>
      <c r="P820" s="18"/>
      <c r="Q820" s="18"/>
    </row>
    <row r="821" spans="1:17" s="20" customFormat="1" x14ac:dyDescent="0.45">
      <c r="A821"/>
      <c r="B821"/>
      <c r="C821"/>
      <c r="D821"/>
      <c r="E821"/>
      <c r="F821"/>
      <c r="G821"/>
      <c r="H821" s="15"/>
      <c r="I821" s="15"/>
      <c r="J821" s="15"/>
      <c r="K821" s="15"/>
      <c r="L821" s="18"/>
      <c r="M821" s="18"/>
      <c r="N821" s="19"/>
      <c r="O821" s="18"/>
      <c r="P821" s="18"/>
      <c r="Q821" s="18"/>
    </row>
    <row r="822" spans="1:17" s="20" customFormat="1" x14ac:dyDescent="0.45">
      <c r="A822"/>
      <c r="B822"/>
      <c r="C822"/>
      <c r="D822"/>
      <c r="E822"/>
      <c r="F822"/>
      <c r="G822"/>
      <c r="H822" s="15"/>
      <c r="I822" s="15"/>
      <c r="J822" s="15"/>
      <c r="K822" s="15"/>
      <c r="L822" s="18"/>
      <c r="M822" s="18"/>
      <c r="N822" s="19"/>
      <c r="O822" s="18"/>
      <c r="P822" s="18"/>
      <c r="Q822" s="18"/>
    </row>
    <row r="823" spans="1:17" s="20" customFormat="1" x14ac:dyDescent="0.45">
      <c r="A823"/>
      <c r="B823"/>
      <c r="C823"/>
      <c r="D823"/>
      <c r="E823"/>
      <c r="F823"/>
      <c r="G823"/>
      <c r="H823" s="15"/>
      <c r="I823" s="15"/>
      <c r="J823" s="15"/>
      <c r="K823" s="15"/>
      <c r="L823" s="18"/>
      <c r="M823" s="18"/>
      <c r="N823" s="19"/>
      <c r="O823" s="18"/>
      <c r="P823" s="18"/>
      <c r="Q823" s="18"/>
    </row>
    <row r="824" spans="1:17" s="20" customFormat="1" x14ac:dyDescent="0.45">
      <c r="A824"/>
      <c r="B824"/>
      <c r="C824"/>
      <c r="D824"/>
      <c r="E824"/>
      <c r="F824"/>
      <c r="G824"/>
      <c r="H824" s="15"/>
      <c r="I824" s="15"/>
      <c r="J824" s="15"/>
      <c r="K824" s="15"/>
      <c r="L824" s="18"/>
      <c r="M824" s="18"/>
      <c r="N824" s="19"/>
      <c r="O824" s="18"/>
      <c r="P824" s="18"/>
      <c r="Q824" s="18"/>
    </row>
    <row r="825" spans="1:17" s="20" customFormat="1" x14ac:dyDescent="0.45">
      <c r="A825"/>
      <c r="B825"/>
      <c r="C825"/>
      <c r="D825"/>
      <c r="E825"/>
      <c r="F825"/>
      <c r="G825"/>
      <c r="H825" s="15"/>
      <c r="I825" s="15"/>
      <c r="J825" s="15"/>
      <c r="K825" s="15"/>
      <c r="L825" s="18"/>
      <c r="M825" s="18"/>
      <c r="N825" s="19"/>
      <c r="O825" s="18"/>
      <c r="P825" s="18"/>
      <c r="Q825" s="18"/>
    </row>
    <row r="826" spans="1:17" s="20" customFormat="1" x14ac:dyDescent="0.45">
      <c r="A826"/>
      <c r="B826"/>
      <c r="C826"/>
      <c r="D826"/>
      <c r="E826"/>
      <c r="F826"/>
      <c r="G826"/>
      <c r="H826" s="15"/>
      <c r="I826" s="15"/>
      <c r="J826" s="15"/>
      <c r="K826" s="15"/>
      <c r="L826" s="18"/>
      <c r="M826" s="18"/>
      <c r="N826" s="19"/>
      <c r="O826" s="18"/>
      <c r="P826" s="18"/>
      <c r="Q826" s="18"/>
    </row>
    <row r="827" spans="1:17" s="20" customFormat="1" x14ac:dyDescent="0.45">
      <c r="A827"/>
      <c r="B827"/>
      <c r="C827"/>
      <c r="D827"/>
      <c r="E827"/>
      <c r="F827"/>
      <c r="G827"/>
      <c r="H827" s="15"/>
      <c r="I827" s="15"/>
      <c r="J827" s="15"/>
      <c r="K827" s="15"/>
      <c r="L827" s="18"/>
      <c r="M827" s="18"/>
      <c r="N827" s="19"/>
      <c r="O827" s="18"/>
      <c r="P827" s="18"/>
      <c r="Q827" s="18"/>
    </row>
    <row r="828" spans="1:17" s="20" customFormat="1" x14ac:dyDescent="0.45">
      <c r="A828"/>
      <c r="B828"/>
      <c r="C828"/>
      <c r="D828"/>
      <c r="E828"/>
      <c r="F828"/>
      <c r="G828"/>
      <c r="H828" s="15"/>
      <c r="I828" s="15"/>
      <c r="J828" s="15"/>
      <c r="K828" s="15"/>
      <c r="L828" s="18"/>
      <c r="M828" s="18"/>
      <c r="N828" s="19"/>
      <c r="O828" s="18"/>
      <c r="P828" s="18"/>
      <c r="Q828" s="18"/>
    </row>
    <row r="829" spans="1:17" s="20" customFormat="1" x14ac:dyDescent="0.45">
      <c r="A829"/>
      <c r="B829"/>
      <c r="C829"/>
      <c r="D829"/>
      <c r="E829"/>
      <c r="F829"/>
      <c r="G829"/>
      <c r="H829" s="15"/>
      <c r="I829" s="15"/>
      <c r="J829" s="15"/>
      <c r="K829" s="15"/>
      <c r="L829" s="18"/>
      <c r="M829" s="18"/>
      <c r="N829" s="19"/>
      <c r="O829" s="18"/>
      <c r="P829" s="18"/>
      <c r="Q829" s="18"/>
    </row>
    <row r="830" spans="1:17" s="20" customFormat="1" x14ac:dyDescent="0.45">
      <c r="A830"/>
      <c r="B830"/>
      <c r="C830"/>
      <c r="D830"/>
      <c r="E830"/>
      <c r="F830"/>
      <c r="G830"/>
      <c r="H830" s="15"/>
      <c r="I830" s="15"/>
      <c r="J830" s="15"/>
      <c r="K830" s="15"/>
      <c r="L830" s="18"/>
      <c r="M830" s="18"/>
      <c r="N830" s="19"/>
      <c r="O830" s="18"/>
      <c r="P830" s="18"/>
      <c r="Q830" s="18"/>
    </row>
    <row r="831" spans="1:17" s="20" customFormat="1" x14ac:dyDescent="0.45">
      <c r="A831"/>
      <c r="B831"/>
      <c r="C831"/>
      <c r="D831"/>
      <c r="E831"/>
      <c r="F831"/>
      <c r="G831"/>
      <c r="H831" s="15"/>
      <c r="I831" s="15"/>
      <c r="J831" s="15"/>
      <c r="K831" s="15"/>
      <c r="L831" s="18"/>
      <c r="M831" s="18"/>
      <c r="N831" s="19"/>
      <c r="O831" s="18"/>
      <c r="P831" s="18"/>
      <c r="Q831" s="18"/>
    </row>
    <row r="832" spans="1:17" s="20" customFormat="1" x14ac:dyDescent="0.45">
      <c r="A832"/>
      <c r="B832"/>
      <c r="C832"/>
      <c r="D832"/>
      <c r="E832"/>
      <c r="F832"/>
      <c r="G832"/>
      <c r="H832" s="15"/>
      <c r="I832" s="15"/>
      <c r="J832" s="15"/>
      <c r="K832" s="15"/>
      <c r="L832" s="18"/>
      <c r="M832" s="18"/>
      <c r="N832" s="19"/>
      <c r="O832" s="18"/>
      <c r="P832" s="18"/>
      <c r="Q832" s="18"/>
    </row>
    <row r="833" spans="1:17" s="20" customFormat="1" x14ac:dyDescent="0.45">
      <c r="A833"/>
      <c r="B833"/>
      <c r="C833"/>
      <c r="D833"/>
      <c r="E833"/>
      <c r="F833"/>
      <c r="G833"/>
      <c r="H833" s="15"/>
      <c r="I833" s="15"/>
      <c r="J833" s="15"/>
      <c r="K833" s="15"/>
      <c r="L833" s="18"/>
      <c r="M833" s="18"/>
      <c r="N833" s="19"/>
      <c r="O833" s="18"/>
      <c r="P833" s="18"/>
      <c r="Q833" s="18"/>
    </row>
    <row r="834" spans="1:17" s="20" customFormat="1" x14ac:dyDescent="0.45">
      <c r="A834"/>
      <c r="B834"/>
      <c r="C834"/>
      <c r="D834"/>
      <c r="E834"/>
      <c r="F834"/>
      <c r="G834"/>
      <c r="H834" s="15"/>
      <c r="I834" s="15"/>
      <c r="J834" s="15"/>
      <c r="K834" s="15"/>
      <c r="L834" s="18"/>
      <c r="M834" s="18"/>
      <c r="N834" s="19"/>
      <c r="O834" s="18"/>
      <c r="P834" s="18"/>
      <c r="Q834" s="18"/>
    </row>
    <row r="835" spans="1:17" s="20" customFormat="1" x14ac:dyDescent="0.45">
      <c r="A835"/>
      <c r="B835"/>
      <c r="C835"/>
      <c r="D835"/>
      <c r="E835"/>
      <c r="F835"/>
      <c r="G835"/>
      <c r="H835" s="15"/>
      <c r="I835" s="15"/>
      <c r="J835" s="15"/>
      <c r="K835" s="15"/>
      <c r="L835" s="18"/>
      <c r="M835" s="18"/>
      <c r="N835" s="19"/>
      <c r="O835" s="18"/>
      <c r="P835" s="18"/>
      <c r="Q835" s="18"/>
    </row>
    <row r="836" spans="1:17" s="20" customFormat="1" x14ac:dyDescent="0.45">
      <c r="A836"/>
      <c r="B836"/>
      <c r="C836"/>
      <c r="D836"/>
      <c r="E836"/>
      <c r="F836"/>
      <c r="G836"/>
      <c r="H836" s="15"/>
      <c r="I836" s="15"/>
      <c r="J836" s="15"/>
      <c r="K836" s="15"/>
      <c r="L836" s="18"/>
      <c r="M836" s="18"/>
      <c r="N836" s="19"/>
      <c r="O836" s="18"/>
      <c r="P836" s="18"/>
      <c r="Q836" s="18"/>
    </row>
    <row r="837" spans="1:17" s="20" customFormat="1" x14ac:dyDescent="0.45">
      <c r="A837"/>
      <c r="B837"/>
      <c r="C837"/>
      <c r="D837"/>
      <c r="E837"/>
      <c r="F837"/>
      <c r="G837"/>
      <c r="H837" s="15"/>
      <c r="I837" s="15"/>
      <c r="J837" s="15"/>
      <c r="K837" s="15"/>
      <c r="L837" s="18"/>
      <c r="M837" s="18"/>
      <c r="N837" s="19"/>
      <c r="O837" s="18"/>
      <c r="P837" s="18"/>
      <c r="Q837" s="18"/>
    </row>
    <row r="838" spans="1:17" s="20" customFormat="1" x14ac:dyDescent="0.45">
      <c r="A838"/>
      <c r="B838"/>
      <c r="C838"/>
      <c r="D838"/>
      <c r="E838"/>
      <c r="F838"/>
      <c r="G838"/>
      <c r="H838" s="15"/>
      <c r="I838" s="15"/>
      <c r="J838" s="15"/>
      <c r="K838" s="15"/>
      <c r="L838" s="18"/>
      <c r="M838" s="18"/>
      <c r="N838" s="19"/>
      <c r="O838" s="18"/>
      <c r="P838" s="18"/>
      <c r="Q838" s="18"/>
    </row>
    <row r="839" spans="1:17" s="20" customFormat="1" x14ac:dyDescent="0.45">
      <c r="A839"/>
      <c r="B839"/>
      <c r="C839"/>
      <c r="D839"/>
      <c r="E839"/>
      <c r="F839"/>
      <c r="G839"/>
      <c r="H839" s="15"/>
      <c r="I839" s="15"/>
      <c r="J839" s="15"/>
      <c r="K839" s="15"/>
      <c r="L839" s="18"/>
      <c r="M839" s="18"/>
      <c r="N839" s="19"/>
      <c r="O839" s="18"/>
      <c r="P839" s="18"/>
      <c r="Q839" s="18"/>
    </row>
    <row r="840" spans="1:17" s="20" customFormat="1" x14ac:dyDescent="0.45">
      <c r="A840"/>
      <c r="B840"/>
      <c r="C840"/>
      <c r="D840"/>
      <c r="E840"/>
      <c r="F840"/>
      <c r="G840"/>
      <c r="H840" s="15"/>
      <c r="I840" s="15"/>
      <c r="J840" s="15"/>
      <c r="K840" s="15"/>
      <c r="L840" s="18"/>
      <c r="M840" s="18"/>
      <c r="N840" s="19"/>
      <c r="O840" s="18"/>
      <c r="P840" s="18"/>
      <c r="Q840" s="18"/>
    </row>
    <row r="841" spans="1:17" s="20" customFormat="1" x14ac:dyDescent="0.45">
      <c r="A841"/>
      <c r="B841"/>
      <c r="C841"/>
      <c r="D841"/>
      <c r="E841"/>
      <c r="F841"/>
      <c r="G841"/>
      <c r="H841" s="15"/>
      <c r="I841" s="15"/>
      <c r="J841" s="15"/>
      <c r="K841" s="15"/>
      <c r="L841" s="18"/>
      <c r="M841" s="18"/>
      <c r="N841" s="19"/>
      <c r="O841" s="18"/>
      <c r="P841" s="18"/>
      <c r="Q841" s="18"/>
    </row>
    <row r="842" spans="1:17" s="20" customFormat="1" x14ac:dyDescent="0.45">
      <c r="A842"/>
      <c r="B842"/>
      <c r="C842"/>
      <c r="D842"/>
      <c r="E842"/>
      <c r="F842"/>
      <c r="G842"/>
      <c r="H842" s="15"/>
      <c r="I842" s="15"/>
      <c r="J842" s="15"/>
      <c r="K842" s="15"/>
      <c r="L842" s="18"/>
      <c r="M842" s="18"/>
      <c r="N842" s="19"/>
      <c r="O842" s="18"/>
      <c r="P842" s="18"/>
      <c r="Q842" s="18"/>
    </row>
    <row r="843" spans="1:17" s="20" customFormat="1" x14ac:dyDescent="0.45">
      <c r="A843"/>
      <c r="B843"/>
      <c r="C843"/>
      <c r="D843"/>
      <c r="E843"/>
      <c r="F843"/>
      <c r="G843"/>
      <c r="H843" s="15"/>
      <c r="I843" s="15"/>
      <c r="J843" s="15"/>
      <c r="K843" s="15"/>
      <c r="L843" s="18"/>
      <c r="M843" s="18"/>
      <c r="N843" s="19"/>
      <c r="O843" s="18"/>
      <c r="P843" s="18"/>
      <c r="Q843" s="18"/>
    </row>
    <row r="844" spans="1:17" s="20" customFormat="1" x14ac:dyDescent="0.45">
      <c r="A844"/>
      <c r="B844"/>
      <c r="C844"/>
      <c r="D844"/>
      <c r="E844"/>
      <c r="F844"/>
      <c r="G844"/>
      <c r="H844" s="15"/>
      <c r="I844" s="15"/>
      <c r="J844" s="15"/>
      <c r="K844" s="15"/>
      <c r="L844" s="18"/>
      <c r="M844" s="18"/>
      <c r="N844" s="19"/>
      <c r="O844" s="18"/>
      <c r="P844" s="18"/>
      <c r="Q844" s="18"/>
    </row>
    <row r="845" spans="1:17" s="20" customFormat="1" x14ac:dyDescent="0.45">
      <c r="A845"/>
      <c r="B845"/>
      <c r="C845"/>
      <c r="D845"/>
      <c r="E845"/>
      <c r="F845"/>
      <c r="G845"/>
      <c r="H845" s="15"/>
      <c r="I845" s="15"/>
      <c r="J845" s="15"/>
      <c r="K845" s="15"/>
      <c r="L845" s="18"/>
      <c r="M845" s="18"/>
      <c r="N845" s="19"/>
      <c r="O845" s="18"/>
      <c r="P845" s="18"/>
      <c r="Q845" s="18"/>
    </row>
    <row r="846" spans="1:17" s="20" customFormat="1" x14ac:dyDescent="0.45">
      <c r="A846"/>
      <c r="B846"/>
      <c r="C846"/>
      <c r="D846"/>
      <c r="E846"/>
      <c r="F846"/>
      <c r="G846"/>
      <c r="H846" s="15"/>
      <c r="I846" s="15"/>
      <c r="J846" s="15"/>
      <c r="K846" s="15"/>
      <c r="L846" s="18"/>
      <c r="M846" s="18"/>
      <c r="N846" s="19"/>
      <c r="O846" s="18"/>
      <c r="P846" s="18"/>
      <c r="Q846" s="18"/>
    </row>
    <row r="847" spans="1:17" s="20" customFormat="1" x14ac:dyDescent="0.45">
      <c r="A847"/>
      <c r="B847"/>
      <c r="C847"/>
      <c r="D847"/>
      <c r="E847"/>
      <c r="F847"/>
      <c r="G847"/>
      <c r="H847" s="15"/>
      <c r="I847" s="15"/>
      <c r="J847" s="15"/>
      <c r="K847" s="15"/>
      <c r="L847" s="18"/>
      <c r="M847" s="18"/>
      <c r="N847" s="19"/>
      <c r="O847" s="18"/>
      <c r="P847" s="18"/>
      <c r="Q847" s="18"/>
    </row>
    <row r="848" spans="1:17" s="20" customFormat="1" x14ac:dyDescent="0.45">
      <c r="A848"/>
      <c r="B848"/>
      <c r="C848"/>
      <c r="D848"/>
      <c r="E848"/>
      <c r="F848"/>
      <c r="G848"/>
      <c r="H848" s="15"/>
      <c r="I848" s="15"/>
      <c r="J848" s="15"/>
      <c r="K848" s="15"/>
      <c r="L848" s="18"/>
      <c r="M848" s="18"/>
      <c r="N848" s="19"/>
      <c r="O848" s="18"/>
      <c r="P848" s="18"/>
      <c r="Q848" s="18"/>
    </row>
    <row r="849" spans="1:17" s="20" customFormat="1" x14ac:dyDescent="0.45">
      <c r="A849"/>
      <c r="B849"/>
      <c r="C849"/>
      <c r="D849"/>
      <c r="E849"/>
      <c r="F849"/>
      <c r="G849"/>
      <c r="H849" s="15"/>
      <c r="I849" s="15"/>
      <c r="J849" s="15"/>
      <c r="K849" s="15"/>
      <c r="L849" s="18"/>
      <c r="M849" s="18"/>
      <c r="N849" s="19"/>
      <c r="O849" s="18"/>
      <c r="P849" s="18"/>
      <c r="Q849" s="18"/>
    </row>
    <row r="850" spans="1:17" s="20" customFormat="1" x14ac:dyDescent="0.45">
      <c r="A850"/>
      <c r="B850"/>
      <c r="C850"/>
      <c r="D850"/>
      <c r="E850"/>
      <c r="F850"/>
      <c r="G850"/>
      <c r="H850" s="15"/>
      <c r="I850" s="15"/>
      <c r="J850" s="15"/>
      <c r="K850" s="15"/>
      <c r="L850" s="18"/>
      <c r="M850" s="18"/>
      <c r="N850" s="19"/>
      <c r="O850" s="18"/>
      <c r="P850" s="18"/>
      <c r="Q850" s="18"/>
    </row>
    <row r="851" spans="1:17" s="20" customFormat="1" x14ac:dyDescent="0.45">
      <c r="A851"/>
      <c r="B851"/>
      <c r="C851"/>
      <c r="D851"/>
      <c r="E851"/>
      <c r="F851"/>
      <c r="G851"/>
      <c r="H851" s="15"/>
      <c r="I851" s="15"/>
      <c r="J851" s="15"/>
      <c r="K851" s="15"/>
      <c r="L851" s="18"/>
      <c r="M851" s="18"/>
      <c r="N851" s="19"/>
      <c r="O851" s="18"/>
      <c r="P851" s="18"/>
      <c r="Q851" s="18"/>
    </row>
    <row r="852" spans="1:17" s="20" customFormat="1" x14ac:dyDescent="0.45">
      <c r="A852"/>
      <c r="B852"/>
      <c r="C852"/>
      <c r="D852"/>
      <c r="E852"/>
      <c r="F852"/>
      <c r="G852"/>
      <c r="H852" s="15"/>
      <c r="I852" s="15"/>
      <c r="J852" s="15"/>
      <c r="K852" s="15"/>
      <c r="L852" s="18"/>
      <c r="M852" s="18"/>
      <c r="N852" s="19"/>
      <c r="O852" s="18"/>
      <c r="P852" s="18"/>
      <c r="Q852" s="18"/>
    </row>
    <row r="853" spans="1:17" s="20" customFormat="1" x14ac:dyDescent="0.45">
      <c r="A853"/>
      <c r="B853"/>
      <c r="C853"/>
      <c r="D853"/>
      <c r="E853"/>
      <c r="F853"/>
      <c r="G853"/>
      <c r="H853" s="15"/>
      <c r="I853" s="15"/>
      <c r="J853" s="15"/>
      <c r="K853" s="15"/>
      <c r="L853" s="18"/>
      <c r="M853" s="18"/>
      <c r="N853" s="19"/>
      <c r="O853" s="18"/>
      <c r="P853" s="18"/>
      <c r="Q853" s="18"/>
    </row>
    <row r="854" spans="1:17" s="20" customFormat="1" x14ac:dyDescent="0.45">
      <c r="A854"/>
      <c r="B854"/>
      <c r="C854"/>
      <c r="D854"/>
      <c r="E854"/>
      <c r="F854"/>
      <c r="G854"/>
      <c r="H854" s="15"/>
      <c r="I854" s="15"/>
      <c r="J854" s="15"/>
      <c r="K854" s="15"/>
      <c r="L854" s="18"/>
      <c r="M854" s="18"/>
      <c r="N854" s="19"/>
      <c r="O854" s="18"/>
      <c r="P854" s="18"/>
      <c r="Q854" s="18"/>
    </row>
    <row r="855" spans="1:17" s="20" customFormat="1" x14ac:dyDescent="0.45">
      <c r="A855"/>
      <c r="B855"/>
      <c r="C855"/>
      <c r="D855"/>
      <c r="E855"/>
      <c r="F855"/>
      <c r="G855"/>
      <c r="H855" s="15"/>
      <c r="I855" s="15"/>
      <c r="J855" s="15"/>
      <c r="K855" s="15"/>
      <c r="L855" s="18"/>
      <c r="M855" s="18"/>
      <c r="N855" s="19"/>
      <c r="O855" s="18"/>
      <c r="P855" s="18"/>
      <c r="Q855" s="18"/>
    </row>
    <row r="856" spans="1:17" s="20" customFormat="1" x14ac:dyDescent="0.45">
      <c r="A856"/>
      <c r="B856"/>
      <c r="C856"/>
      <c r="D856"/>
      <c r="E856"/>
      <c r="F856"/>
      <c r="G856"/>
      <c r="H856" s="15"/>
      <c r="I856" s="15"/>
      <c r="J856" s="15"/>
      <c r="K856" s="15"/>
      <c r="L856" s="18"/>
      <c r="M856" s="18"/>
      <c r="N856" s="19"/>
      <c r="O856" s="18"/>
      <c r="P856" s="18"/>
      <c r="Q856" s="18"/>
    </row>
    <row r="857" spans="1:17" s="20" customFormat="1" x14ac:dyDescent="0.45">
      <c r="A857"/>
      <c r="B857"/>
      <c r="C857"/>
      <c r="D857"/>
      <c r="E857"/>
      <c r="F857"/>
      <c r="G857"/>
      <c r="H857" s="15"/>
      <c r="I857" s="15"/>
      <c r="J857" s="15"/>
      <c r="K857" s="15"/>
      <c r="L857" s="18"/>
      <c r="M857" s="18"/>
      <c r="N857" s="19"/>
      <c r="O857" s="18"/>
      <c r="P857" s="18"/>
      <c r="Q857" s="18"/>
    </row>
    <row r="858" spans="1:17" s="20" customFormat="1" x14ac:dyDescent="0.45">
      <c r="A858"/>
      <c r="B858"/>
      <c r="C858"/>
      <c r="D858"/>
      <c r="E858"/>
      <c r="F858"/>
      <c r="G858"/>
      <c r="H858" s="15"/>
      <c r="I858" s="15"/>
      <c r="J858" s="15"/>
      <c r="K858" s="15"/>
      <c r="L858" s="18"/>
      <c r="M858" s="18"/>
      <c r="N858" s="19"/>
      <c r="O858" s="18"/>
      <c r="P858" s="18"/>
      <c r="Q858" s="18"/>
    </row>
    <row r="859" spans="1:17" s="20" customFormat="1" x14ac:dyDescent="0.45">
      <c r="A859"/>
      <c r="B859"/>
      <c r="C859"/>
      <c r="D859"/>
      <c r="E859"/>
      <c r="F859"/>
      <c r="G859"/>
      <c r="H859" s="15"/>
      <c r="I859" s="15"/>
      <c r="J859" s="15"/>
      <c r="K859" s="15"/>
      <c r="L859" s="18"/>
      <c r="M859" s="18"/>
      <c r="N859" s="19"/>
      <c r="O859" s="18"/>
      <c r="P859" s="18"/>
      <c r="Q859" s="18"/>
    </row>
    <row r="860" spans="1:17" s="20" customFormat="1" x14ac:dyDescent="0.45">
      <c r="A860"/>
      <c r="B860"/>
      <c r="C860"/>
      <c r="D860"/>
      <c r="E860"/>
      <c r="F860"/>
      <c r="G860"/>
      <c r="H860" s="15"/>
      <c r="I860" s="15"/>
      <c r="J860" s="15"/>
      <c r="K860" s="15"/>
      <c r="L860" s="18"/>
      <c r="M860" s="18"/>
      <c r="N860" s="19"/>
      <c r="O860" s="18"/>
      <c r="P860" s="18"/>
      <c r="Q860" s="18"/>
    </row>
    <row r="861" spans="1:17" s="20" customFormat="1" x14ac:dyDescent="0.45">
      <c r="A861"/>
      <c r="B861"/>
      <c r="C861"/>
      <c r="D861"/>
      <c r="E861"/>
      <c r="F861"/>
      <c r="G861"/>
      <c r="H861" s="15"/>
      <c r="I861" s="15"/>
      <c r="J861" s="15"/>
      <c r="K861" s="15"/>
      <c r="L861" s="18"/>
      <c r="M861" s="18"/>
      <c r="N861" s="19"/>
      <c r="O861" s="18"/>
      <c r="P861" s="18"/>
      <c r="Q861" s="18"/>
    </row>
    <row r="862" spans="1:17" s="20" customFormat="1" x14ac:dyDescent="0.45">
      <c r="A862"/>
      <c r="B862"/>
      <c r="C862"/>
      <c r="D862"/>
      <c r="E862"/>
      <c r="F862"/>
      <c r="G862"/>
      <c r="H862" s="15"/>
      <c r="I862" s="15"/>
      <c r="J862" s="15"/>
      <c r="K862" s="15"/>
      <c r="L862" s="18"/>
      <c r="M862" s="18"/>
      <c r="N862" s="19"/>
      <c r="O862" s="18"/>
      <c r="P862" s="18"/>
      <c r="Q862" s="18"/>
    </row>
    <row r="863" spans="1:17" s="20" customFormat="1" x14ac:dyDescent="0.45">
      <c r="A863"/>
      <c r="B863"/>
      <c r="C863"/>
      <c r="D863"/>
      <c r="E863"/>
      <c r="F863"/>
      <c r="G863"/>
      <c r="H863" s="15"/>
      <c r="I863" s="15"/>
      <c r="J863" s="15"/>
      <c r="K863" s="15"/>
      <c r="L863" s="18"/>
      <c r="M863" s="18"/>
      <c r="N863" s="19"/>
      <c r="O863" s="18"/>
      <c r="P863" s="18"/>
      <c r="Q863" s="18"/>
    </row>
    <row r="864" spans="1:17" s="20" customFormat="1" x14ac:dyDescent="0.45">
      <c r="A864"/>
      <c r="B864"/>
      <c r="C864"/>
      <c r="D864"/>
      <c r="E864"/>
      <c r="F864"/>
      <c r="G864"/>
      <c r="H864" s="15"/>
      <c r="I864" s="15"/>
      <c r="J864" s="15"/>
      <c r="K864" s="15"/>
      <c r="L864" s="18"/>
      <c r="M864" s="18"/>
      <c r="N864" s="19"/>
      <c r="O864" s="18"/>
      <c r="P864" s="18"/>
      <c r="Q864" s="18"/>
    </row>
    <row r="865" spans="1:17" s="20" customFormat="1" x14ac:dyDescent="0.45">
      <c r="A865"/>
      <c r="B865"/>
      <c r="C865"/>
      <c r="D865"/>
      <c r="E865"/>
      <c r="F865"/>
      <c r="G865"/>
      <c r="H865" s="15"/>
      <c r="I865" s="15"/>
      <c r="J865" s="15"/>
      <c r="K865" s="15"/>
      <c r="L865" s="18"/>
      <c r="M865" s="18"/>
      <c r="N865" s="19"/>
      <c r="O865" s="18"/>
      <c r="P865" s="18"/>
      <c r="Q865" s="18"/>
    </row>
    <row r="866" spans="1:17" s="20" customFormat="1" x14ac:dyDescent="0.45">
      <c r="A866"/>
      <c r="B866"/>
      <c r="C866"/>
      <c r="D866"/>
      <c r="E866"/>
      <c r="F866"/>
      <c r="G866"/>
      <c r="H866" s="15"/>
      <c r="I866" s="15"/>
      <c r="J866" s="15"/>
      <c r="K866" s="15"/>
      <c r="L866" s="18"/>
      <c r="M866" s="18"/>
      <c r="N866" s="19"/>
      <c r="O866" s="18"/>
      <c r="P866" s="18"/>
      <c r="Q866" s="18"/>
    </row>
    <row r="867" spans="1:17" s="20" customFormat="1" x14ac:dyDescent="0.45">
      <c r="A867"/>
      <c r="B867"/>
      <c r="C867"/>
      <c r="D867"/>
      <c r="E867"/>
      <c r="F867"/>
      <c r="G867"/>
      <c r="H867" s="15"/>
      <c r="I867" s="15"/>
      <c r="J867" s="15"/>
      <c r="K867" s="15"/>
      <c r="L867" s="18"/>
      <c r="M867" s="18"/>
      <c r="N867" s="19"/>
      <c r="O867" s="18"/>
      <c r="P867" s="18"/>
      <c r="Q867" s="18"/>
    </row>
    <row r="868" spans="1:17" s="20" customFormat="1" x14ac:dyDescent="0.45">
      <c r="A868"/>
      <c r="B868"/>
      <c r="C868"/>
      <c r="D868"/>
      <c r="E868"/>
      <c r="F868"/>
      <c r="G868"/>
      <c r="H868" s="15"/>
      <c r="I868" s="15"/>
      <c r="J868" s="15"/>
      <c r="K868" s="15"/>
      <c r="L868" s="18"/>
      <c r="M868" s="18"/>
      <c r="N868" s="19"/>
      <c r="O868" s="18"/>
      <c r="P868" s="18"/>
      <c r="Q868" s="18"/>
    </row>
    <row r="869" spans="1:17" s="20" customFormat="1" x14ac:dyDescent="0.45">
      <c r="A869"/>
      <c r="B869"/>
      <c r="C869"/>
      <c r="D869"/>
      <c r="E869"/>
      <c r="F869"/>
      <c r="G869"/>
      <c r="H869" s="15"/>
      <c r="I869" s="15"/>
      <c r="J869" s="15"/>
      <c r="K869" s="15"/>
      <c r="L869" s="18"/>
      <c r="M869" s="18"/>
      <c r="N869" s="19"/>
      <c r="O869" s="18"/>
      <c r="P869" s="18"/>
      <c r="Q869" s="18"/>
    </row>
    <row r="870" spans="1:17" s="20" customFormat="1" x14ac:dyDescent="0.45">
      <c r="A870"/>
      <c r="B870"/>
      <c r="C870"/>
      <c r="D870"/>
      <c r="E870"/>
      <c r="F870"/>
      <c r="G870"/>
      <c r="H870" s="15"/>
      <c r="I870" s="15"/>
      <c r="J870" s="15"/>
      <c r="K870" s="15"/>
      <c r="L870" s="18"/>
      <c r="M870" s="18"/>
      <c r="N870" s="19"/>
      <c r="O870" s="18"/>
      <c r="P870" s="18"/>
      <c r="Q870" s="18"/>
    </row>
    <row r="871" spans="1:17" s="20" customFormat="1" x14ac:dyDescent="0.45">
      <c r="A871"/>
      <c r="B871"/>
      <c r="C871"/>
      <c r="D871"/>
      <c r="E871"/>
      <c r="F871"/>
      <c r="G871"/>
      <c r="H871" s="15"/>
      <c r="I871" s="15"/>
      <c r="J871" s="15"/>
      <c r="K871" s="15"/>
      <c r="L871" s="18"/>
      <c r="M871" s="18"/>
      <c r="N871" s="19"/>
      <c r="O871" s="18"/>
      <c r="P871" s="18"/>
      <c r="Q871" s="18"/>
    </row>
    <row r="872" spans="1:17" s="20" customFormat="1" x14ac:dyDescent="0.45">
      <c r="A872"/>
      <c r="B872"/>
      <c r="C872"/>
      <c r="D872"/>
      <c r="E872"/>
      <c r="F872"/>
      <c r="G872"/>
      <c r="H872" s="15"/>
      <c r="I872" s="15"/>
      <c r="J872" s="15"/>
      <c r="K872" s="15"/>
      <c r="L872" s="18"/>
      <c r="M872" s="18"/>
      <c r="N872" s="19"/>
      <c r="O872" s="18"/>
      <c r="P872" s="18"/>
      <c r="Q872" s="18"/>
    </row>
    <row r="873" spans="1:17" s="20" customFormat="1" x14ac:dyDescent="0.45">
      <c r="A873"/>
      <c r="B873"/>
      <c r="C873"/>
      <c r="D873"/>
      <c r="E873"/>
      <c r="F873"/>
      <c r="G873"/>
      <c r="H873" s="15"/>
      <c r="I873" s="15"/>
      <c r="J873" s="15"/>
      <c r="K873" s="15"/>
      <c r="L873" s="18"/>
      <c r="M873" s="18"/>
      <c r="N873" s="19"/>
      <c r="O873" s="18"/>
      <c r="P873" s="18"/>
      <c r="Q873" s="18"/>
    </row>
    <row r="874" spans="1:17" s="20" customFormat="1" x14ac:dyDescent="0.45">
      <c r="A874"/>
      <c r="B874"/>
      <c r="C874"/>
      <c r="D874"/>
      <c r="E874"/>
      <c r="F874"/>
      <c r="G874"/>
      <c r="H874" s="15"/>
      <c r="I874" s="15"/>
      <c r="J874" s="15"/>
      <c r="K874" s="15"/>
      <c r="L874" s="18"/>
      <c r="M874" s="18"/>
      <c r="N874" s="19"/>
      <c r="O874" s="18"/>
      <c r="P874" s="18"/>
      <c r="Q874" s="18"/>
    </row>
    <row r="875" spans="1:17" s="20" customFormat="1" x14ac:dyDescent="0.45">
      <c r="A875"/>
      <c r="B875"/>
      <c r="C875"/>
      <c r="D875"/>
      <c r="E875"/>
      <c r="F875"/>
      <c r="G875"/>
      <c r="H875" s="15"/>
      <c r="I875" s="15"/>
      <c r="J875" s="15"/>
      <c r="K875" s="15"/>
      <c r="L875" s="18"/>
      <c r="M875" s="18"/>
      <c r="N875" s="19"/>
      <c r="O875" s="18"/>
      <c r="P875" s="18"/>
      <c r="Q875" s="18"/>
    </row>
    <row r="876" spans="1:17" s="20" customFormat="1" x14ac:dyDescent="0.45">
      <c r="A876"/>
      <c r="B876"/>
      <c r="C876"/>
      <c r="D876"/>
      <c r="E876"/>
      <c r="F876"/>
      <c r="G876"/>
      <c r="H876" s="15"/>
      <c r="I876" s="15"/>
      <c r="J876" s="15"/>
      <c r="K876" s="15"/>
      <c r="L876" s="18"/>
      <c r="M876" s="18"/>
      <c r="N876" s="19"/>
      <c r="O876" s="18"/>
      <c r="P876" s="18"/>
      <c r="Q876" s="18"/>
    </row>
    <row r="877" spans="1:17" s="20" customFormat="1" x14ac:dyDescent="0.45">
      <c r="A877"/>
      <c r="B877"/>
      <c r="C877"/>
      <c r="D877"/>
      <c r="E877"/>
      <c r="F877"/>
      <c r="G877"/>
      <c r="H877" s="15"/>
      <c r="I877" s="15"/>
      <c r="J877" s="15"/>
      <c r="K877" s="15"/>
      <c r="L877" s="18"/>
      <c r="M877" s="18"/>
      <c r="N877" s="19"/>
      <c r="O877" s="18"/>
      <c r="P877" s="18"/>
      <c r="Q877" s="18"/>
    </row>
    <row r="878" spans="1:17" s="20" customFormat="1" x14ac:dyDescent="0.45">
      <c r="A878"/>
      <c r="B878"/>
      <c r="C878"/>
      <c r="D878"/>
      <c r="E878"/>
      <c r="F878"/>
      <c r="G878"/>
      <c r="H878" s="15"/>
      <c r="I878" s="15"/>
      <c r="J878" s="15"/>
      <c r="K878" s="15"/>
      <c r="L878" s="18"/>
      <c r="M878" s="18"/>
      <c r="N878" s="19"/>
      <c r="O878" s="18"/>
      <c r="P878" s="18"/>
      <c r="Q878" s="18"/>
    </row>
    <row r="879" spans="1:17" s="20" customFormat="1" x14ac:dyDescent="0.45">
      <c r="A879"/>
      <c r="B879"/>
      <c r="C879"/>
      <c r="D879"/>
      <c r="E879"/>
      <c r="F879"/>
      <c r="G879"/>
      <c r="H879" s="15"/>
      <c r="I879" s="15"/>
      <c r="J879" s="15"/>
      <c r="K879" s="15"/>
      <c r="L879" s="18"/>
      <c r="M879" s="18"/>
      <c r="N879" s="19"/>
      <c r="O879" s="18"/>
      <c r="P879" s="18"/>
      <c r="Q879" s="18"/>
    </row>
    <row r="880" spans="1:17" s="20" customFormat="1" x14ac:dyDescent="0.45">
      <c r="A880"/>
      <c r="B880"/>
      <c r="C880"/>
      <c r="D880"/>
      <c r="E880"/>
      <c r="F880"/>
      <c r="G880"/>
      <c r="H880" s="15"/>
      <c r="I880" s="15"/>
      <c r="J880" s="15"/>
      <c r="K880" s="15"/>
      <c r="L880" s="18"/>
      <c r="M880" s="18"/>
      <c r="N880" s="19"/>
      <c r="O880" s="18"/>
      <c r="P880" s="18"/>
      <c r="Q880" s="18"/>
    </row>
    <row r="881" spans="1:17" s="20" customFormat="1" x14ac:dyDescent="0.45">
      <c r="A881"/>
      <c r="B881"/>
      <c r="C881"/>
      <c r="D881"/>
      <c r="E881"/>
      <c r="F881"/>
      <c r="G881"/>
      <c r="H881" s="15"/>
      <c r="I881" s="15"/>
      <c r="J881" s="15"/>
      <c r="K881" s="15"/>
      <c r="L881" s="18"/>
      <c r="M881" s="18"/>
      <c r="N881" s="19"/>
      <c r="O881" s="18"/>
      <c r="P881" s="18"/>
      <c r="Q881" s="18"/>
    </row>
    <row r="882" spans="1:17" s="20" customFormat="1" x14ac:dyDescent="0.45">
      <c r="A882"/>
      <c r="B882"/>
      <c r="C882"/>
      <c r="D882"/>
      <c r="E882"/>
      <c r="F882"/>
      <c r="G882"/>
      <c r="H882" s="15"/>
      <c r="I882" s="15"/>
      <c r="J882" s="15"/>
      <c r="K882" s="15"/>
      <c r="L882" s="18"/>
      <c r="M882" s="18"/>
      <c r="N882" s="19"/>
      <c r="O882" s="18"/>
      <c r="P882" s="18"/>
      <c r="Q882" s="18"/>
    </row>
    <row r="883" spans="1:17" s="20" customFormat="1" x14ac:dyDescent="0.45">
      <c r="A883"/>
      <c r="B883"/>
      <c r="C883"/>
      <c r="D883"/>
      <c r="E883"/>
      <c r="F883"/>
      <c r="G883"/>
      <c r="H883" s="15"/>
      <c r="I883" s="15"/>
      <c r="J883" s="15"/>
      <c r="K883" s="15"/>
      <c r="L883" s="18"/>
      <c r="M883" s="18"/>
      <c r="N883" s="19"/>
      <c r="O883" s="18"/>
      <c r="P883" s="18"/>
      <c r="Q883" s="18"/>
    </row>
    <row r="884" spans="1:17" s="20" customFormat="1" x14ac:dyDescent="0.45">
      <c r="A884"/>
      <c r="B884"/>
      <c r="C884"/>
      <c r="D884"/>
      <c r="E884"/>
      <c r="F884"/>
      <c r="G884"/>
      <c r="H884" s="15"/>
      <c r="I884" s="15"/>
      <c r="J884" s="15"/>
      <c r="K884" s="15"/>
      <c r="L884" s="18"/>
      <c r="M884" s="18"/>
      <c r="N884" s="19"/>
      <c r="O884" s="18"/>
      <c r="P884" s="18"/>
      <c r="Q884" s="18"/>
    </row>
    <row r="885" spans="1:17" s="20" customFormat="1" x14ac:dyDescent="0.45">
      <c r="A885"/>
      <c r="B885"/>
      <c r="C885"/>
      <c r="D885"/>
      <c r="E885"/>
      <c r="F885"/>
      <c r="G885"/>
      <c r="H885" s="15"/>
      <c r="I885" s="15"/>
      <c r="J885" s="15"/>
      <c r="K885" s="15"/>
      <c r="L885" s="18"/>
      <c r="M885" s="18"/>
      <c r="N885" s="19"/>
      <c r="O885" s="18"/>
      <c r="P885" s="18"/>
      <c r="Q885" s="18"/>
    </row>
    <row r="886" spans="1:17" s="20" customFormat="1" x14ac:dyDescent="0.45">
      <c r="A886"/>
      <c r="B886"/>
      <c r="C886"/>
      <c r="D886"/>
      <c r="E886"/>
      <c r="F886"/>
      <c r="G886"/>
      <c r="H886" s="15"/>
      <c r="I886" s="15"/>
      <c r="J886" s="15"/>
      <c r="K886" s="15"/>
      <c r="L886" s="18"/>
      <c r="M886" s="18"/>
      <c r="N886" s="19"/>
      <c r="O886" s="18"/>
      <c r="P886" s="18"/>
      <c r="Q886" s="18"/>
    </row>
    <row r="887" spans="1:17" s="20" customFormat="1" x14ac:dyDescent="0.45">
      <c r="A887"/>
      <c r="B887"/>
      <c r="C887"/>
      <c r="D887"/>
      <c r="E887"/>
      <c r="F887"/>
      <c r="G887"/>
      <c r="H887" s="15"/>
      <c r="I887" s="15"/>
      <c r="J887" s="15"/>
      <c r="K887" s="15"/>
      <c r="L887" s="18"/>
      <c r="M887" s="18"/>
      <c r="N887" s="19"/>
      <c r="O887" s="18"/>
      <c r="P887" s="18"/>
      <c r="Q887" s="18"/>
    </row>
    <row r="888" spans="1:17" s="20" customFormat="1" x14ac:dyDescent="0.45">
      <c r="A888"/>
      <c r="B888"/>
      <c r="C888"/>
      <c r="D888"/>
      <c r="E888"/>
      <c r="F888"/>
      <c r="G888"/>
      <c r="H888" s="15"/>
      <c r="I888" s="15"/>
      <c r="J888" s="15"/>
      <c r="K888" s="15"/>
      <c r="L888" s="18"/>
      <c r="M888" s="18"/>
      <c r="N888" s="19"/>
      <c r="O888" s="18"/>
      <c r="P888" s="18"/>
      <c r="Q888" s="18"/>
    </row>
    <row r="889" spans="1:17" s="20" customFormat="1" x14ac:dyDescent="0.45">
      <c r="A889"/>
      <c r="B889"/>
      <c r="C889"/>
      <c r="D889"/>
      <c r="E889"/>
      <c r="F889"/>
      <c r="G889"/>
      <c r="H889" s="15"/>
      <c r="I889" s="15"/>
      <c r="J889" s="15"/>
      <c r="K889" s="15"/>
      <c r="L889" s="18"/>
      <c r="M889" s="18"/>
      <c r="N889" s="19"/>
      <c r="O889" s="18"/>
      <c r="P889" s="18"/>
      <c r="Q889" s="18"/>
    </row>
    <row r="890" spans="1:17" s="20" customFormat="1" x14ac:dyDescent="0.45">
      <c r="A890"/>
      <c r="B890"/>
      <c r="C890"/>
      <c r="D890"/>
      <c r="E890"/>
      <c r="F890"/>
      <c r="G890"/>
      <c r="H890" s="15"/>
      <c r="I890" s="15"/>
      <c r="J890" s="15"/>
      <c r="K890" s="15"/>
      <c r="L890" s="18"/>
      <c r="M890" s="18"/>
      <c r="N890" s="19"/>
      <c r="O890" s="18"/>
      <c r="P890" s="18"/>
      <c r="Q890" s="18"/>
    </row>
    <row r="891" spans="1:17" s="20" customFormat="1" x14ac:dyDescent="0.45">
      <c r="A891"/>
      <c r="B891"/>
      <c r="C891"/>
      <c r="D891"/>
      <c r="E891"/>
      <c r="F891"/>
      <c r="G891"/>
      <c r="H891" s="15"/>
      <c r="I891" s="15"/>
      <c r="J891" s="15"/>
      <c r="K891" s="15"/>
      <c r="L891" s="18"/>
      <c r="M891" s="18"/>
      <c r="N891" s="19"/>
      <c r="O891" s="18"/>
      <c r="P891" s="18"/>
      <c r="Q891" s="18"/>
    </row>
    <row r="892" spans="1:17" s="20" customFormat="1" x14ac:dyDescent="0.45">
      <c r="A892"/>
      <c r="B892"/>
      <c r="C892"/>
      <c r="D892"/>
      <c r="E892"/>
      <c r="F892"/>
      <c r="G892"/>
      <c r="H892" s="15"/>
      <c r="I892" s="15"/>
      <c r="J892" s="15"/>
      <c r="K892" s="15"/>
      <c r="L892" s="18"/>
      <c r="M892" s="18"/>
      <c r="N892" s="19"/>
      <c r="O892" s="18"/>
      <c r="P892" s="18"/>
      <c r="Q892" s="18"/>
    </row>
    <row r="893" spans="1:17" s="20" customFormat="1" x14ac:dyDescent="0.45">
      <c r="A893"/>
      <c r="B893"/>
      <c r="C893"/>
      <c r="D893"/>
      <c r="E893"/>
      <c r="F893"/>
      <c r="G893"/>
      <c r="H893" s="15"/>
      <c r="I893" s="15"/>
      <c r="J893" s="15"/>
      <c r="K893" s="15"/>
      <c r="L893" s="18"/>
      <c r="M893" s="18"/>
      <c r="N893" s="19"/>
      <c r="O893" s="18"/>
      <c r="P893" s="18"/>
      <c r="Q893" s="18"/>
    </row>
    <row r="894" spans="1:17" s="20" customFormat="1" x14ac:dyDescent="0.45">
      <c r="A894"/>
      <c r="B894"/>
      <c r="C894"/>
      <c r="D894"/>
      <c r="E894"/>
      <c r="F894"/>
      <c r="G894"/>
      <c r="H894" s="15"/>
      <c r="I894" s="15"/>
      <c r="J894" s="15"/>
      <c r="K894" s="15"/>
      <c r="L894" s="18"/>
      <c r="M894" s="18"/>
      <c r="N894" s="19"/>
      <c r="O894" s="18"/>
      <c r="P894" s="18"/>
      <c r="Q894" s="18"/>
    </row>
    <row r="895" spans="1:17" s="20" customFormat="1" x14ac:dyDescent="0.45">
      <c r="A895"/>
      <c r="B895"/>
      <c r="C895"/>
      <c r="D895"/>
      <c r="E895"/>
      <c r="F895"/>
      <c r="G895"/>
      <c r="H895" s="15"/>
      <c r="I895" s="15"/>
      <c r="J895" s="15"/>
      <c r="K895" s="15"/>
      <c r="L895" s="18"/>
      <c r="M895" s="18"/>
      <c r="N895" s="19"/>
      <c r="O895" s="18"/>
      <c r="P895" s="18"/>
      <c r="Q895" s="18"/>
    </row>
    <row r="896" spans="1:17" s="20" customFormat="1" x14ac:dyDescent="0.45">
      <c r="A896"/>
      <c r="B896"/>
      <c r="C896"/>
      <c r="D896"/>
      <c r="E896"/>
      <c r="F896"/>
      <c r="G896"/>
      <c r="H896" s="15"/>
      <c r="I896" s="15"/>
      <c r="J896" s="15"/>
      <c r="K896" s="15"/>
      <c r="L896" s="18"/>
      <c r="M896" s="18"/>
      <c r="N896" s="19"/>
      <c r="O896" s="18"/>
      <c r="P896" s="18"/>
      <c r="Q896" s="18"/>
    </row>
    <row r="897" spans="1:17" s="20" customFormat="1" x14ac:dyDescent="0.45">
      <c r="A897"/>
      <c r="B897"/>
      <c r="C897"/>
      <c r="D897"/>
      <c r="E897"/>
      <c r="F897"/>
      <c r="G897"/>
      <c r="H897" s="15"/>
      <c r="I897" s="15"/>
      <c r="J897" s="15"/>
      <c r="K897" s="15"/>
      <c r="L897" s="18"/>
      <c r="M897" s="18"/>
      <c r="N897" s="19"/>
      <c r="O897" s="18"/>
      <c r="P897" s="18"/>
      <c r="Q897" s="18"/>
    </row>
    <row r="898" spans="1:17" s="20" customFormat="1" x14ac:dyDescent="0.45">
      <c r="A898"/>
      <c r="B898"/>
      <c r="C898"/>
      <c r="D898"/>
      <c r="E898"/>
      <c r="F898"/>
      <c r="G898"/>
      <c r="H898" s="15"/>
      <c r="I898" s="15"/>
      <c r="J898" s="15"/>
      <c r="K898" s="15"/>
      <c r="L898" s="18"/>
      <c r="M898" s="18"/>
      <c r="N898" s="19"/>
      <c r="O898" s="18"/>
      <c r="P898" s="18"/>
      <c r="Q898" s="18"/>
    </row>
    <row r="899" spans="1:17" s="20" customFormat="1" x14ac:dyDescent="0.45">
      <c r="A899"/>
      <c r="B899"/>
      <c r="C899"/>
      <c r="D899"/>
      <c r="E899"/>
      <c r="F899"/>
      <c r="G899"/>
      <c r="H899" s="15"/>
      <c r="I899" s="15"/>
      <c r="J899" s="15"/>
      <c r="K899" s="15"/>
      <c r="L899" s="18"/>
      <c r="M899" s="18"/>
      <c r="N899" s="19"/>
      <c r="O899" s="18"/>
      <c r="P899" s="18"/>
      <c r="Q899" s="18"/>
    </row>
    <row r="900" spans="1:17" s="20" customFormat="1" x14ac:dyDescent="0.45">
      <c r="A900"/>
      <c r="B900"/>
      <c r="C900"/>
      <c r="D900"/>
      <c r="E900"/>
      <c r="F900"/>
      <c r="G900"/>
      <c r="H900" s="15"/>
      <c r="I900" s="15"/>
      <c r="J900" s="15"/>
      <c r="K900" s="15"/>
      <c r="L900" s="18"/>
      <c r="M900" s="18"/>
      <c r="N900" s="19"/>
      <c r="O900" s="18"/>
      <c r="P900" s="18"/>
      <c r="Q900" s="18"/>
    </row>
    <row r="901" spans="1:17" s="20" customFormat="1" x14ac:dyDescent="0.45">
      <c r="A901"/>
      <c r="B901"/>
      <c r="C901"/>
      <c r="D901"/>
      <c r="E901"/>
      <c r="F901"/>
      <c r="G901"/>
      <c r="H901" s="15"/>
      <c r="I901" s="15"/>
      <c r="J901" s="15"/>
      <c r="K901" s="15"/>
      <c r="L901" s="18"/>
      <c r="M901" s="18"/>
      <c r="N901" s="19"/>
      <c r="O901" s="18"/>
      <c r="P901" s="18"/>
      <c r="Q901" s="18"/>
    </row>
    <row r="902" spans="1:17" s="20" customFormat="1" x14ac:dyDescent="0.45">
      <c r="A902"/>
      <c r="B902"/>
      <c r="C902"/>
      <c r="D902"/>
      <c r="E902"/>
      <c r="F902"/>
      <c r="G902"/>
      <c r="H902" s="15"/>
      <c r="I902" s="15"/>
      <c r="J902" s="15"/>
      <c r="K902" s="15"/>
      <c r="L902" s="18"/>
      <c r="M902" s="18"/>
      <c r="N902" s="19"/>
      <c r="O902" s="18"/>
      <c r="P902" s="18"/>
      <c r="Q902" s="18"/>
    </row>
    <row r="903" spans="1:17" s="20" customFormat="1" x14ac:dyDescent="0.45">
      <c r="A903"/>
      <c r="B903"/>
      <c r="C903"/>
      <c r="D903"/>
      <c r="E903"/>
      <c r="F903"/>
      <c r="G903"/>
      <c r="H903" s="15"/>
      <c r="I903" s="15"/>
      <c r="J903" s="15"/>
      <c r="K903" s="15"/>
      <c r="L903" s="18"/>
      <c r="M903" s="18"/>
      <c r="N903" s="19"/>
      <c r="O903" s="18"/>
      <c r="P903" s="18"/>
      <c r="Q903" s="18"/>
    </row>
    <row r="904" spans="1:17" s="20" customFormat="1" x14ac:dyDescent="0.45">
      <c r="A904"/>
      <c r="B904"/>
      <c r="C904"/>
      <c r="D904"/>
      <c r="E904"/>
      <c r="F904"/>
      <c r="G904"/>
      <c r="H904" s="15"/>
      <c r="I904" s="15"/>
      <c r="J904" s="15"/>
      <c r="K904" s="15"/>
      <c r="L904" s="18"/>
      <c r="M904" s="18"/>
      <c r="N904" s="19"/>
      <c r="O904" s="18"/>
      <c r="P904" s="18"/>
      <c r="Q904" s="18"/>
    </row>
    <row r="905" spans="1:17" s="20" customFormat="1" x14ac:dyDescent="0.45">
      <c r="A905"/>
      <c r="B905"/>
      <c r="C905"/>
      <c r="D905"/>
      <c r="E905"/>
      <c r="F905"/>
      <c r="G905"/>
      <c r="H905" s="15"/>
      <c r="I905" s="15"/>
      <c r="J905" s="15"/>
      <c r="K905" s="15"/>
      <c r="L905" s="18"/>
      <c r="M905" s="18"/>
      <c r="N905" s="19"/>
      <c r="O905" s="18"/>
      <c r="P905" s="18"/>
      <c r="Q905" s="18"/>
    </row>
    <row r="906" spans="1:17" s="20" customFormat="1" x14ac:dyDescent="0.45">
      <c r="A906"/>
      <c r="B906"/>
      <c r="C906"/>
      <c r="D906"/>
      <c r="E906"/>
      <c r="F906"/>
      <c r="G906"/>
      <c r="H906" s="15"/>
      <c r="I906" s="15"/>
      <c r="J906" s="15"/>
      <c r="K906" s="15"/>
      <c r="L906" s="18"/>
      <c r="M906" s="18"/>
      <c r="N906" s="19"/>
      <c r="O906" s="18"/>
      <c r="P906" s="18"/>
      <c r="Q906" s="18"/>
    </row>
    <row r="907" spans="1:17" s="20" customFormat="1" x14ac:dyDescent="0.45">
      <c r="A907"/>
      <c r="B907"/>
      <c r="C907"/>
      <c r="D907"/>
      <c r="E907"/>
      <c r="F907"/>
      <c r="G907"/>
      <c r="H907" s="15"/>
      <c r="I907" s="15"/>
      <c r="J907" s="15"/>
      <c r="K907" s="15"/>
      <c r="L907" s="18"/>
      <c r="M907" s="18"/>
      <c r="N907" s="19"/>
      <c r="O907" s="18"/>
      <c r="P907" s="18"/>
      <c r="Q907" s="18"/>
    </row>
    <row r="908" spans="1:17" s="20" customFormat="1" x14ac:dyDescent="0.45">
      <c r="A908"/>
      <c r="B908"/>
      <c r="C908"/>
      <c r="D908"/>
      <c r="E908"/>
      <c r="F908"/>
      <c r="G908"/>
      <c r="H908" s="15"/>
      <c r="I908" s="15"/>
      <c r="J908" s="15"/>
      <c r="K908" s="15"/>
      <c r="L908" s="18"/>
      <c r="M908" s="18"/>
      <c r="N908" s="19"/>
      <c r="O908" s="18"/>
      <c r="P908" s="18"/>
      <c r="Q908" s="18"/>
    </row>
    <row r="909" spans="1:17" s="20" customFormat="1" x14ac:dyDescent="0.45">
      <c r="A909"/>
      <c r="B909"/>
      <c r="C909"/>
      <c r="D909"/>
      <c r="E909"/>
      <c r="F909"/>
      <c r="G909"/>
      <c r="H909" s="15"/>
      <c r="I909" s="15"/>
      <c r="J909" s="15"/>
      <c r="K909" s="15"/>
      <c r="L909" s="18"/>
      <c r="M909" s="18"/>
      <c r="N909" s="19"/>
      <c r="O909" s="18"/>
      <c r="P909" s="18"/>
      <c r="Q909" s="18"/>
    </row>
    <row r="910" spans="1:17" s="20" customFormat="1" x14ac:dyDescent="0.45">
      <c r="A910"/>
      <c r="B910"/>
      <c r="C910"/>
      <c r="D910"/>
      <c r="E910"/>
      <c r="F910"/>
      <c r="G910"/>
      <c r="H910" s="15"/>
      <c r="I910" s="15"/>
      <c r="J910" s="15"/>
      <c r="K910" s="15"/>
      <c r="L910" s="18"/>
      <c r="M910" s="18"/>
      <c r="N910" s="19"/>
      <c r="O910" s="18"/>
      <c r="P910" s="18"/>
      <c r="Q910" s="18"/>
    </row>
    <row r="911" spans="1:17" s="20" customFormat="1" x14ac:dyDescent="0.45">
      <c r="A911"/>
      <c r="B911"/>
      <c r="C911"/>
      <c r="D911"/>
      <c r="E911"/>
      <c r="F911"/>
      <c r="G911"/>
      <c r="H911" s="15"/>
      <c r="I911" s="15"/>
      <c r="J911" s="15"/>
      <c r="K911" s="15"/>
      <c r="L911" s="18"/>
      <c r="M911" s="18"/>
      <c r="N911" s="19"/>
      <c r="O911" s="18"/>
      <c r="P911" s="18"/>
      <c r="Q911" s="18"/>
    </row>
    <row r="912" spans="1:17" s="20" customFormat="1" x14ac:dyDescent="0.45">
      <c r="A912"/>
      <c r="B912"/>
      <c r="C912"/>
      <c r="D912"/>
      <c r="E912"/>
      <c r="F912"/>
      <c r="G912"/>
      <c r="H912" s="15"/>
      <c r="I912" s="15"/>
      <c r="J912" s="15"/>
      <c r="K912" s="15"/>
      <c r="L912" s="18"/>
      <c r="M912" s="18"/>
      <c r="N912" s="19"/>
      <c r="O912" s="18"/>
      <c r="P912" s="18"/>
      <c r="Q912" s="18"/>
    </row>
    <row r="913" spans="1:17" s="20" customFormat="1" x14ac:dyDescent="0.45">
      <c r="A913"/>
      <c r="B913"/>
      <c r="C913"/>
      <c r="D913"/>
      <c r="E913"/>
      <c r="F913"/>
      <c r="G913"/>
      <c r="H913" s="15"/>
      <c r="I913" s="15"/>
      <c r="J913" s="15"/>
      <c r="K913" s="15"/>
      <c r="L913" s="18"/>
      <c r="M913" s="18"/>
      <c r="N913" s="19"/>
      <c r="O913" s="18"/>
      <c r="P913" s="18"/>
      <c r="Q913" s="18"/>
    </row>
    <row r="914" spans="1:17" s="20" customFormat="1" x14ac:dyDescent="0.45">
      <c r="A914"/>
      <c r="B914"/>
      <c r="C914"/>
      <c r="D914"/>
      <c r="E914"/>
      <c r="F914"/>
      <c r="G914"/>
      <c r="H914" s="15"/>
      <c r="I914" s="15"/>
      <c r="J914" s="15"/>
      <c r="K914" s="15"/>
      <c r="L914" s="18"/>
      <c r="M914" s="18"/>
      <c r="N914" s="19"/>
      <c r="O914" s="18"/>
      <c r="P914" s="18"/>
      <c r="Q914" s="18"/>
    </row>
    <row r="915" spans="1:17" s="20" customFormat="1" x14ac:dyDescent="0.45">
      <c r="A915"/>
      <c r="B915"/>
      <c r="C915"/>
      <c r="D915"/>
      <c r="E915"/>
      <c r="F915"/>
      <c r="G915"/>
      <c r="H915" s="15"/>
      <c r="I915" s="15"/>
      <c r="J915" s="15"/>
      <c r="K915" s="15"/>
      <c r="L915" s="18"/>
      <c r="M915" s="18"/>
      <c r="N915" s="19"/>
      <c r="O915" s="18"/>
      <c r="P915" s="18"/>
      <c r="Q915" s="18"/>
    </row>
    <row r="916" spans="1:17" s="20" customFormat="1" x14ac:dyDescent="0.45">
      <c r="A916"/>
      <c r="B916"/>
      <c r="C916"/>
      <c r="D916"/>
      <c r="E916"/>
      <c r="F916"/>
      <c r="G916"/>
      <c r="H916" s="15"/>
      <c r="I916" s="15"/>
      <c r="J916" s="15"/>
      <c r="K916" s="15"/>
      <c r="L916" s="18"/>
      <c r="M916" s="18"/>
      <c r="N916" s="19"/>
      <c r="O916" s="18"/>
      <c r="P916" s="18"/>
      <c r="Q916" s="18"/>
    </row>
    <row r="917" spans="1:17" s="20" customFormat="1" x14ac:dyDescent="0.45">
      <c r="A917"/>
      <c r="B917"/>
      <c r="C917"/>
      <c r="D917"/>
      <c r="E917"/>
      <c r="F917"/>
      <c r="G917"/>
      <c r="H917" s="15"/>
      <c r="I917" s="15"/>
      <c r="J917" s="15"/>
      <c r="K917" s="15"/>
      <c r="L917" s="18"/>
      <c r="M917" s="18"/>
      <c r="N917" s="19"/>
      <c r="O917" s="18"/>
      <c r="P917" s="18"/>
      <c r="Q917" s="18"/>
    </row>
    <row r="918" spans="1:17" s="20" customFormat="1" x14ac:dyDescent="0.45">
      <c r="A918"/>
      <c r="B918"/>
      <c r="C918"/>
      <c r="D918"/>
      <c r="E918"/>
      <c r="F918"/>
      <c r="G918"/>
      <c r="H918" s="15"/>
      <c r="I918" s="15"/>
      <c r="J918" s="15"/>
      <c r="K918" s="15"/>
      <c r="L918" s="18"/>
      <c r="M918" s="18"/>
      <c r="N918" s="19"/>
      <c r="O918" s="18"/>
      <c r="P918" s="18"/>
      <c r="Q918" s="18"/>
    </row>
    <row r="919" spans="1:17" s="20" customFormat="1" x14ac:dyDescent="0.45">
      <c r="A919"/>
      <c r="B919"/>
      <c r="C919"/>
      <c r="D919"/>
      <c r="E919"/>
      <c r="F919"/>
      <c r="G919"/>
      <c r="H919" s="15"/>
      <c r="I919" s="15"/>
      <c r="J919" s="15"/>
      <c r="K919" s="15"/>
      <c r="L919" s="18"/>
      <c r="M919" s="18"/>
      <c r="N919" s="19"/>
      <c r="O919" s="18"/>
      <c r="P919" s="18"/>
      <c r="Q919" s="18"/>
    </row>
    <row r="920" spans="1:17" s="20" customFormat="1" x14ac:dyDescent="0.45">
      <c r="A920"/>
      <c r="B920"/>
      <c r="C920"/>
      <c r="D920"/>
      <c r="E920"/>
      <c r="F920"/>
      <c r="G920"/>
      <c r="H920" s="15"/>
      <c r="I920" s="15"/>
      <c r="J920" s="15"/>
      <c r="K920" s="15"/>
      <c r="L920" s="18"/>
      <c r="M920" s="18"/>
      <c r="N920" s="19"/>
      <c r="O920" s="18"/>
      <c r="P920" s="18"/>
      <c r="Q920" s="18"/>
    </row>
    <row r="921" spans="1:17" s="20" customFormat="1" x14ac:dyDescent="0.45">
      <c r="A921"/>
      <c r="B921"/>
      <c r="C921"/>
      <c r="D921"/>
      <c r="E921"/>
      <c r="F921"/>
      <c r="G921"/>
      <c r="H921" s="15"/>
      <c r="I921" s="15"/>
      <c r="J921" s="15"/>
      <c r="K921" s="15"/>
      <c r="L921" s="18"/>
      <c r="M921" s="18"/>
      <c r="N921" s="19"/>
      <c r="O921" s="18"/>
      <c r="P921" s="18"/>
      <c r="Q921" s="18"/>
    </row>
    <row r="922" spans="1:17" s="20" customFormat="1" x14ac:dyDescent="0.45">
      <c r="A922"/>
      <c r="B922"/>
      <c r="C922"/>
      <c r="D922"/>
      <c r="E922"/>
      <c r="F922"/>
      <c r="G922"/>
      <c r="H922" s="15"/>
      <c r="I922" s="15"/>
      <c r="J922" s="15"/>
      <c r="K922" s="15"/>
      <c r="L922" s="18"/>
      <c r="M922" s="18"/>
      <c r="N922" s="19"/>
      <c r="O922" s="18"/>
      <c r="P922" s="18"/>
      <c r="Q922" s="18"/>
    </row>
    <row r="923" spans="1:17" s="20" customFormat="1" x14ac:dyDescent="0.45">
      <c r="A923"/>
      <c r="B923"/>
      <c r="C923"/>
      <c r="D923"/>
      <c r="E923"/>
      <c r="F923"/>
      <c r="G923"/>
      <c r="H923" s="15"/>
      <c r="I923" s="15"/>
      <c r="J923" s="15"/>
      <c r="K923" s="15"/>
      <c r="L923" s="18"/>
      <c r="M923" s="18"/>
      <c r="N923" s="19"/>
      <c r="O923" s="18"/>
      <c r="P923" s="18"/>
      <c r="Q923" s="18"/>
    </row>
    <row r="924" spans="1:17" s="20" customFormat="1" x14ac:dyDescent="0.45">
      <c r="A924"/>
      <c r="B924"/>
      <c r="C924"/>
      <c r="D924"/>
      <c r="E924"/>
      <c r="F924"/>
      <c r="G924"/>
      <c r="H924" s="15"/>
      <c r="I924" s="15"/>
      <c r="J924" s="15"/>
      <c r="K924" s="15"/>
      <c r="L924" s="18"/>
      <c r="M924" s="18"/>
      <c r="N924" s="19"/>
      <c r="O924" s="18"/>
      <c r="P924" s="18"/>
      <c r="Q924" s="18"/>
    </row>
    <row r="925" spans="1:17" s="20" customFormat="1" x14ac:dyDescent="0.45">
      <c r="A925"/>
      <c r="B925"/>
      <c r="C925"/>
      <c r="D925"/>
      <c r="E925"/>
      <c r="F925"/>
      <c r="G925"/>
      <c r="H925" s="15"/>
      <c r="I925" s="15"/>
      <c r="J925" s="15"/>
      <c r="K925" s="15"/>
      <c r="L925" s="18"/>
      <c r="M925" s="18"/>
      <c r="N925" s="19"/>
      <c r="O925" s="18"/>
      <c r="P925" s="18"/>
      <c r="Q925" s="18"/>
    </row>
    <row r="926" spans="1:17" s="20" customFormat="1" x14ac:dyDescent="0.45">
      <c r="A926"/>
      <c r="B926"/>
      <c r="C926"/>
      <c r="D926"/>
      <c r="E926"/>
      <c r="F926"/>
      <c r="G926"/>
      <c r="H926" s="15"/>
      <c r="I926" s="15"/>
      <c r="J926" s="15"/>
      <c r="K926" s="15"/>
      <c r="L926" s="18"/>
      <c r="M926" s="18"/>
      <c r="N926" s="19"/>
      <c r="O926" s="18"/>
      <c r="P926" s="18"/>
      <c r="Q926" s="18"/>
    </row>
    <row r="927" spans="1:17" s="20" customFormat="1" x14ac:dyDescent="0.45">
      <c r="A927"/>
      <c r="B927"/>
      <c r="C927"/>
      <c r="D927"/>
      <c r="E927"/>
      <c r="F927"/>
      <c r="G927"/>
      <c r="H927" s="15"/>
      <c r="I927" s="15"/>
      <c r="J927" s="15"/>
      <c r="K927" s="15"/>
      <c r="L927" s="18"/>
      <c r="M927" s="18"/>
      <c r="N927" s="19"/>
      <c r="O927" s="18"/>
      <c r="P927" s="18"/>
      <c r="Q927" s="18"/>
    </row>
    <row r="928" spans="1:17" s="20" customFormat="1" x14ac:dyDescent="0.45">
      <c r="A928"/>
      <c r="B928"/>
      <c r="C928"/>
      <c r="D928"/>
      <c r="E928"/>
      <c r="F928"/>
      <c r="G928"/>
      <c r="H928" s="15"/>
      <c r="I928" s="15"/>
      <c r="J928" s="15"/>
      <c r="K928" s="15"/>
      <c r="L928" s="18"/>
      <c r="M928" s="18"/>
      <c r="N928" s="19"/>
      <c r="O928" s="18"/>
      <c r="P928" s="18"/>
      <c r="Q928" s="18"/>
    </row>
    <row r="929" spans="1:17" s="20" customFormat="1" x14ac:dyDescent="0.45">
      <c r="A929"/>
      <c r="B929"/>
      <c r="C929"/>
      <c r="D929"/>
      <c r="E929"/>
      <c r="F929"/>
      <c r="G929"/>
      <c r="H929" s="15"/>
      <c r="I929" s="15"/>
      <c r="J929" s="15"/>
      <c r="K929" s="15"/>
      <c r="L929" s="18"/>
      <c r="M929" s="18"/>
      <c r="N929" s="19"/>
      <c r="O929" s="18"/>
      <c r="P929" s="18"/>
      <c r="Q929" s="18"/>
    </row>
    <row r="930" spans="1:17" s="20" customFormat="1" x14ac:dyDescent="0.45">
      <c r="A930"/>
      <c r="B930"/>
      <c r="C930"/>
      <c r="D930"/>
      <c r="E930"/>
      <c r="F930"/>
      <c r="G930"/>
      <c r="H930" s="15"/>
      <c r="I930" s="15"/>
      <c r="J930" s="15"/>
      <c r="K930" s="15"/>
      <c r="L930" s="18"/>
      <c r="M930" s="18"/>
      <c r="N930" s="19"/>
      <c r="O930" s="18"/>
      <c r="P930" s="18"/>
      <c r="Q930" s="18"/>
    </row>
    <row r="931" spans="1:17" s="20" customFormat="1" x14ac:dyDescent="0.45">
      <c r="A931"/>
      <c r="B931"/>
      <c r="C931"/>
      <c r="D931"/>
      <c r="E931"/>
      <c r="F931"/>
      <c r="G931"/>
      <c r="H931" s="15"/>
      <c r="I931" s="15"/>
      <c r="J931" s="15"/>
      <c r="K931" s="15"/>
      <c r="L931" s="18"/>
      <c r="M931" s="18"/>
      <c r="N931" s="19"/>
      <c r="O931" s="18"/>
      <c r="P931" s="18"/>
      <c r="Q931" s="18"/>
    </row>
    <row r="932" spans="1:17" s="20" customFormat="1" x14ac:dyDescent="0.45">
      <c r="A932"/>
      <c r="B932"/>
      <c r="C932"/>
      <c r="D932"/>
      <c r="E932"/>
      <c r="F932"/>
      <c r="G932"/>
      <c r="H932" s="15"/>
      <c r="I932" s="15"/>
      <c r="J932" s="15"/>
      <c r="K932" s="15"/>
      <c r="L932" s="18"/>
      <c r="M932" s="18"/>
      <c r="N932" s="19"/>
      <c r="O932" s="18"/>
      <c r="P932" s="18"/>
      <c r="Q932" s="18"/>
    </row>
    <row r="933" spans="1:17" s="20" customFormat="1" x14ac:dyDescent="0.45">
      <c r="A933"/>
      <c r="B933"/>
      <c r="C933"/>
      <c r="D933"/>
      <c r="E933"/>
      <c r="F933"/>
      <c r="G933"/>
      <c r="H933" s="15"/>
      <c r="I933" s="15"/>
      <c r="J933" s="15"/>
      <c r="K933" s="15"/>
      <c r="L933" s="18"/>
      <c r="M933" s="18"/>
      <c r="N933" s="19"/>
      <c r="O933" s="18"/>
      <c r="P933" s="18"/>
      <c r="Q933" s="18"/>
    </row>
    <row r="934" spans="1:17" s="20" customFormat="1" x14ac:dyDescent="0.45">
      <c r="A934"/>
      <c r="B934"/>
      <c r="C934"/>
      <c r="D934"/>
      <c r="E934"/>
      <c r="F934"/>
      <c r="G934"/>
      <c r="H934" s="15"/>
      <c r="I934" s="15"/>
      <c r="J934" s="15"/>
      <c r="K934" s="15"/>
      <c r="L934" s="18"/>
      <c r="M934" s="18"/>
      <c r="N934" s="19"/>
      <c r="O934" s="18"/>
      <c r="P934" s="18"/>
      <c r="Q934" s="18"/>
    </row>
    <row r="935" spans="1:17" s="20" customFormat="1" x14ac:dyDescent="0.45">
      <c r="A935"/>
      <c r="B935"/>
      <c r="C935"/>
      <c r="D935"/>
      <c r="E935"/>
      <c r="F935"/>
      <c r="G935"/>
      <c r="H935" s="15"/>
      <c r="I935" s="15"/>
      <c r="J935" s="15"/>
      <c r="K935" s="15"/>
      <c r="L935" s="18"/>
      <c r="M935" s="18"/>
      <c r="N935" s="19"/>
      <c r="O935" s="18"/>
      <c r="P935" s="18"/>
      <c r="Q935" s="18"/>
    </row>
    <row r="936" spans="1:17" s="20" customFormat="1" x14ac:dyDescent="0.45">
      <c r="A936"/>
      <c r="B936"/>
      <c r="C936"/>
      <c r="D936"/>
      <c r="E936"/>
      <c r="F936"/>
      <c r="G936"/>
      <c r="H936" s="15"/>
      <c r="I936" s="15"/>
      <c r="J936" s="15"/>
      <c r="K936" s="15"/>
      <c r="L936" s="18"/>
      <c r="M936" s="18"/>
      <c r="N936" s="19"/>
      <c r="O936" s="18"/>
      <c r="P936" s="18"/>
      <c r="Q936" s="18"/>
    </row>
    <row r="937" spans="1:17" s="20" customFormat="1" x14ac:dyDescent="0.45">
      <c r="A937"/>
      <c r="B937"/>
      <c r="C937"/>
      <c r="D937"/>
      <c r="E937"/>
      <c r="F937"/>
      <c r="G937"/>
      <c r="H937" s="15"/>
      <c r="I937" s="15"/>
      <c r="J937" s="15"/>
      <c r="K937" s="15"/>
      <c r="L937" s="18"/>
      <c r="M937" s="18"/>
      <c r="N937" s="19"/>
      <c r="O937" s="18"/>
      <c r="P937" s="18"/>
      <c r="Q937" s="18"/>
    </row>
    <row r="938" spans="1:17" s="20" customFormat="1" x14ac:dyDescent="0.45">
      <c r="A938"/>
      <c r="B938"/>
      <c r="C938"/>
      <c r="D938"/>
      <c r="E938"/>
      <c r="F938"/>
      <c r="G938"/>
      <c r="H938" s="15"/>
      <c r="I938" s="15"/>
      <c r="J938" s="15"/>
      <c r="K938" s="15"/>
      <c r="L938" s="18"/>
      <c r="M938" s="18"/>
      <c r="N938" s="19"/>
      <c r="O938" s="18"/>
      <c r="P938" s="18"/>
      <c r="Q938" s="18"/>
    </row>
    <row r="939" spans="1:17" s="20" customFormat="1" x14ac:dyDescent="0.45">
      <c r="A939"/>
      <c r="B939"/>
      <c r="C939"/>
      <c r="D939"/>
      <c r="E939"/>
      <c r="F939"/>
      <c r="G939"/>
      <c r="H939" s="15"/>
      <c r="I939" s="15"/>
      <c r="J939" s="15"/>
      <c r="K939" s="15"/>
      <c r="L939" s="18"/>
      <c r="M939" s="18"/>
      <c r="N939" s="19"/>
      <c r="O939" s="18"/>
      <c r="P939" s="18"/>
      <c r="Q939" s="18"/>
    </row>
    <row r="940" spans="1:17" s="20" customFormat="1" x14ac:dyDescent="0.45">
      <c r="A940"/>
      <c r="B940"/>
      <c r="C940"/>
      <c r="D940"/>
      <c r="E940"/>
      <c r="F940"/>
      <c r="G940"/>
      <c r="H940" s="15"/>
      <c r="I940" s="15"/>
      <c r="J940" s="15"/>
      <c r="K940" s="15"/>
      <c r="L940" s="18"/>
      <c r="M940" s="18"/>
      <c r="N940" s="19"/>
      <c r="O940" s="18"/>
      <c r="P940" s="18"/>
      <c r="Q940" s="18"/>
    </row>
    <row r="941" spans="1:17" s="20" customFormat="1" x14ac:dyDescent="0.45">
      <c r="A941"/>
      <c r="B941"/>
      <c r="C941"/>
      <c r="D941"/>
      <c r="E941"/>
      <c r="F941"/>
      <c r="G941"/>
      <c r="H941" s="15"/>
      <c r="I941" s="15"/>
      <c r="J941" s="15"/>
      <c r="K941" s="15"/>
      <c r="L941" s="18"/>
      <c r="M941" s="18"/>
      <c r="N941" s="19"/>
      <c r="O941" s="18"/>
      <c r="P941" s="18"/>
      <c r="Q941" s="18"/>
    </row>
    <row r="942" spans="1:17" s="20" customFormat="1" x14ac:dyDescent="0.45">
      <c r="A942"/>
      <c r="B942"/>
      <c r="C942"/>
      <c r="D942"/>
      <c r="E942"/>
      <c r="F942"/>
      <c r="G942"/>
      <c r="H942" s="15"/>
      <c r="I942" s="15"/>
      <c r="J942" s="15"/>
      <c r="K942" s="15"/>
      <c r="L942" s="18"/>
      <c r="M942" s="18"/>
      <c r="N942" s="19"/>
      <c r="O942" s="18"/>
      <c r="P942" s="18"/>
      <c r="Q942" s="18"/>
    </row>
    <row r="943" spans="1:17" s="20" customFormat="1" x14ac:dyDescent="0.45">
      <c r="A943"/>
      <c r="B943"/>
      <c r="C943"/>
      <c r="D943"/>
      <c r="E943"/>
      <c r="F943"/>
      <c r="G943"/>
      <c r="H943" s="15"/>
      <c r="I943" s="15"/>
      <c r="J943" s="15"/>
      <c r="K943" s="15"/>
      <c r="L943" s="18"/>
      <c r="M943" s="18"/>
      <c r="N943" s="19"/>
      <c r="O943" s="18"/>
      <c r="P943" s="18"/>
      <c r="Q943" s="18"/>
    </row>
    <row r="944" spans="1:17" s="20" customFormat="1" x14ac:dyDescent="0.45">
      <c r="A944"/>
      <c r="B944"/>
      <c r="C944"/>
      <c r="D944"/>
      <c r="E944"/>
      <c r="F944"/>
      <c r="G944"/>
      <c r="H944" s="15"/>
      <c r="I944" s="15"/>
      <c r="J944" s="15"/>
      <c r="K944" s="15"/>
      <c r="L944" s="18"/>
      <c r="M944" s="18"/>
      <c r="N944" s="19"/>
      <c r="O944" s="18"/>
      <c r="P944" s="18"/>
      <c r="Q944" s="18"/>
    </row>
    <row r="945" spans="1:17" s="20" customFormat="1" x14ac:dyDescent="0.45">
      <c r="A945"/>
      <c r="B945"/>
      <c r="C945"/>
      <c r="D945"/>
      <c r="E945"/>
      <c r="F945"/>
      <c r="G945"/>
      <c r="H945" s="15"/>
      <c r="I945" s="15"/>
      <c r="J945" s="15"/>
      <c r="K945" s="15"/>
      <c r="L945" s="18"/>
      <c r="M945" s="18"/>
      <c r="N945" s="19"/>
      <c r="O945" s="18"/>
      <c r="P945" s="18"/>
      <c r="Q945" s="18"/>
    </row>
    <row r="946" spans="1:17" s="20" customFormat="1" x14ac:dyDescent="0.45">
      <c r="A946"/>
      <c r="B946"/>
      <c r="C946"/>
      <c r="D946"/>
      <c r="E946"/>
      <c r="F946"/>
      <c r="G946"/>
      <c r="H946" s="15"/>
      <c r="I946" s="15"/>
      <c r="J946" s="15"/>
      <c r="K946" s="15"/>
      <c r="L946" s="18"/>
      <c r="M946" s="18"/>
      <c r="N946" s="19"/>
      <c r="O946" s="18"/>
      <c r="P946" s="18"/>
      <c r="Q946" s="18"/>
    </row>
    <row r="947" spans="1:17" s="20" customFormat="1" x14ac:dyDescent="0.45">
      <c r="A947"/>
      <c r="B947"/>
      <c r="C947"/>
      <c r="D947"/>
      <c r="E947"/>
      <c r="F947"/>
      <c r="G947"/>
      <c r="H947" s="15"/>
      <c r="I947" s="15"/>
      <c r="J947" s="15"/>
      <c r="K947" s="15"/>
      <c r="L947" s="18"/>
      <c r="M947" s="18"/>
      <c r="N947" s="19"/>
      <c r="O947" s="18"/>
      <c r="P947" s="18"/>
      <c r="Q947" s="18"/>
    </row>
    <row r="948" spans="1:17" s="20" customFormat="1" x14ac:dyDescent="0.45">
      <c r="A948"/>
      <c r="B948"/>
      <c r="C948"/>
      <c r="D948"/>
      <c r="E948"/>
      <c r="F948"/>
      <c r="G948"/>
      <c r="H948" s="15"/>
      <c r="I948" s="15"/>
      <c r="J948" s="15"/>
      <c r="K948" s="15"/>
      <c r="L948" s="18"/>
      <c r="M948" s="18"/>
      <c r="N948" s="19"/>
      <c r="O948" s="18"/>
      <c r="P948" s="18"/>
      <c r="Q948" s="18"/>
    </row>
    <row r="949" spans="1:17" s="20" customFormat="1" x14ac:dyDescent="0.45">
      <c r="A949"/>
      <c r="B949"/>
      <c r="C949"/>
      <c r="D949"/>
      <c r="E949"/>
      <c r="F949"/>
      <c r="G949"/>
      <c r="H949" s="15"/>
      <c r="I949" s="15"/>
      <c r="J949" s="15"/>
      <c r="K949" s="15"/>
      <c r="L949" s="18"/>
      <c r="M949" s="18"/>
      <c r="N949" s="19"/>
      <c r="O949" s="18"/>
      <c r="P949" s="18"/>
      <c r="Q949" s="18"/>
    </row>
    <row r="950" spans="1:17" s="20" customFormat="1" x14ac:dyDescent="0.45">
      <c r="A950"/>
      <c r="B950"/>
      <c r="C950"/>
      <c r="D950"/>
      <c r="E950"/>
      <c r="F950"/>
      <c r="G950"/>
      <c r="H950" s="15"/>
      <c r="I950" s="15"/>
      <c r="J950" s="15"/>
      <c r="K950" s="15"/>
      <c r="L950" s="18"/>
      <c r="M950" s="18"/>
      <c r="N950" s="19"/>
      <c r="O950" s="18"/>
      <c r="P950" s="18"/>
      <c r="Q950" s="18"/>
    </row>
    <row r="951" spans="1:17" s="20" customFormat="1" x14ac:dyDescent="0.45">
      <c r="A951"/>
      <c r="B951"/>
      <c r="C951"/>
      <c r="D951"/>
      <c r="E951"/>
      <c r="F951"/>
      <c r="G951"/>
      <c r="H951" s="15"/>
      <c r="I951" s="15"/>
      <c r="J951" s="15"/>
      <c r="K951" s="15"/>
      <c r="L951" s="18"/>
      <c r="M951" s="18"/>
      <c r="N951" s="19"/>
      <c r="O951" s="18"/>
      <c r="P951" s="18"/>
      <c r="Q951" s="18"/>
    </row>
    <row r="952" spans="1:17" s="20" customFormat="1" x14ac:dyDescent="0.45">
      <c r="A952"/>
      <c r="B952"/>
      <c r="C952"/>
      <c r="D952"/>
      <c r="E952"/>
      <c r="F952"/>
      <c r="G952"/>
      <c r="H952" s="15"/>
      <c r="I952" s="15"/>
      <c r="J952" s="15"/>
      <c r="K952" s="15"/>
      <c r="L952" s="18"/>
      <c r="M952" s="18"/>
      <c r="N952" s="19"/>
      <c r="O952" s="18"/>
      <c r="P952" s="18"/>
      <c r="Q952" s="18"/>
    </row>
    <row r="953" spans="1:17" s="20" customFormat="1" x14ac:dyDescent="0.45">
      <c r="A953"/>
      <c r="B953"/>
      <c r="C953"/>
      <c r="D953"/>
      <c r="E953"/>
      <c r="F953"/>
      <c r="G953"/>
      <c r="H953" s="15"/>
      <c r="I953" s="15"/>
      <c r="J953" s="15"/>
      <c r="K953" s="15"/>
      <c r="L953" s="18"/>
      <c r="M953" s="18"/>
      <c r="N953" s="19"/>
      <c r="O953" s="18"/>
      <c r="P953" s="18"/>
      <c r="Q953" s="18"/>
    </row>
    <row r="954" spans="1:17" s="20" customFormat="1" x14ac:dyDescent="0.45">
      <c r="A954"/>
      <c r="B954"/>
      <c r="C954"/>
      <c r="D954"/>
      <c r="E954"/>
      <c r="F954"/>
      <c r="G954"/>
      <c r="H954" s="15"/>
      <c r="I954" s="15"/>
      <c r="J954" s="15"/>
      <c r="K954" s="15"/>
      <c r="L954" s="18"/>
      <c r="M954" s="18"/>
      <c r="N954" s="19"/>
      <c r="O954" s="18"/>
      <c r="P954" s="18"/>
      <c r="Q954" s="18"/>
    </row>
    <row r="955" spans="1:17" s="20" customFormat="1" x14ac:dyDescent="0.45">
      <c r="A955"/>
      <c r="B955"/>
      <c r="C955"/>
      <c r="D955"/>
      <c r="E955"/>
      <c r="F955"/>
      <c r="G955"/>
      <c r="H955" s="15"/>
      <c r="I955" s="15"/>
      <c r="J955" s="15"/>
      <c r="K955" s="15"/>
      <c r="L955" s="18"/>
      <c r="M955" s="18"/>
      <c r="N955" s="19"/>
      <c r="O955" s="18"/>
      <c r="P955" s="18"/>
      <c r="Q955" s="18"/>
    </row>
    <row r="956" spans="1:17" s="20" customFormat="1" x14ac:dyDescent="0.45">
      <c r="A956"/>
      <c r="B956"/>
      <c r="C956"/>
      <c r="D956"/>
      <c r="E956"/>
      <c r="F956"/>
      <c r="G956"/>
      <c r="H956" s="15"/>
      <c r="I956" s="15"/>
      <c r="J956" s="15"/>
      <c r="K956" s="15"/>
      <c r="L956" s="18"/>
      <c r="M956" s="18"/>
      <c r="N956" s="19"/>
      <c r="O956" s="18"/>
      <c r="P956" s="18"/>
      <c r="Q956" s="18"/>
    </row>
    <row r="957" spans="1:17" s="20" customFormat="1" x14ac:dyDescent="0.45">
      <c r="A957"/>
      <c r="B957"/>
      <c r="C957"/>
      <c r="D957"/>
      <c r="E957"/>
      <c r="F957"/>
      <c r="G957"/>
      <c r="H957" s="15"/>
      <c r="I957" s="15"/>
      <c r="J957" s="15"/>
      <c r="K957" s="15"/>
      <c r="L957" s="18"/>
      <c r="M957" s="18"/>
      <c r="N957" s="19"/>
      <c r="O957" s="18"/>
      <c r="P957" s="18"/>
      <c r="Q957" s="18"/>
    </row>
    <row r="958" spans="1:17" s="20" customFormat="1" x14ac:dyDescent="0.45">
      <c r="A958"/>
      <c r="B958"/>
      <c r="C958"/>
      <c r="D958"/>
      <c r="E958"/>
      <c r="F958"/>
      <c r="G958"/>
      <c r="H958" s="15"/>
      <c r="I958" s="15"/>
      <c r="J958" s="15"/>
      <c r="K958" s="15"/>
      <c r="L958" s="18"/>
      <c r="M958" s="18"/>
      <c r="N958" s="19"/>
      <c r="O958" s="18"/>
      <c r="P958" s="18"/>
      <c r="Q958" s="18"/>
    </row>
    <row r="959" spans="1:17" s="20" customFormat="1" x14ac:dyDescent="0.45">
      <c r="A959"/>
      <c r="B959"/>
      <c r="C959"/>
      <c r="D959"/>
      <c r="E959"/>
      <c r="F959"/>
      <c r="G959"/>
      <c r="H959" s="15"/>
      <c r="I959" s="15"/>
      <c r="J959" s="15"/>
      <c r="K959" s="15"/>
      <c r="L959" s="18"/>
      <c r="M959" s="18"/>
      <c r="N959" s="19"/>
      <c r="O959" s="18"/>
      <c r="P959" s="18"/>
      <c r="Q959" s="18"/>
    </row>
    <row r="960" spans="1:17" s="20" customFormat="1" x14ac:dyDescent="0.45">
      <c r="A960"/>
      <c r="B960"/>
      <c r="C960"/>
      <c r="D960"/>
      <c r="E960"/>
      <c r="F960"/>
      <c r="G960"/>
      <c r="H960" s="15"/>
      <c r="I960" s="15"/>
      <c r="J960" s="15"/>
      <c r="K960" s="15"/>
      <c r="L960" s="18"/>
      <c r="M960" s="18"/>
      <c r="N960" s="19"/>
      <c r="O960" s="18"/>
      <c r="P960" s="18"/>
      <c r="Q960" s="18"/>
    </row>
    <row r="961" spans="1:17" s="20" customFormat="1" x14ac:dyDescent="0.45">
      <c r="A961"/>
      <c r="B961"/>
      <c r="C961"/>
      <c r="D961"/>
      <c r="E961"/>
      <c r="F961"/>
      <c r="G961"/>
      <c r="H961" s="15"/>
      <c r="I961" s="15"/>
      <c r="J961" s="15"/>
      <c r="K961" s="15"/>
      <c r="L961" s="18"/>
      <c r="M961" s="18"/>
      <c r="N961" s="19"/>
      <c r="O961" s="18"/>
      <c r="P961" s="18"/>
      <c r="Q961" s="18"/>
    </row>
    <row r="962" spans="1:17" s="20" customFormat="1" x14ac:dyDescent="0.45">
      <c r="A962"/>
      <c r="B962"/>
      <c r="C962"/>
      <c r="D962"/>
      <c r="E962"/>
      <c r="F962"/>
      <c r="G962"/>
      <c r="H962" s="15"/>
      <c r="I962" s="15"/>
      <c r="J962" s="15"/>
      <c r="K962" s="15"/>
      <c r="L962" s="18"/>
      <c r="M962" s="18"/>
      <c r="N962" s="19"/>
      <c r="O962" s="18"/>
      <c r="P962" s="18"/>
      <c r="Q962" s="18"/>
    </row>
    <row r="963" spans="1:17" s="20" customFormat="1" x14ac:dyDescent="0.45">
      <c r="A963"/>
      <c r="B963"/>
      <c r="C963"/>
      <c r="D963"/>
      <c r="E963"/>
      <c r="F963"/>
      <c r="G963"/>
      <c r="H963" s="15"/>
      <c r="I963" s="15"/>
      <c r="J963" s="15"/>
      <c r="K963" s="15"/>
      <c r="L963" s="18"/>
      <c r="M963" s="18"/>
      <c r="N963" s="19"/>
      <c r="O963" s="18"/>
      <c r="P963" s="18"/>
      <c r="Q963" s="18"/>
    </row>
    <row r="964" spans="1:17" s="20" customFormat="1" x14ac:dyDescent="0.45">
      <c r="A964"/>
      <c r="B964"/>
      <c r="C964"/>
      <c r="D964"/>
      <c r="E964"/>
      <c r="F964"/>
      <c r="G964"/>
      <c r="H964" s="15"/>
      <c r="I964" s="15"/>
      <c r="J964" s="15"/>
      <c r="K964" s="15"/>
      <c r="L964" s="18"/>
      <c r="M964" s="18"/>
      <c r="N964" s="19"/>
      <c r="O964" s="18"/>
      <c r="P964" s="18"/>
      <c r="Q964" s="18"/>
    </row>
    <row r="965" spans="1:17" s="20" customFormat="1" x14ac:dyDescent="0.45">
      <c r="A965"/>
      <c r="B965"/>
      <c r="C965"/>
      <c r="D965"/>
      <c r="E965"/>
      <c r="F965"/>
      <c r="G965"/>
      <c r="H965" s="15"/>
      <c r="I965" s="15"/>
      <c r="J965" s="15"/>
      <c r="K965" s="15"/>
      <c r="L965" s="18"/>
      <c r="M965" s="18"/>
      <c r="N965" s="19"/>
      <c r="O965" s="18"/>
      <c r="P965" s="18"/>
      <c r="Q965" s="18"/>
    </row>
    <row r="966" spans="1:17" s="20" customFormat="1" x14ac:dyDescent="0.45">
      <c r="A966"/>
      <c r="B966"/>
      <c r="C966"/>
      <c r="D966"/>
      <c r="E966"/>
      <c r="F966"/>
      <c r="G966"/>
      <c r="H966" s="15"/>
      <c r="I966" s="15"/>
      <c r="J966" s="15"/>
      <c r="K966" s="15"/>
      <c r="L966" s="18"/>
      <c r="M966" s="18"/>
      <c r="N966" s="19"/>
      <c r="O966" s="18"/>
      <c r="P966" s="18"/>
      <c r="Q966" s="18"/>
    </row>
    <row r="967" spans="1:17" s="20" customFormat="1" x14ac:dyDescent="0.45">
      <c r="A967"/>
      <c r="B967"/>
      <c r="C967"/>
      <c r="D967"/>
      <c r="E967"/>
      <c r="F967"/>
      <c r="G967"/>
      <c r="H967" s="15"/>
      <c r="I967" s="15"/>
      <c r="J967" s="15"/>
      <c r="K967" s="15"/>
      <c r="L967" s="18"/>
      <c r="M967" s="18"/>
      <c r="N967" s="19"/>
      <c r="O967" s="18"/>
      <c r="P967" s="18"/>
      <c r="Q967" s="18"/>
    </row>
    <row r="968" spans="1:17" s="20" customFormat="1" x14ac:dyDescent="0.45">
      <c r="A968"/>
      <c r="B968"/>
      <c r="C968"/>
      <c r="D968"/>
      <c r="E968"/>
      <c r="F968"/>
      <c r="G968"/>
      <c r="H968" s="15"/>
      <c r="I968" s="15"/>
      <c r="J968" s="15"/>
      <c r="K968" s="15"/>
      <c r="L968" s="18"/>
      <c r="M968" s="18"/>
      <c r="N968" s="19"/>
      <c r="O968" s="18"/>
      <c r="P968" s="18"/>
      <c r="Q968" s="18"/>
    </row>
    <row r="969" spans="1:17" s="20" customFormat="1" x14ac:dyDescent="0.45">
      <c r="A969"/>
      <c r="B969"/>
      <c r="C969"/>
      <c r="D969"/>
      <c r="E969"/>
      <c r="F969"/>
      <c r="G969"/>
      <c r="H969" s="15"/>
      <c r="I969" s="15"/>
      <c r="J969" s="15"/>
      <c r="K969" s="15"/>
      <c r="L969" s="18"/>
      <c r="M969" s="18"/>
      <c r="N969" s="19"/>
      <c r="O969" s="18"/>
      <c r="P969" s="18"/>
      <c r="Q969" s="18"/>
    </row>
    <row r="970" spans="1:17" s="20" customFormat="1" x14ac:dyDescent="0.45">
      <c r="A970"/>
      <c r="B970"/>
      <c r="C970"/>
      <c r="D970"/>
      <c r="E970"/>
      <c r="F970"/>
      <c r="G970"/>
      <c r="H970" s="15"/>
      <c r="I970" s="15"/>
      <c r="J970" s="15"/>
      <c r="K970" s="15"/>
      <c r="L970" s="18"/>
      <c r="M970" s="18"/>
      <c r="N970" s="19"/>
      <c r="O970" s="18"/>
      <c r="P970" s="18"/>
      <c r="Q970" s="18"/>
    </row>
    <row r="971" spans="1:17" s="20" customFormat="1" x14ac:dyDescent="0.45">
      <c r="A971"/>
      <c r="B971"/>
      <c r="C971"/>
      <c r="D971"/>
      <c r="E971"/>
      <c r="F971"/>
      <c r="G971"/>
      <c r="H971" s="15"/>
      <c r="I971" s="15"/>
      <c r="J971" s="15"/>
      <c r="K971" s="15"/>
      <c r="L971" s="18"/>
      <c r="M971" s="18"/>
      <c r="N971" s="19"/>
      <c r="O971" s="18"/>
      <c r="P971" s="18"/>
      <c r="Q971" s="18"/>
    </row>
    <row r="972" spans="1:17" s="20" customFormat="1" x14ac:dyDescent="0.45">
      <c r="A972"/>
      <c r="B972"/>
      <c r="C972"/>
      <c r="D972"/>
      <c r="E972"/>
      <c r="F972"/>
      <c r="G972"/>
      <c r="H972" s="15"/>
      <c r="I972" s="15"/>
      <c r="J972" s="15"/>
      <c r="K972" s="15"/>
      <c r="L972" s="18"/>
      <c r="M972" s="18"/>
      <c r="N972" s="19"/>
      <c r="O972" s="18"/>
      <c r="P972" s="18"/>
      <c r="Q972" s="18"/>
    </row>
    <row r="973" spans="1:17" s="20" customFormat="1" x14ac:dyDescent="0.45">
      <c r="A973"/>
      <c r="B973"/>
      <c r="C973"/>
      <c r="D973"/>
      <c r="E973"/>
      <c r="F973"/>
      <c r="G973"/>
      <c r="H973" s="15"/>
      <c r="I973" s="15"/>
      <c r="J973" s="15"/>
      <c r="K973" s="15"/>
      <c r="L973" s="18"/>
      <c r="M973" s="18"/>
      <c r="N973" s="19"/>
      <c r="O973" s="18"/>
      <c r="P973" s="18"/>
      <c r="Q973" s="18"/>
    </row>
    <row r="974" spans="1:17" s="20" customFormat="1" x14ac:dyDescent="0.45">
      <c r="A974"/>
      <c r="B974"/>
      <c r="C974"/>
      <c r="D974"/>
      <c r="E974"/>
      <c r="F974"/>
      <c r="G974"/>
      <c r="H974" s="15"/>
      <c r="I974" s="15"/>
      <c r="J974" s="15"/>
      <c r="K974" s="15"/>
      <c r="L974" s="18"/>
      <c r="M974" s="18"/>
      <c r="N974" s="19"/>
      <c r="O974" s="18"/>
      <c r="P974" s="18"/>
      <c r="Q974" s="18"/>
    </row>
    <row r="975" spans="1:17" s="20" customFormat="1" x14ac:dyDescent="0.45">
      <c r="A975"/>
      <c r="B975"/>
      <c r="C975"/>
      <c r="D975"/>
      <c r="E975"/>
      <c r="F975"/>
      <c r="G975"/>
      <c r="H975" s="15"/>
      <c r="I975" s="15"/>
      <c r="J975" s="15"/>
      <c r="K975" s="15"/>
      <c r="L975" s="18"/>
      <c r="M975" s="18"/>
      <c r="N975" s="19"/>
      <c r="O975" s="18"/>
      <c r="P975" s="18"/>
      <c r="Q975" s="18"/>
    </row>
    <row r="976" spans="1:17" s="20" customFormat="1" x14ac:dyDescent="0.45">
      <c r="A976"/>
      <c r="B976"/>
      <c r="C976"/>
      <c r="D976"/>
      <c r="E976"/>
      <c r="F976"/>
      <c r="G976"/>
      <c r="H976" s="15"/>
      <c r="I976" s="15"/>
      <c r="J976" s="15"/>
      <c r="K976" s="15"/>
      <c r="L976" s="18"/>
      <c r="M976" s="18"/>
      <c r="N976" s="19"/>
      <c r="O976" s="18"/>
      <c r="P976" s="18"/>
      <c r="Q976" s="18"/>
    </row>
    <row r="977" spans="1:17" s="20" customFormat="1" x14ac:dyDescent="0.45">
      <c r="A977"/>
      <c r="B977"/>
      <c r="C977"/>
      <c r="D977"/>
      <c r="E977"/>
      <c r="F977"/>
      <c r="G977"/>
      <c r="H977" s="15"/>
      <c r="I977" s="15"/>
      <c r="J977" s="15"/>
      <c r="K977" s="15"/>
      <c r="L977" s="18"/>
      <c r="M977" s="18"/>
      <c r="N977" s="19"/>
      <c r="O977" s="18"/>
      <c r="P977" s="18"/>
      <c r="Q977" s="18"/>
    </row>
    <row r="978" spans="1:17" s="20" customFormat="1" x14ac:dyDescent="0.45">
      <c r="A978"/>
      <c r="B978"/>
      <c r="C978"/>
      <c r="D978"/>
      <c r="E978"/>
      <c r="F978"/>
      <c r="G978"/>
      <c r="H978" s="15"/>
      <c r="I978" s="15"/>
      <c r="J978" s="15"/>
      <c r="K978" s="15"/>
      <c r="L978" s="18"/>
      <c r="M978" s="18"/>
      <c r="N978" s="19"/>
      <c r="O978" s="18"/>
      <c r="P978" s="18"/>
      <c r="Q978" s="18"/>
    </row>
    <row r="979" spans="1:17" s="20" customFormat="1" x14ac:dyDescent="0.45">
      <c r="A979"/>
      <c r="B979"/>
      <c r="C979"/>
      <c r="D979"/>
      <c r="E979"/>
      <c r="F979"/>
      <c r="G979"/>
      <c r="H979" s="15"/>
      <c r="I979" s="15"/>
      <c r="J979" s="15"/>
      <c r="K979" s="15"/>
      <c r="L979" s="18"/>
      <c r="M979" s="18"/>
      <c r="N979" s="19"/>
      <c r="O979" s="18"/>
      <c r="P979" s="18"/>
      <c r="Q979" s="18"/>
    </row>
    <row r="980" spans="1:17" s="20" customFormat="1" x14ac:dyDescent="0.45">
      <c r="A980"/>
      <c r="B980"/>
      <c r="C980"/>
      <c r="D980"/>
      <c r="E980"/>
      <c r="F980"/>
      <c r="G980"/>
      <c r="H980" s="15"/>
      <c r="I980" s="15"/>
      <c r="J980" s="15"/>
      <c r="K980" s="15"/>
      <c r="L980" s="18"/>
      <c r="M980" s="18"/>
      <c r="N980" s="19"/>
      <c r="O980" s="18"/>
      <c r="P980" s="18"/>
      <c r="Q980" s="18"/>
    </row>
    <row r="981" spans="1:17" s="20" customFormat="1" x14ac:dyDescent="0.45">
      <c r="A981"/>
      <c r="B981"/>
      <c r="C981"/>
      <c r="D981"/>
      <c r="E981"/>
      <c r="F981"/>
      <c r="G981"/>
      <c r="H981" s="15"/>
      <c r="I981" s="15"/>
      <c r="J981" s="15"/>
      <c r="K981" s="15"/>
      <c r="L981" s="18"/>
      <c r="M981" s="18"/>
      <c r="N981" s="19"/>
      <c r="O981" s="18"/>
      <c r="P981" s="18"/>
      <c r="Q981" s="18"/>
    </row>
    <row r="982" spans="1:17" s="20" customFormat="1" x14ac:dyDescent="0.45">
      <c r="A982"/>
      <c r="B982"/>
      <c r="C982"/>
      <c r="D982"/>
      <c r="E982"/>
      <c r="F982"/>
      <c r="G982"/>
      <c r="H982" s="15"/>
      <c r="I982" s="15"/>
      <c r="J982" s="15"/>
      <c r="K982" s="15"/>
      <c r="L982" s="18"/>
      <c r="M982" s="18"/>
      <c r="N982" s="19"/>
      <c r="O982" s="18"/>
      <c r="P982" s="18"/>
      <c r="Q982" s="18"/>
    </row>
    <row r="983" spans="1:17" s="20" customFormat="1" x14ac:dyDescent="0.45">
      <c r="A983"/>
      <c r="B983"/>
      <c r="C983"/>
      <c r="D983"/>
      <c r="E983"/>
      <c r="F983"/>
      <c r="G983"/>
      <c r="H983" s="15"/>
      <c r="I983" s="15"/>
      <c r="J983" s="15"/>
      <c r="K983" s="15"/>
      <c r="L983" s="18"/>
      <c r="M983" s="18"/>
      <c r="N983" s="19"/>
      <c r="O983" s="18"/>
      <c r="P983" s="18"/>
      <c r="Q983" s="18"/>
    </row>
    <row r="984" spans="1:17" s="20" customFormat="1" x14ac:dyDescent="0.45">
      <c r="A984"/>
      <c r="B984"/>
      <c r="C984"/>
      <c r="D984"/>
      <c r="E984"/>
      <c r="F984"/>
      <c r="G984"/>
      <c r="H984" s="15"/>
      <c r="I984" s="15"/>
      <c r="J984" s="15"/>
      <c r="K984" s="15"/>
      <c r="L984" s="18"/>
      <c r="M984" s="18"/>
      <c r="N984" s="19"/>
      <c r="O984" s="18"/>
      <c r="P984" s="18"/>
      <c r="Q984" s="18"/>
    </row>
    <row r="985" spans="1:17" s="20" customFormat="1" x14ac:dyDescent="0.45">
      <c r="A985"/>
      <c r="B985"/>
      <c r="C985"/>
      <c r="D985"/>
      <c r="E985"/>
      <c r="F985"/>
      <c r="G985"/>
      <c r="H985" s="15"/>
      <c r="I985" s="15"/>
      <c r="J985" s="15"/>
      <c r="K985" s="15"/>
      <c r="L985" s="18"/>
      <c r="M985" s="18"/>
      <c r="N985" s="19"/>
      <c r="O985" s="18"/>
      <c r="P985" s="18"/>
      <c r="Q985" s="18"/>
    </row>
    <row r="986" spans="1:17" s="20" customFormat="1" x14ac:dyDescent="0.45">
      <c r="A986"/>
      <c r="B986"/>
      <c r="C986"/>
      <c r="D986"/>
      <c r="E986"/>
      <c r="F986"/>
      <c r="G986"/>
      <c r="H986" s="15"/>
      <c r="I986" s="15"/>
      <c r="J986" s="15"/>
      <c r="K986" s="15"/>
      <c r="L986" s="18"/>
      <c r="M986" s="18"/>
      <c r="N986" s="19"/>
      <c r="O986" s="18"/>
      <c r="P986" s="18"/>
      <c r="Q986" s="18"/>
    </row>
    <row r="987" spans="1:17" s="20" customFormat="1" x14ac:dyDescent="0.45">
      <c r="A987"/>
      <c r="B987"/>
      <c r="C987"/>
      <c r="D987"/>
      <c r="E987"/>
      <c r="F987"/>
      <c r="G987"/>
      <c r="H987" s="15"/>
      <c r="I987" s="15"/>
      <c r="J987" s="15"/>
      <c r="K987" s="15"/>
      <c r="L987" s="18"/>
      <c r="M987" s="18"/>
      <c r="N987" s="19"/>
      <c r="O987" s="18"/>
      <c r="P987" s="18"/>
      <c r="Q987" s="18"/>
    </row>
    <row r="988" spans="1:17" s="20" customFormat="1" x14ac:dyDescent="0.45">
      <c r="A988"/>
      <c r="B988"/>
      <c r="C988"/>
      <c r="D988"/>
      <c r="E988"/>
      <c r="F988"/>
      <c r="G988"/>
      <c r="H988" s="15"/>
      <c r="I988" s="15"/>
      <c r="J988" s="15"/>
      <c r="K988" s="15"/>
      <c r="L988" s="18"/>
      <c r="M988" s="18"/>
      <c r="N988" s="19"/>
      <c r="O988" s="18"/>
      <c r="P988" s="18"/>
      <c r="Q988" s="18"/>
    </row>
    <row r="989" spans="1:17" s="20" customFormat="1" x14ac:dyDescent="0.45">
      <c r="A989"/>
      <c r="B989"/>
      <c r="C989"/>
      <c r="D989"/>
      <c r="E989"/>
      <c r="F989"/>
      <c r="G989"/>
      <c r="H989" s="15"/>
      <c r="I989" s="15"/>
      <c r="J989" s="15"/>
      <c r="K989" s="15"/>
      <c r="L989" s="18"/>
      <c r="M989" s="18"/>
      <c r="N989" s="19"/>
      <c r="O989" s="18"/>
      <c r="P989" s="18"/>
      <c r="Q989" s="18"/>
    </row>
    <row r="990" spans="1:17" s="20" customFormat="1" x14ac:dyDescent="0.45">
      <c r="A990"/>
      <c r="B990"/>
      <c r="C990"/>
      <c r="D990"/>
      <c r="E990"/>
      <c r="F990"/>
      <c r="G990"/>
      <c r="H990" s="15"/>
      <c r="I990" s="15"/>
      <c r="J990" s="15"/>
      <c r="K990" s="15"/>
      <c r="L990" s="18"/>
      <c r="M990" s="18"/>
      <c r="N990" s="19"/>
      <c r="O990" s="18"/>
      <c r="P990" s="18"/>
      <c r="Q990" s="18"/>
    </row>
    <row r="991" spans="1:17" s="20" customFormat="1" x14ac:dyDescent="0.45">
      <c r="A991"/>
      <c r="B991"/>
      <c r="C991"/>
      <c r="D991"/>
      <c r="E991"/>
      <c r="F991"/>
      <c r="G991"/>
      <c r="H991" s="15"/>
      <c r="I991" s="15"/>
      <c r="J991" s="15"/>
      <c r="K991" s="15"/>
      <c r="L991" s="18"/>
      <c r="M991" s="18"/>
      <c r="N991" s="19"/>
      <c r="O991" s="18"/>
      <c r="P991" s="18"/>
      <c r="Q991" s="18"/>
    </row>
    <row r="992" spans="1:17" s="20" customFormat="1" x14ac:dyDescent="0.45">
      <c r="A992"/>
      <c r="B992"/>
      <c r="C992"/>
      <c r="D992"/>
      <c r="E992"/>
      <c r="F992"/>
      <c r="G992"/>
      <c r="H992" s="15"/>
      <c r="I992" s="15"/>
      <c r="J992" s="15"/>
      <c r="K992" s="15"/>
      <c r="L992" s="18"/>
      <c r="M992" s="18"/>
      <c r="N992" s="19"/>
      <c r="O992" s="18"/>
      <c r="P992" s="18"/>
      <c r="Q992" s="18"/>
    </row>
    <row r="993" spans="1:17" s="20" customFormat="1" x14ac:dyDescent="0.45">
      <c r="A993"/>
      <c r="B993"/>
      <c r="C993"/>
      <c r="D993"/>
      <c r="E993"/>
      <c r="F993"/>
      <c r="G993"/>
      <c r="H993" s="15"/>
      <c r="I993" s="15"/>
      <c r="J993" s="15"/>
      <c r="K993" s="15"/>
      <c r="L993" s="18"/>
      <c r="M993" s="18"/>
      <c r="N993" s="19"/>
      <c r="O993" s="18"/>
      <c r="P993" s="18"/>
      <c r="Q993" s="18"/>
    </row>
    <row r="994" spans="1:17" s="20" customFormat="1" x14ac:dyDescent="0.45">
      <c r="A994"/>
      <c r="B994"/>
      <c r="C994"/>
      <c r="D994"/>
      <c r="E994"/>
      <c r="F994"/>
      <c r="G994"/>
      <c r="H994" s="15"/>
      <c r="I994" s="15"/>
      <c r="J994" s="15"/>
      <c r="K994" s="15"/>
      <c r="L994" s="18"/>
      <c r="M994" s="18"/>
      <c r="N994" s="19"/>
      <c r="O994" s="18"/>
      <c r="P994" s="18"/>
      <c r="Q994" s="18"/>
    </row>
    <row r="995" spans="1:17" s="20" customFormat="1" x14ac:dyDescent="0.45">
      <c r="A995"/>
      <c r="B995"/>
      <c r="C995"/>
      <c r="D995"/>
      <c r="E995"/>
      <c r="F995"/>
      <c r="G995"/>
      <c r="H995" s="15"/>
      <c r="I995" s="15"/>
      <c r="J995" s="15"/>
      <c r="K995" s="15"/>
      <c r="L995" s="18"/>
      <c r="M995" s="18"/>
      <c r="N995" s="19"/>
      <c r="O995" s="18"/>
      <c r="P995" s="18"/>
      <c r="Q995" s="18"/>
    </row>
    <row r="996" spans="1:17" s="20" customFormat="1" x14ac:dyDescent="0.45">
      <c r="A996"/>
      <c r="B996"/>
      <c r="C996"/>
      <c r="D996"/>
      <c r="E996"/>
      <c r="F996"/>
      <c r="G996"/>
      <c r="H996" s="15"/>
      <c r="I996" s="15"/>
      <c r="J996" s="15"/>
      <c r="K996" s="15"/>
      <c r="L996" s="18"/>
      <c r="M996" s="18"/>
      <c r="N996" s="19"/>
      <c r="O996" s="18"/>
      <c r="P996" s="18"/>
      <c r="Q996" s="18"/>
    </row>
    <row r="997" spans="1:17" s="20" customFormat="1" x14ac:dyDescent="0.45">
      <c r="A997"/>
      <c r="B997"/>
      <c r="C997"/>
      <c r="D997"/>
      <c r="E997"/>
      <c r="F997"/>
      <c r="G997"/>
      <c r="H997" s="15"/>
      <c r="I997" s="15"/>
      <c r="J997" s="15"/>
      <c r="K997" s="15"/>
      <c r="L997" s="18"/>
      <c r="M997" s="18"/>
      <c r="N997" s="19"/>
      <c r="O997" s="18"/>
      <c r="P997" s="18"/>
      <c r="Q997" s="18"/>
    </row>
    <row r="998" spans="1:17" s="20" customFormat="1" x14ac:dyDescent="0.45">
      <c r="A998"/>
      <c r="B998"/>
      <c r="C998"/>
      <c r="D998"/>
      <c r="E998"/>
      <c r="F998"/>
      <c r="G998"/>
      <c r="H998" s="15"/>
      <c r="I998" s="15"/>
      <c r="J998" s="15"/>
      <c r="K998" s="15"/>
      <c r="L998" s="18"/>
      <c r="M998" s="18"/>
      <c r="N998" s="19"/>
      <c r="O998" s="18"/>
      <c r="P998" s="18"/>
      <c r="Q998" s="18"/>
    </row>
    <row r="999" spans="1:17" s="20" customFormat="1" x14ac:dyDescent="0.45">
      <c r="A999"/>
      <c r="B999"/>
      <c r="C999"/>
      <c r="D999"/>
      <c r="E999"/>
      <c r="F999"/>
      <c r="G999"/>
      <c r="H999" s="15"/>
      <c r="I999" s="15"/>
      <c r="J999" s="15"/>
      <c r="K999" s="15"/>
      <c r="L999" s="18"/>
      <c r="M999" s="18"/>
      <c r="N999" s="19"/>
      <c r="O999" s="18"/>
      <c r="P999" s="18"/>
      <c r="Q999" s="18"/>
    </row>
    <row r="1000" spans="1:17" s="20" customFormat="1" x14ac:dyDescent="0.45">
      <c r="A1000"/>
      <c r="B1000"/>
      <c r="C1000"/>
      <c r="D1000"/>
      <c r="E1000"/>
      <c r="F1000"/>
      <c r="G1000"/>
      <c r="H1000" s="15"/>
      <c r="I1000" s="15"/>
      <c r="J1000" s="15"/>
      <c r="K1000" s="15"/>
      <c r="L1000" s="18"/>
      <c r="M1000" s="18"/>
      <c r="N1000" s="19"/>
      <c r="O1000" s="18"/>
      <c r="P1000" s="18"/>
      <c r="Q1000" s="18"/>
    </row>
    <row r="1001" spans="1:17" s="20" customFormat="1" x14ac:dyDescent="0.45">
      <c r="A1001"/>
      <c r="B1001"/>
      <c r="C1001"/>
      <c r="D1001"/>
      <c r="E1001"/>
      <c r="F1001"/>
      <c r="G1001"/>
      <c r="H1001" s="15"/>
      <c r="I1001" s="15"/>
      <c r="J1001" s="15"/>
      <c r="K1001" s="15"/>
      <c r="L1001" s="18"/>
      <c r="M1001" s="18"/>
      <c r="N1001" s="19"/>
      <c r="O1001" s="18"/>
      <c r="P1001" s="18"/>
      <c r="Q1001" s="18"/>
    </row>
    <row r="1002" spans="1:17" s="20" customFormat="1" x14ac:dyDescent="0.45">
      <c r="A1002"/>
      <c r="B1002"/>
      <c r="C1002"/>
      <c r="D1002"/>
      <c r="E1002"/>
      <c r="F1002"/>
      <c r="G1002"/>
      <c r="H1002" s="15"/>
      <c r="I1002" s="15"/>
      <c r="J1002" s="15"/>
      <c r="K1002" s="15"/>
      <c r="L1002" s="18"/>
      <c r="M1002" s="18"/>
      <c r="N1002" s="19"/>
      <c r="O1002" s="18"/>
      <c r="P1002" s="18"/>
      <c r="Q1002" s="18"/>
    </row>
    <row r="1003" spans="1:17" s="20" customFormat="1" x14ac:dyDescent="0.45">
      <c r="A1003"/>
      <c r="B1003"/>
      <c r="C1003"/>
      <c r="D1003"/>
      <c r="E1003"/>
      <c r="F1003"/>
      <c r="G1003"/>
      <c r="H1003" s="15"/>
      <c r="I1003" s="15"/>
      <c r="J1003" s="15"/>
      <c r="K1003" s="15"/>
      <c r="L1003" s="18"/>
      <c r="M1003" s="18"/>
      <c r="N1003" s="19"/>
      <c r="O1003" s="18"/>
      <c r="P1003" s="18"/>
      <c r="Q1003" s="18"/>
    </row>
    <row r="1004" spans="1:17" s="20" customFormat="1" x14ac:dyDescent="0.45">
      <c r="A1004"/>
      <c r="B1004"/>
      <c r="C1004"/>
      <c r="D1004"/>
      <c r="E1004"/>
      <c r="F1004"/>
      <c r="G1004"/>
      <c r="H1004" s="15"/>
      <c r="I1004" s="15"/>
      <c r="J1004" s="15"/>
      <c r="K1004" s="15"/>
      <c r="L1004" s="18"/>
      <c r="M1004" s="18"/>
      <c r="N1004" s="19"/>
      <c r="O1004" s="18"/>
      <c r="P1004" s="18"/>
      <c r="Q1004" s="18"/>
    </row>
    <row r="1005" spans="1:17" s="20" customFormat="1" x14ac:dyDescent="0.45">
      <c r="A1005"/>
      <c r="B1005"/>
      <c r="C1005"/>
      <c r="D1005"/>
      <c r="E1005"/>
      <c r="F1005"/>
      <c r="G1005"/>
      <c r="H1005" s="15"/>
      <c r="I1005" s="15"/>
      <c r="J1005" s="15"/>
      <c r="K1005" s="15"/>
      <c r="L1005" s="18"/>
      <c r="M1005" s="18"/>
      <c r="N1005" s="19"/>
      <c r="O1005" s="18"/>
      <c r="P1005" s="18"/>
      <c r="Q1005" s="18"/>
    </row>
    <row r="1006" spans="1:17" s="20" customFormat="1" x14ac:dyDescent="0.45">
      <c r="A1006"/>
      <c r="B1006"/>
      <c r="C1006"/>
      <c r="D1006"/>
      <c r="E1006"/>
      <c r="F1006"/>
      <c r="G1006"/>
      <c r="H1006" s="15"/>
      <c r="I1006" s="15"/>
      <c r="J1006" s="15"/>
      <c r="K1006" s="15"/>
      <c r="L1006" s="18"/>
      <c r="M1006" s="18"/>
      <c r="N1006" s="19"/>
      <c r="O1006" s="18"/>
      <c r="P1006" s="18"/>
      <c r="Q1006" s="18"/>
    </row>
    <row r="1007" spans="1:17" s="20" customFormat="1" x14ac:dyDescent="0.45">
      <c r="A1007"/>
      <c r="B1007"/>
      <c r="C1007"/>
      <c r="D1007"/>
      <c r="E1007"/>
      <c r="F1007"/>
      <c r="G1007"/>
      <c r="H1007" s="15"/>
      <c r="I1007" s="15"/>
      <c r="J1007" s="15"/>
      <c r="K1007" s="15"/>
      <c r="L1007" s="18"/>
      <c r="M1007" s="18"/>
      <c r="N1007" s="19"/>
      <c r="O1007" s="18"/>
      <c r="P1007" s="18"/>
      <c r="Q1007" s="18"/>
    </row>
    <row r="1008" spans="1:17" s="20" customFormat="1" x14ac:dyDescent="0.45">
      <c r="A1008"/>
      <c r="B1008"/>
      <c r="C1008"/>
      <c r="D1008"/>
      <c r="E1008"/>
      <c r="F1008"/>
      <c r="G1008"/>
      <c r="H1008" s="15"/>
      <c r="I1008" s="15"/>
      <c r="J1008" s="15"/>
      <c r="K1008" s="15"/>
      <c r="L1008" s="18"/>
      <c r="M1008" s="18"/>
      <c r="N1008" s="19"/>
      <c r="O1008" s="18"/>
      <c r="P1008" s="18"/>
      <c r="Q1008" s="18"/>
    </row>
    <row r="1009" spans="1:17" s="20" customFormat="1" x14ac:dyDescent="0.45">
      <c r="A1009"/>
      <c r="B1009"/>
      <c r="C1009"/>
      <c r="D1009"/>
      <c r="E1009"/>
      <c r="F1009"/>
      <c r="G1009"/>
      <c r="H1009" s="15"/>
      <c r="I1009" s="15"/>
      <c r="J1009" s="15"/>
      <c r="K1009" s="15"/>
      <c r="L1009" s="18"/>
      <c r="M1009" s="18"/>
      <c r="N1009" s="19"/>
      <c r="O1009" s="18"/>
      <c r="P1009" s="18"/>
      <c r="Q1009" s="18"/>
    </row>
    <row r="1010" spans="1:17" s="20" customFormat="1" x14ac:dyDescent="0.45">
      <c r="A1010"/>
      <c r="B1010"/>
      <c r="C1010"/>
      <c r="D1010"/>
      <c r="E1010"/>
      <c r="F1010"/>
      <c r="G1010"/>
      <c r="H1010" s="15"/>
      <c r="I1010" s="15"/>
      <c r="J1010" s="15"/>
      <c r="K1010" s="15"/>
      <c r="L1010" s="18"/>
      <c r="M1010" s="18"/>
      <c r="N1010" s="19"/>
      <c r="O1010" s="18"/>
      <c r="P1010" s="18"/>
      <c r="Q1010" s="18"/>
    </row>
    <row r="1011" spans="1:17" s="20" customFormat="1" x14ac:dyDescent="0.45">
      <c r="A1011"/>
      <c r="B1011"/>
      <c r="C1011"/>
      <c r="D1011"/>
      <c r="E1011"/>
      <c r="F1011"/>
      <c r="G1011"/>
      <c r="H1011" s="15"/>
      <c r="I1011" s="15"/>
      <c r="J1011" s="15"/>
      <c r="K1011" s="15"/>
      <c r="L1011" s="18"/>
      <c r="M1011" s="18"/>
      <c r="N1011" s="19"/>
      <c r="O1011" s="18"/>
      <c r="P1011" s="18"/>
      <c r="Q1011" s="18"/>
    </row>
    <row r="1012" spans="1:17" s="20" customFormat="1" x14ac:dyDescent="0.45">
      <c r="A1012"/>
      <c r="B1012"/>
      <c r="C1012"/>
      <c r="D1012"/>
      <c r="E1012"/>
      <c r="F1012"/>
      <c r="G1012"/>
      <c r="H1012" s="15"/>
      <c r="I1012" s="15"/>
      <c r="J1012" s="15"/>
      <c r="K1012" s="15"/>
      <c r="L1012" s="18"/>
      <c r="M1012" s="18"/>
      <c r="N1012" s="19"/>
      <c r="O1012" s="18"/>
      <c r="P1012" s="18"/>
      <c r="Q1012" s="18"/>
    </row>
    <row r="1013" spans="1:17" s="20" customFormat="1" x14ac:dyDescent="0.45">
      <c r="A1013"/>
      <c r="B1013"/>
      <c r="C1013"/>
      <c r="D1013"/>
      <c r="E1013"/>
      <c r="F1013"/>
      <c r="G1013"/>
      <c r="H1013" s="15"/>
      <c r="I1013" s="15"/>
      <c r="J1013" s="15"/>
      <c r="K1013" s="15"/>
      <c r="L1013" s="18"/>
      <c r="M1013" s="18"/>
      <c r="N1013" s="19"/>
      <c r="O1013" s="18"/>
      <c r="P1013" s="18"/>
      <c r="Q1013" s="18"/>
    </row>
    <row r="1014" spans="1:17" s="20" customFormat="1" x14ac:dyDescent="0.45">
      <c r="A1014"/>
      <c r="B1014"/>
      <c r="C1014"/>
      <c r="D1014"/>
      <c r="E1014"/>
      <c r="F1014"/>
      <c r="G1014"/>
      <c r="H1014" s="15"/>
      <c r="I1014" s="15"/>
      <c r="J1014" s="15"/>
      <c r="K1014" s="15"/>
      <c r="L1014" s="18"/>
      <c r="M1014" s="18"/>
      <c r="N1014" s="19"/>
      <c r="O1014" s="18"/>
      <c r="P1014" s="18"/>
      <c r="Q1014" s="18"/>
    </row>
    <row r="1015" spans="1:17" s="20" customFormat="1" x14ac:dyDescent="0.45">
      <c r="A1015"/>
      <c r="B1015"/>
      <c r="C1015"/>
      <c r="D1015"/>
      <c r="E1015"/>
      <c r="F1015"/>
      <c r="G1015"/>
      <c r="H1015" s="15"/>
      <c r="I1015" s="15"/>
      <c r="J1015" s="15"/>
      <c r="K1015" s="15"/>
      <c r="L1015" s="18"/>
      <c r="M1015" s="18"/>
      <c r="N1015" s="19"/>
      <c r="O1015" s="18"/>
      <c r="P1015" s="18"/>
      <c r="Q1015" s="18"/>
    </row>
    <row r="1016" spans="1:17" s="20" customFormat="1" x14ac:dyDescent="0.45">
      <c r="A1016"/>
      <c r="B1016"/>
      <c r="C1016"/>
      <c r="D1016"/>
      <c r="E1016"/>
      <c r="F1016"/>
      <c r="G1016"/>
      <c r="H1016" s="15"/>
      <c r="I1016" s="15"/>
      <c r="J1016" s="15"/>
      <c r="K1016" s="15"/>
      <c r="L1016" s="18"/>
      <c r="M1016" s="18"/>
      <c r="N1016" s="19"/>
      <c r="O1016" s="18"/>
      <c r="P1016" s="18"/>
      <c r="Q1016" s="18"/>
    </row>
    <row r="1017" spans="1:17" s="20" customFormat="1" x14ac:dyDescent="0.45">
      <c r="A1017"/>
      <c r="B1017"/>
      <c r="C1017"/>
      <c r="D1017"/>
      <c r="E1017"/>
      <c r="F1017"/>
      <c r="G1017"/>
      <c r="H1017" s="15"/>
      <c r="I1017" s="15"/>
      <c r="J1017" s="15"/>
      <c r="K1017" s="15"/>
      <c r="L1017" s="18"/>
      <c r="M1017" s="18"/>
      <c r="N1017" s="19"/>
      <c r="O1017" s="18"/>
      <c r="P1017" s="18"/>
      <c r="Q1017" s="18"/>
    </row>
    <row r="1018" spans="1:17" s="20" customFormat="1" x14ac:dyDescent="0.45">
      <c r="A1018"/>
      <c r="B1018"/>
      <c r="C1018"/>
      <c r="D1018"/>
      <c r="E1018"/>
      <c r="F1018"/>
      <c r="G1018"/>
      <c r="H1018" s="15"/>
      <c r="I1018" s="15"/>
      <c r="J1018" s="15"/>
      <c r="K1018" s="15"/>
      <c r="L1018" s="18"/>
      <c r="M1018" s="18"/>
      <c r="N1018" s="19"/>
      <c r="O1018" s="18"/>
      <c r="P1018" s="18"/>
      <c r="Q1018" s="18"/>
    </row>
    <row r="1019" spans="1:17" s="20" customFormat="1" x14ac:dyDescent="0.45">
      <c r="A1019"/>
      <c r="B1019"/>
      <c r="C1019"/>
      <c r="D1019"/>
      <c r="E1019"/>
      <c r="F1019"/>
      <c r="G1019"/>
      <c r="H1019" s="15"/>
      <c r="I1019" s="15"/>
      <c r="J1019" s="15"/>
      <c r="K1019" s="15"/>
      <c r="L1019" s="18"/>
      <c r="M1019" s="18"/>
      <c r="N1019" s="19"/>
      <c r="O1019" s="18"/>
      <c r="P1019" s="18"/>
      <c r="Q1019" s="18"/>
    </row>
    <row r="1020" spans="1:17" s="20" customFormat="1" x14ac:dyDescent="0.45">
      <c r="A1020"/>
      <c r="B1020"/>
      <c r="C1020"/>
      <c r="D1020"/>
      <c r="E1020"/>
      <c r="F1020"/>
      <c r="G1020"/>
      <c r="H1020" s="15"/>
      <c r="I1020" s="15"/>
      <c r="J1020" s="15"/>
      <c r="K1020" s="15"/>
      <c r="L1020" s="18"/>
      <c r="M1020" s="18"/>
      <c r="N1020" s="19"/>
      <c r="O1020" s="18"/>
      <c r="P1020" s="18"/>
      <c r="Q1020" s="18"/>
    </row>
    <row r="1021" spans="1:17" s="20" customFormat="1" x14ac:dyDescent="0.45">
      <c r="A1021"/>
      <c r="B1021"/>
      <c r="C1021"/>
      <c r="D1021"/>
      <c r="E1021"/>
      <c r="F1021"/>
      <c r="G1021"/>
      <c r="H1021" s="15"/>
      <c r="I1021" s="15"/>
      <c r="J1021" s="15"/>
      <c r="K1021" s="15"/>
      <c r="L1021" s="18"/>
      <c r="M1021" s="18"/>
      <c r="N1021" s="19"/>
      <c r="O1021" s="18"/>
      <c r="P1021" s="18"/>
      <c r="Q1021" s="18"/>
    </row>
    <row r="1022" spans="1:17" s="20" customFormat="1" x14ac:dyDescent="0.45">
      <c r="A1022"/>
      <c r="B1022"/>
      <c r="C1022"/>
      <c r="D1022"/>
      <c r="E1022"/>
      <c r="F1022"/>
      <c r="G1022"/>
      <c r="H1022" s="15"/>
      <c r="I1022" s="15"/>
      <c r="J1022" s="15"/>
      <c r="K1022" s="15"/>
      <c r="L1022" s="18"/>
      <c r="M1022" s="18"/>
      <c r="N1022" s="19"/>
      <c r="O1022" s="18"/>
      <c r="P1022" s="18"/>
      <c r="Q1022" s="18"/>
    </row>
    <row r="1023" spans="1:17" s="20" customFormat="1" x14ac:dyDescent="0.45">
      <c r="A1023"/>
      <c r="B1023"/>
      <c r="C1023"/>
      <c r="D1023"/>
      <c r="E1023"/>
      <c r="F1023"/>
      <c r="G1023"/>
      <c r="H1023" s="15"/>
      <c r="I1023" s="15"/>
      <c r="J1023" s="15"/>
      <c r="K1023" s="15"/>
      <c r="L1023" s="18"/>
      <c r="M1023" s="18"/>
      <c r="N1023" s="19"/>
      <c r="O1023" s="18"/>
      <c r="P1023" s="18"/>
      <c r="Q1023" s="18"/>
    </row>
    <row r="1024" spans="1:17" s="20" customFormat="1" x14ac:dyDescent="0.45">
      <c r="A1024"/>
      <c r="B1024"/>
      <c r="C1024"/>
      <c r="D1024"/>
      <c r="E1024"/>
      <c r="F1024"/>
      <c r="G1024"/>
      <c r="H1024" s="15"/>
      <c r="I1024" s="15"/>
      <c r="J1024" s="15"/>
      <c r="K1024" s="15"/>
      <c r="L1024" s="18"/>
      <c r="M1024" s="18"/>
      <c r="N1024" s="19"/>
      <c r="O1024" s="18"/>
      <c r="P1024" s="18"/>
      <c r="Q1024" s="18"/>
    </row>
    <row r="1025" spans="1:17" s="20" customFormat="1" x14ac:dyDescent="0.45">
      <c r="A1025"/>
      <c r="B1025"/>
      <c r="C1025"/>
      <c r="D1025"/>
      <c r="E1025"/>
      <c r="F1025"/>
      <c r="G1025"/>
      <c r="H1025" s="15"/>
      <c r="I1025" s="15"/>
      <c r="J1025" s="15"/>
      <c r="K1025" s="15"/>
      <c r="L1025" s="18"/>
      <c r="M1025" s="18"/>
      <c r="N1025" s="19"/>
      <c r="O1025" s="18"/>
      <c r="P1025" s="18"/>
      <c r="Q1025" s="18"/>
    </row>
    <row r="1026" spans="1:17" s="20" customFormat="1" x14ac:dyDescent="0.45">
      <c r="A1026"/>
      <c r="B1026"/>
      <c r="C1026"/>
      <c r="D1026"/>
      <c r="E1026"/>
      <c r="F1026"/>
      <c r="G1026"/>
      <c r="H1026" s="15"/>
      <c r="I1026" s="15"/>
      <c r="J1026" s="15"/>
      <c r="K1026" s="15"/>
      <c r="L1026" s="18"/>
      <c r="M1026" s="18"/>
      <c r="N1026" s="19"/>
      <c r="O1026" s="18"/>
      <c r="P1026" s="18"/>
      <c r="Q1026" s="18"/>
    </row>
    <row r="1027" spans="1:17" s="20" customFormat="1" x14ac:dyDescent="0.45">
      <c r="A1027"/>
      <c r="B1027"/>
      <c r="C1027"/>
      <c r="D1027"/>
      <c r="E1027"/>
      <c r="F1027"/>
      <c r="G1027"/>
      <c r="H1027" s="15"/>
      <c r="I1027" s="15"/>
      <c r="J1027" s="15"/>
      <c r="K1027" s="15"/>
      <c r="L1027" s="18"/>
      <c r="M1027" s="18"/>
      <c r="N1027" s="19"/>
      <c r="O1027" s="18"/>
      <c r="P1027" s="18"/>
      <c r="Q1027" s="18"/>
    </row>
    <row r="1028" spans="1:17" s="20" customFormat="1" x14ac:dyDescent="0.45">
      <c r="A1028"/>
      <c r="B1028"/>
      <c r="C1028"/>
      <c r="D1028"/>
      <c r="E1028"/>
      <c r="F1028"/>
      <c r="G1028"/>
      <c r="H1028" s="15"/>
      <c r="I1028" s="15"/>
      <c r="J1028" s="15"/>
      <c r="K1028" s="15"/>
      <c r="L1028" s="18"/>
      <c r="M1028" s="18"/>
      <c r="N1028" s="19"/>
      <c r="O1028" s="18"/>
      <c r="P1028" s="18"/>
      <c r="Q1028" s="18"/>
    </row>
    <row r="1029" spans="1:17" s="20" customFormat="1" x14ac:dyDescent="0.45">
      <c r="A1029"/>
      <c r="B1029"/>
      <c r="C1029"/>
      <c r="D1029"/>
      <c r="E1029"/>
      <c r="F1029"/>
      <c r="G1029"/>
      <c r="H1029" s="15"/>
      <c r="I1029" s="15"/>
      <c r="J1029" s="15"/>
      <c r="K1029" s="15"/>
      <c r="L1029" s="18"/>
      <c r="M1029" s="18"/>
      <c r="N1029" s="19"/>
      <c r="O1029" s="18"/>
      <c r="P1029" s="18"/>
      <c r="Q1029" s="18"/>
    </row>
    <row r="1030" spans="1:17" s="20" customFormat="1" x14ac:dyDescent="0.45">
      <c r="A1030"/>
      <c r="B1030"/>
      <c r="C1030"/>
      <c r="D1030"/>
      <c r="E1030"/>
      <c r="F1030"/>
      <c r="G1030"/>
      <c r="H1030" s="15"/>
      <c r="I1030" s="15"/>
      <c r="J1030" s="15"/>
      <c r="K1030" s="15"/>
      <c r="L1030" s="18"/>
      <c r="M1030" s="18"/>
      <c r="N1030" s="19"/>
      <c r="O1030" s="18"/>
      <c r="P1030" s="18"/>
      <c r="Q1030" s="18"/>
    </row>
    <row r="1031" spans="1:17" s="20" customFormat="1" x14ac:dyDescent="0.45">
      <c r="A1031"/>
      <c r="B1031"/>
      <c r="C1031"/>
      <c r="D1031"/>
      <c r="E1031"/>
      <c r="F1031"/>
      <c r="G1031"/>
      <c r="H1031" s="15"/>
      <c r="I1031" s="15"/>
      <c r="J1031" s="15"/>
      <c r="K1031" s="15"/>
      <c r="L1031" s="18"/>
      <c r="M1031" s="18"/>
      <c r="N1031" s="19"/>
      <c r="O1031" s="18"/>
      <c r="P1031" s="18"/>
      <c r="Q1031" s="18"/>
    </row>
    <row r="1032" spans="1:17" s="20" customFormat="1" x14ac:dyDescent="0.45">
      <c r="A1032"/>
      <c r="B1032"/>
      <c r="C1032"/>
      <c r="D1032"/>
      <c r="E1032"/>
      <c r="F1032"/>
      <c r="G1032"/>
      <c r="H1032" s="15"/>
      <c r="I1032" s="15"/>
      <c r="J1032" s="15"/>
      <c r="K1032" s="15"/>
      <c r="L1032" s="18"/>
      <c r="M1032" s="18"/>
      <c r="N1032" s="19"/>
      <c r="O1032" s="18"/>
      <c r="P1032" s="18"/>
      <c r="Q1032" s="18"/>
    </row>
    <row r="1033" spans="1:17" s="20" customFormat="1" x14ac:dyDescent="0.45">
      <c r="A1033"/>
      <c r="B1033"/>
      <c r="C1033"/>
      <c r="D1033"/>
      <c r="E1033"/>
      <c r="F1033"/>
      <c r="G1033"/>
      <c r="H1033" s="15"/>
      <c r="I1033" s="15"/>
      <c r="J1033" s="15"/>
      <c r="K1033" s="15"/>
      <c r="L1033" s="18"/>
      <c r="M1033" s="18"/>
      <c r="N1033" s="19"/>
      <c r="O1033" s="18"/>
      <c r="P1033" s="18"/>
      <c r="Q1033" s="18"/>
    </row>
    <row r="1034" spans="1:17" s="20" customFormat="1" x14ac:dyDescent="0.45">
      <c r="A1034"/>
      <c r="B1034"/>
      <c r="C1034"/>
      <c r="D1034"/>
      <c r="E1034"/>
      <c r="F1034"/>
      <c r="G1034"/>
      <c r="H1034" s="15"/>
      <c r="I1034" s="15"/>
      <c r="J1034" s="15"/>
      <c r="K1034" s="15"/>
      <c r="L1034" s="18"/>
      <c r="M1034" s="18"/>
      <c r="N1034" s="19"/>
      <c r="O1034" s="18"/>
      <c r="P1034" s="18"/>
      <c r="Q1034" s="18"/>
    </row>
    <row r="1035" spans="1:17" s="20" customFormat="1" x14ac:dyDescent="0.45">
      <c r="A1035"/>
      <c r="B1035"/>
      <c r="C1035"/>
      <c r="D1035"/>
      <c r="E1035"/>
      <c r="F1035"/>
      <c r="G1035"/>
      <c r="H1035" s="15"/>
      <c r="I1035" s="15"/>
      <c r="J1035" s="15"/>
      <c r="K1035" s="15"/>
      <c r="L1035" s="18"/>
      <c r="M1035" s="18"/>
      <c r="N1035" s="19"/>
      <c r="O1035" s="18"/>
      <c r="P1035" s="18"/>
      <c r="Q1035" s="18"/>
    </row>
    <row r="1036" spans="1:17" s="20" customFormat="1" x14ac:dyDescent="0.45">
      <c r="A1036"/>
      <c r="B1036"/>
      <c r="C1036"/>
      <c r="D1036"/>
      <c r="E1036"/>
      <c r="F1036"/>
      <c r="G1036"/>
      <c r="H1036" s="15"/>
      <c r="I1036" s="15"/>
      <c r="J1036" s="15"/>
      <c r="K1036" s="15"/>
      <c r="L1036" s="18"/>
      <c r="M1036" s="18"/>
      <c r="N1036" s="19"/>
      <c r="O1036" s="18"/>
      <c r="P1036" s="18"/>
      <c r="Q1036" s="18"/>
    </row>
    <row r="1037" spans="1:17" s="20" customFormat="1" x14ac:dyDescent="0.45">
      <c r="A1037"/>
      <c r="B1037"/>
      <c r="C1037"/>
      <c r="D1037"/>
      <c r="E1037"/>
      <c r="F1037"/>
      <c r="G1037"/>
      <c r="H1037" s="15"/>
      <c r="I1037" s="15"/>
      <c r="J1037" s="15"/>
      <c r="K1037" s="15"/>
      <c r="L1037" s="18"/>
      <c r="M1037" s="18"/>
      <c r="N1037" s="19"/>
      <c r="O1037" s="18"/>
      <c r="P1037" s="18"/>
      <c r="Q1037" s="18"/>
    </row>
    <row r="1038" spans="1:17" s="20" customFormat="1" x14ac:dyDescent="0.45">
      <c r="A1038"/>
      <c r="B1038"/>
      <c r="C1038"/>
      <c r="D1038"/>
      <c r="E1038"/>
      <c r="F1038"/>
      <c r="G1038"/>
      <c r="H1038" s="15"/>
      <c r="I1038" s="15"/>
      <c r="J1038" s="15"/>
      <c r="K1038" s="15"/>
      <c r="L1038" s="18"/>
      <c r="M1038" s="18"/>
      <c r="N1038" s="19"/>
      <c r="O1038" s="18"/>
      <c r="P1038" s="18"/>
      <c r="Q1038" s="18"/>
    </row>
    <row r="1039" spans="1:17" s="20" customFormat="1" x14ac:dyDescent="0.45">
      <c r="A1039"/>
      <c r="B1039"/>
      <c r="C1039"/>
      <c r="D1039"/>
      <c r="E1039"/>
      <c r="F1039"/>
      <c r="G1039"/>
      <c r="H1039" s="15"/>
      <c r="I1039" s="15"/>
      <c r="J1039" s="15"/>
      <c r="K1039" s="15"/>
      <c r="L1039" s="18"/>
      <c r="M1039" s="18"/>
      <c r="N1039" s="19"/>
      <c r="O1039" s="18"/>
      <c r="P1039" s="18"/>
      <c r="Q1039" s="18"/>
    </row>
    <row r="1040" spans="1:17" s="20" customFormat="1" x14ac:dyDescent="0.45">
      <c r="A1040"/>
      <c r="B1040"/>
      <c r="C1040"/>
      <c r="D1040"/>
      <c r="E1040"/>
      <c r="F1040"/>
      <c r="G1040"/>
      <c r="H1040" s="15"/>
      <c r="I1040" s="15"/>
      <c r="J1040" s="15"/>
      <c r="K1040" s="15"/>
      <c r="L1040" s="18"/>
      <c r="M1040" s="18"/>
      <c r="N1040" s="19"/>
      <c r="O1040" s="18"/>
      <c r="P1040" s="18"/>
      <c r="Q1040" s="18"/>
    </row>
    <row r="1041" spans="1:17" s="20" customFormat="1" x14ac:dyDescent="0.45">
      <c r="A1041"/>
      <c r="B1041"/>
      <c r="C1041"/>
      <c r="D1041"/>
      <c r="E1041"/>
      <c r="F1041"/>
      <c r="G1041"/>
      <c r="H1041" s="15"/>
      <c r="I1041" s="15"/>
      <c r="J1041" s="15"/>
      <c r="K1041" s="15"/>
      <c r="L1041" s="18"/>
      <c r="M1041" s="18"/>
      <c r="N1041" s="19"/>
      <c r="O1041" s="18"/>
      <c r="P1041" s="18"/>
      <c r="Q1041" s="18"/>
    </row>
    <row r="1042" spans="1:17" s="20" customFormat="1" x14ac:dyDescent="0.45">
      <c r="A1042"/>
      <c r="B1042"/>
      <c r="C1042"/>
      <c r="D1042"/>
      <c r="E1042"/>
      <c r="F1042"/>
      <c r="G1042"/>
      <c r="H1042" s="15"/>
      <c r="I1042" s="15"/>
      <c r="J1042" s="15"/>
      <c r="K1042" s="15"/>
      <c r="L1042" s="18"/>
      <c r="M1042" s="18"/>
      <c r="N1042" s="19"/>
      <c r="O1042" s="18"/>
      <c r="P1042" s="18"/>
      <c r="Q1042" s="18"/>
    </row>
    <row r="1043" spans="1:17" s="20" customFormat="1" x14ac:dyDescent="0.45">
      <c r="A1043"/>
      <c r="B1043"/>
      <c r="C1043"/>
      <c r="D1043"/>
      <c r="E1043"/>
      <c r="F1043"/>
      <c r="G1043"/>
      <c r="H1043" s="15"/>
      <c r="I1043" s="15"/>
      <c r="J1043" s="15"/>
      <c r="K1043" s="15"/>
      <c r="L1043" s="18"/>
      <c r="M1043" s="18"/>
      <c r="N1043" s="19"/>
      <c r="O1043" s="18"/>
      <c r="P1043" s="18"/>
      <c r="Q1043" s="18"/>
    </row>
    <row r="1044" spans="1:17" s="20" customFormat="1" x14ac:dyDescent="0.45">
      <c r="A1044"/>
      <c r="B1044"/>
      <c r="C1044"/>
      <c r="D1044"/>
      <c r="E1044"/>
      <c r="F1044"/>
      <c r="G1044"/>
      <c r="H1044" s="15"/>
      <c r="I1044" s="15"/>
      <c r="J1044" s="15"/>
      <c r="K1044" s="15"/>
      <c r="L1044" s="18"/>
      <c r="M1044" s="18"/>
      <c r="N1044" s="19"/>
      <c r="O1044" s="18"/>
      <c r="P1044" s="18"/>
      <c r="Q1044" s="18"/>
    </row>
    <row r="1045" spans="1:17" s="20" customFormat="1" x14ac:dyDescent="0.45">
      <c r="A1045"/>
      <c r="B1045"/>
      <c r="C1045"/>
      <c r="D1045"/>
      <c r="E1045"/>
      <c r="F1045"/>
      <c r="G1045"/>
      <c r="H1045" s="15"/>
      <c r="I1045" s="15"/>
      <c r="J1045" s="15"/>
      <c r="K1045" s="15"/>
      <c r="L1045" s="18"/>
      <c r="M1045" s="18"/>
      <c r="N1045" s="19"/>
      <c r="O1045" s="18"/>
      <c r="P1045" s="18"/>
      <c r="Q1045" s="18"/>
    </row>
    <row r="1046" spans="1:17" s="20" customFormat="1" x14ac:dyDescent="0.45">
      <c r="A1046"/>
      <c r="B1046"/>
      <c r="C1046"/>
      <c r="D1046"/>
      <c r="E1046"/>
      <c r="F1046"/>
      <c r="G1046"/>
      <c r="H1046" s="15"/>
      <c r="I1046" s="15"/>
      <c r="J1046" s="15"/>
      <c r="K1046" s="15"/>
      <c r="L1046" s="18"/>
      <c r="M1046" s="18"/>
      <c r="N1046" s="19"/>
      <c r="O1046" s="18"/>
      <c r="P1046" s="18"/>
      <c r="Q1046" s="18"/>
    </row>
    <row r="1047" spans="1:17" s="20" customFormat="1" x14ac:dyDescent="0.45">
      <c r="A1047"/>
      <c r="B1047"/>
      <c r="C1047"/>
      <c r="D1047"/>
      <c r="E1047"/>
      <c r="F1047"/>
      <c r="G1047"/>
      <c r="H1047" s="15"/>
      <c r="I1047" s="15"/>
      <c r="J1047" s="15"/>
      <c r="K1047" s="15"/>
      <c r="L1047" s="18"/>
      <c r="M1047" s="18"/>
      <c r="N1047" s="19"/>
      <c r="O1047" s="18"/>
      <c r="P1047" s="18"/>
      <c r="Q1047" s="18"/>
    </row>
    <row r="1048" spans="1:17" s="20" customFormat="1" x14ac:dyDescent="0.45">
      <c r="A1048"/>
      <c r="B1048"/>
      <c r="C1048"/>
      <c r="D1048"/>
      <c r="E1048"/>
      <c r="F1048"/>
      <c r="G1048"/>
      <c r="H1048" s="15"/>
      <c r="I1048" s="15"/>
      <c r="J1048" s="15"/>
      <c r="K1048" s="15"/>
      <c r="L1048" s="18"/>
      <c r="M1048" s="18"/>
      <c r="N1048" s="19"/>
      <c r="O1048" s="18"/>
      <c r="P1048" s="18"/>
      <c r="Q1048" s="18"/>
    </row>
    <row r="1049" spans="1:17" s="20" customFormat="1" x14ac:dyDescent="0.45">
      <c r="A1049"/>
      <c r="B1049"/>
      <c r="C1049"/>
      <c r="D1049"/>
      <c r="E1049"/>
      <c r="F1049"/>
      <c r="G1049"/>
      <c r="H1049" s="15"/>
      <c r="I1049" s="15"/>
      <c r="J1049" s="15"/>
      <c r="K1049" s="15"/>
      <c r="L1049" s="18"/>
      <c r="M1049" s="18"/>
      <c r="N1049" s="19"/>
      <c r="O1049" s="18"/>
      <c r="P1049" s="18"/>
      <c r="Q1049" s="18"/>
    </row>
    <row r="1050" spans="1:17" s="20" customFormat="1" x14ac:dyDescent="0.45">
      <c r="A1050"/>
      <c r="B1050"/>
      <c r="C1050"/>
      <c r="D1050"/>
      <c r="E1050"/>
      <c r="F1050"/>
      <c r="G1050"/>
      <c r="H1050" s="15"/>
      <c r="I1050" s="15"/>
      <c r="J1050" s="15"/>
      <c r="K1050" s="15"/>
      <c r="L1050" s="18"/>
      <c r="M1050" s="18"/>
      <c r="N1050" s="19"/>
      <c r="O1050" s="18"/>
      <c r="P1050" s="18"/>
      <c r="Q1050" s="18"/>
    </row>
    <row r="1051" spans="1:17" s="20" customFormat="1" x14ac:dyDescent="0.45">
      <c r="A1051"/>
      <c r="B1051"/>
      <c r="C1051"/>
      <c r="D1051"/>
      <c r="E1051"/>
      <c r="F1051"/>
      <c r="G1051"/>
      <c r="H1051" s="15"/>
      <c r="I1051" s="15"/>
      <c r="J1051" s="15"/>
      <c r="K1051" s="15"/>
      <c r="L1051" s="18"/>
      <c r="M1051" s="18"/>
      <c r="N1051" s="19"/>
      <c r="O1051" s="18"/>
      <c r="P1051" s="18"/>
      <c r="Q1051" s="18"/>
    </row>
    <row r="1052" spans="1:17" s="20" customFormat="1" x14ac:dyDescent="0.45">
      <c r="A1052"/>
      <c r="B1052"/>
      <c r="C1052"/>
      <c r="D1052"/>
      <c r="E1052"/>
      <c r="F1052"/>
      <c r="G1052"/>
      <c r="H1052" s="15"/>
      <c r="I1052" s="15"/>
      <c r="J1052" s="15"/>
      <c r="K1052" s="15"/>
      <c r="L1052" s="18"/>
      <c r="M1052" s="18"/>
      <c r="N1052" s="19"/>
      <c r="O1052" s="18"/>
      <c r="P1052" s="18"/>
      <c r="Q1052" s="18"/>
    </row>
    <row r="1053" spans="1:17" s="20" customFormat="1" x14ac:dyDescent="0.45">
      <c r="A1053"/>
      <c r="B1053"/>
      <c r="C1053"/>
      <c r="D1053"/>
      <c r="E1053"/>
      <c r="F1053"/>
      <c r="G1053"/>
      <c r="H1053" s="15"/>
      <c r="I1053" s="15"/>
      <c r="J1053" s="15"/>
      <c r="K1053" s="15"/>
      <c r="L1053" s="18"/>
      <c r="M1053" s="18"/>
      <c r="N1053" s="19"/>
      <c r="O1053" s="18"/>
      <c r="P1053" s="18"/>
      <c r="Q1053" s="18"/>
    </row>
    <row r="1054" spans="1:17" s="20" customFormat="1" x14ac:dyDescent="0.45">
      <c r="A1054"/>
      <c r="B1054"/>
      <c r="C1054"/>
      <c r="D1054"/>
      <c r="E1054"/>
      <c r="F1054"/>
      <c r="G1054"/>
      <c r="H1054" s="15"/>
      <c r="I1054" s="15"/>
      <c r="J1054" s="15"/>
      <c r="K1054" s="15"/>
      <c r="L1054" s="18"/>
      <c r="M1054" s="18"/>
      <c r="N1054" s="19"/>
      <c r="O1054" s="18"/>
      <c r="P1054" s="18"/>
      <c r="Q1054" s="18"/>
    </row>
    <row r="1055" spans="1:17" s="20" customFormat="1" x14ac:dyDescent="0.45">
      <c r="A1055"/>
      <c r="B1055"/>
      <c r="C1055"/>
      <c r="D1055"/>
      <c r="E1055"/>
      <c r="F1055"/>
      <c r="G1055"/>
      <c r="H1055" s="15"/>
      <c r="I1055" s="15"/>
      <c r="J1055" s="15"/>
      <c r="K1055" s="15"/>
      <c r="L1055" s="18"/>
      <c r="M1055" s="18"/>
      <c r="N1055" s="19"/>
      <c r="O1055" s="18"/>
      <c r="P1055" s="18"/>
      <c r="Q1055" s="18"/>
    </row>
    <row r="1056" spans="1:17" s="20" customFormat="1" x14ac:dyDescent="0.45">
      <c r="A1056"/>
      <c r="B1056"/>
      <c r="C1056"/>
      <c r="D1056"/>
      <c r="E1056"/>
      <c r="F1056"/>
      <c r="G1056"/>
      <c r="H1056" s="15"/>
      <c r="I1056" s="15"/>
      <c r="J1056" s="15"/>
      <c r="K1056" s="15"/>
      <c r="L1056" s="18"/>
      <c r="M1056" s="18"/>
      <c r="N1056" s="19"/>
      <c r="O1056" s="18"/>
      <c r="P1056" s="18"/>
      <c r="Q1056" s="18"/>
    </row>
    <row r="1057" spans="1:17" s="20" customFormat="1" x14ac:dyDescent="0.45">
      <c r="A1057"/>
      <c r="B1057"/>
      <c r="C1057"/>
      <c r="D1057"/>
      <c r="E1057"/>
      <c r="F1057"/>
      <c r="G1057"/>
      <c r="H1057" s="15"/>
      <c r="I1057" s="15"/>
      <c r="J1057" s="15"/>
      <c r="K1057" s="15"/>
      <c r="L1057" s="18"/>
      <c r="M1057" s="18"/>
      <c r="N1057" s="19"/>
      <c r="O1057" s="18"/>
      <c r="P1057" s="18"/>
      <c r="Q1057" s="18"/>
    </row>
    <row r="1058" spans="1:17" s="20" customFormat="1" x14ac:dyDescent="0.45">
      <c r="A1058"/>
      <c r="B1058"/>
      <c r="C1058"/>
      <c r="D1058"/>
      <c r="E1058"/>
      <c r="F1058"/>
      <c r="G1058"/>
      <c r="H1058" s="15"/>
      <c r="I1058" s="15"/>
      <c r="J1058" s="15"/>
      <c r="K1058" s="15"/>
      <c r="L1058" s="18"/>
      <c r="M1058" s="18"/>
      <c r="N1058" s="19"/>
      <c r="O1058" s="18"/>
      <c r="P1058" s="18"/>
      <c r="Q1058" s="18"/>
    </row>
    <row r="1059" spans="1:17" s="20" customFormat="1" x14ac:dyDescent="0.45">
      <c r="A1059"/>
      <c r="B1059"/>
      <c r="C1059"/>
      <c r="D1059"/>
      <c r="E1059"/>
      <c r="F1059"/>
      <c r="G1059"/>
      <c r="H1059" s="15"/>
      <c r="I1059" s="15"/>
      <c r="J1059" s="15"/>
      <c r="K1059" s="15"/>
      <c r="L1059" s="18"/>
      <c r="M1059" s="18"/>
      <c r="N1059" s="19"/>
      <c r="O1059" s="18"/>
      <c r="P1059" s="18"/>
      <c r="Q1059" s="18"/>
    </row>
    <row r="1060" spans="1:17" s="20" customFormat="1" x14ac:dyDescent="0.45">
      <c r="A1060"/>
      <c r="B1060"/>
      <c r="C1060"/>
      <c r="D1060"/>
      <c r="E1060"/>
      <c r="F1060"/>
      <c r="G1060"/>
      <c r="H1060" s="15"/>
      <c r="I1060" s="15"/>
      <c r="J1060" s="15"/>
      <c r="K1060" s="15"/>
      <c r="L1060" s="18"/>
      <c r="M1060" s="18"/>
      <c r="N1060" s="19"/>
      <c r="O1060" s="18"/>
      <c r="P1060" s="18"/>
      <c r="Q1060" s="18"/>
    </row>
    <row r="1061" spans="1:17" s="20" customFormat="1" x14ac:dyDescent="0.45">
      <c r="A1061"/>
      <c r="B1061"/>
      <c r="C1061"/>
      <c r="D1061"/>
      <c r="E1061"/>
      <c r="F1061"/>
      <c r="G1061"/>
      <c r="H1061" s="15"/>
      <c r="I1061" s="15"/>
      <c r="J1061" s="15"/>
      <c r="K1061" s="15"/>
      <c r="L1061" s="18"/>
      <c r="M1061" s="18"/>
      <c r="N1061" s="19"/>
      <c r="O1061" s="18"/>
      <c r="P1061" s="18"/>
      <c r="Q1061" s="18"/>
    </row>
    <row r="1062" spans="1:17" s="20" customFormat="1" x14ac:dyDescent="0.45">
      <c r="A1062"/>
      <c r="B1062"/>
      <c r="C1062"/>
      <c r="D1062"/>
      <c r="E1062"/>
      <c r="F1062"/>
      <c r="G1062"/>
      <c r="H1062" s="15"/>
      <c r="I1062" s="15"/>
      <c r="J1062" s="15"/>
      <c r="K1062" s="15"/>
      <c r="L1062" s="18"/>
      <c r="M1062" s="18"/>
      <c r="N1062" s="19"/>
      <c r="O1062" s="18"/>
      <c r="P1062" s="18"/>
      <c r="Q1062" s="18"/>
    </row>
    <row r="1063" spans="1:17" s="20" customFormat="1" x14ac:dyDescent="0.45">
      <c r="A1063"/>
      <c r="B1063"/>
      <c r="C1063"/>
      <c r="D1063"/>
      <c r="E1063"/>
      <c r="F1063"/>
      <c r="G1063"/>
      <c r="H1063" s="15"/>
      <c r="I1063" s="15"/>
      <c r="J1063" s="15"/>
      <c r="K1063" s="15"/>
      <c r="L1063" s="18"/>
      <c r="M1063" s="18"/>
      <c r="N1063" s="19"/>
      <c r="O1063" s="18"/>
      <c r="P1063" s="18"/>
      <c r="Q1063" s="18"/>
    </row>
    <row r="1064" spans="1:17" s="20" customFormat="1" x14ac:dyDescent="0.45">
      <c r="A1064"/>
      <c r="B1064"/>
      <c r="C1064"/>
      <c r="D1064"/>
      <c r="E1064"/>
      <c r="F1064"/>
      <c r="G1064"/>
      <c r="H1064" s="15"/>
      <c r="I1064" s="15"/>
      <c r="J1064" s="15"/>
      <c r="K1064" s="15"/>
      <c r="L1064" s="18"/>
      <c r="M1064" s="18"/>
      <c r="N1064" s="19"/>
      <c r="O1064" s="18"/>
      <c r="P1064" s="18"/>
      <c r="Q1064" s="18"/>
    </row>
    <row r="1065" spans="1:17" s="20" customFormat="1" x14ac:dyDescent="0.45">
      <c r="A1065"/>
      <c r="B1065"/>
      <c r="C1065"/>
      <c r="D1065"/>
      <c r="E1065"/>
      <c r="F1065"/>
      <c r="G1065"/>
      <c r="H1065" s="15"/>
      <c r="I1065" s="15"/>
      <c r="J1065" s="15"/>
      <c r="K1065" s="15"/>
      <c r="L1065" s="18"/>
      <c r="M1065" s="18"/>
      <c r="N1065" s="19"/>
      <c r="O1065" s="18"/>
      <c r="P1065" s="18"/>
      <c r="Q1065" s="18"/>
    </row>
    <row r="1066" spans="1:17" s="20" customFormat="1" x14ac:dyDescent="0.45">
      <c r="A1066"/>
      <c r="B1066"/>
      <c r="C1066"/>
      <c r="D1066"/>
      <c r="E1066"/>
      <c r="F1066"/>
      <c r="G1066"/>
      <c r="H1066" s="15"/>
      <c r="I1066" s="15"/>
      <c r="J1066" s="15"/>
      <c r="K1066" s="15"/>
      <c r="L1066" s="18"/>
      <c r="M1066" s="18"/>
      <c r="N1066" s="19"/>
      <c r="O1066" s="18"/>
      <c r="P1066" s="18"/>
      <c r="Q1066" s="18"/>
    </row>
    <row r="1067" spans="1:17" s="20" customFormat="1" x14ac:dyDescent="0.45">
      <c r="A1067"/>
      <c r="B1067"/>
      <c r="C1067"/>
      <c r="D1067"/>
      <c r="E1067"/>
      <c r="F1067"/>
      <c r="G1067"/>
      <c r="H1067" s="15"/>
      <c r="I1067" s="15"/>
      <c r="J1067" s="15"/>
      <c r="K1067" s="15"/>
      <c r="L1067" s="18"/>
      <c r="M1067" s="18"/>
      <c r="N1067" s="19"/>
      <c r="O1067" s="18"/>
      <c r="P1067" s="18"/>
      <c r="Q1067" s="18"/>
    </row>
    <row r="1068" spans="1:17" s="20" customFormat="1" x14ac:dyDescent="0.45">
      <c r="A1068"/>
      <c r="B1068"/>
      <c r="C1068"/>
      <c r="D1068"/>
      <c r="E1068"/>
      <c r="F1068"/>
      <c r="G1068"/>
      <c r="H1068" s="15"/>
      <c r="I1068" s="15"/>
      <c r="J1068" s="15"/>
      <c r="K1068" s="15"/>
      <c r="L1068" s="18"/>
      <c r="M1068" s="18"/>
      <c r="N1068" s="19"/>
      <c r="O1068" s="18"/>
      <c r="P1068" s="18"/>
      <c r="Q1068" s="18"/>
    </row>
    <row r="1069" spans="1:17" s="20" customFormat="1" x14ac:dyDescent="0.45">
      <c r="A1069"/>
      <c r="B1069"/>
      <c r="C1069"/>
      <c r="D1069"/>
      <c r="E1069"/>
      <c r="F1069"/>
      <c r="G1069"/>
      <c r="H1069" s="15"/>
      <c r="I1069" s="15"/>
      <c r="J1069" s="15"/>
      <c r="K1069" s="15"/>
      <c r="L1069" s="18"/>
      <c r="M1069" s="18"/>
      <c r="N1069" s="19"/>
      <c r="O1069" s="18"/>
      <c r="P1069" s="18"/>
      <c r="Q1069" s="18"/>
    </row>
    <row r="1070" spans="1:17" s="20" customFormat="1" x14ac:dyDescent="0.45">
      <c r="A1070"/>
      <c r="B1070"/>
      <c r="C1070"/>
      <c r="D1070"/>
      <c r="E1070"/>
      <c r="F1070"/>
      <c r="G1070"/>
      <c r="H1070" s="15"/>
      <c r="I1070" s="15"/>
      <c r="J1070" s="15"/>
      <c r="K1070" s="15"/>
      <c r="L1070" s="18"/>
      <c r="M1070" s="18"/>
      <c r="N1070" s="19"/>
      <c r="O1070" s="18"/>
      <c r="P1070" s="18"/>
      <c r="Q1070" s="18"/>
    </row>
    <row r="1071" spans="1:17" s="20" customFormat="1" x14ac:dyDescent="0.45">
      <c r="A1071"/>
      <c r="B1071"/>
      <c r="C1071"/>
      <c r="D1071"/>
      <c r="E1071"/>
      <c r="F1071"/>
      <c r="G1071"/>
      <c r="H1071" s="15"/>
      <c r="I1071" s="15"/>
      <c r="J1071" s="15"/>
      <c r="K1071" s="15"/>
      <c r="L1071" s="18"/>
      <c r="M1071" s="18"/>
      <c r="N1071" s="19"/>
      <c r="O1071" s="18"/>
      <c r="P1071" s="18"/>
      <c r="Q1071" s="18"/>
    </row>
    <row r="1072" spans="1:17" s="20" customFormat="1" x14ac:dyDescent="0.45">
      <c r="A1072"/>
      <c r="B1072"/>
      <c r="C1072"/>
      <c r="D1072"/>
      <c r="E1072"/>
      <c r="F1072"/>
      <c r="G1072"/>
      <c r="H1072" s="15"/>
      <c r="I1072" s="15"/>
      <c r="J1072" s="15"/>
      <c r="K1072" s="15"/>
      <c r="L1072" s="18"/>
      <c r="M1072" s="18"/>
      <c r="N1072" s="19"/>
      <c r="O1072" s="18"/>
      <c r="P1072" s="18"/>
      <c r="Q1072" s="18"/>
    </row>
    <row r="1073" spans="1:17" s="20" customFormat="1" x14ac:dyDescent="0.45">
      <c r="A1073"/>
      <c r="B1073"/>
      <c r="C1073"/>
      <c r="D1073"/>
      <c r="E1073"/>
      <c r="F1073"/>
      <c r="G1073"/>
      <c r="H1073" s="15"/>
      <c r="I1073" s="15"/>
      <c r="J1073" s="15"/>
      <c r="K1073" s="15"/>
      <c r="L1073" s="18"/>
      <c r="M1073" s="18"/>
      <c r="N1073" s="19"/>
      <c r="O1073" s="18"/>
      <c r="P1073" s="18"/>
      <c r="Q1073" s="18"/>
    </row>
    <row r="1074" spans="1:17" s="20" customFormat="1" x14ac:dyDescent="0.45">
      <c r="A1074"/>
      <c r="B1074"/>
      <c r="C1074"/>
      <c r="D1074"/>
      <c r="E1074"/>
      <c r="F1074"/>
      <c r="G1074"/>
      <c r="H1074" s="15"/>
      <c r="I1074" s="15"/>
      <c r="J1074" s="15"/>
      <c r="K1074" s="15"/>
      <c r="L1074" s="18"/>
      <c r="M1074" s="18"/>
      <c r="N1074" s="19"/>
      <c r="O1074" s="18"/>
      <c r="P1074" s="18"/>
      <c r="Q1074" s="18"/>
    </row>
    <row r="1075" spans="1:17" s="20" customFormat="1" x14ac:dyDescent="0.45">
      <c r="A1075"/>
      <c r="B1075"/>
      <c r="C1075"/>
      <c r="D1075"/>
      <c r="E1075"/>
      <c r="F1075"/>
      <c r="G1075"/>
      <c r="H1075" s="15"/>
      <c r="I1075" s="15"/>
      <c r="J1075" s="15"/>
      <c r="K1075" s="15"/>
      <c r="L1075" s="18"/>
      <c r="M1075" s="18"/>
      <c r="N1075" s="19"/>
      <c r="O1075" s="18"/>
      <c r="P1075" s="18"/>
      <c r="Q1075" s="18"/>
    </row>
    <row r="1076" spans="1:17" s="20" customFormat="1" x14ac:dyDescent="0.45">
      <c r="A1076"/>
      <c r="B1076"/>
      <c r="C1076"/>
      <c r="D1076"/>
      <c r="E1076"/>
      <c r="F1076"/>
      <c r="G1076"/>
      <c r="H1076" s="15"/>
      <c r="I1076" s="15"/>
      <c r="J1076" s="15"/>
      <c r="K1076" s="15"/>
      <c r="L1076" s="18"/>
      <c r="M1076" s="18"/>
      <c r="N1076" s="19"/>
      <c r="O1076" s="18"/>
      <c r="P1076" s="18"/>
      <c r="Q1076" s="18"/>
    </row>
    <row r="1077" spans="1:17" s="20" customFormat="1" x14ac:dyDescent="0.45">
      <c r="A1077"/>
      <c r="B1077"/>
      <c r="C1077"/>
      <c r="D1077"/>
      <c r="E1077"/>
      <c r="F1077"/>
      <c r="G1077"/>
      <c r="H1077" s="15"/>
      <c r="I1077" s="15"/>
      <c r="J1077" s="15"/>
      <c r="K1077" s="15"/>
      <c r="L1077" s="18"/>
      <c r="M1077" s="18"/>
      <c r="N1077" s="19"/>
      <c r="O1077" s="18"/>
      <c r="P1077" s="18"/>
      <c r="Q1077" s="18"/>
    </row>
    <row r="1078" spans="1:17" s="20" customFormat="1" x14ac:dyDescent="0.45">
      <c r="A1078"/>
      <c r="B1078"/>
      <c r="C1078"/>
      <c r="D1078"/>
      <c r="E1078"/>
      <c r="F1078"/>
      <c r="G1078"/>
      <c r="H1078" s="15"/>
      <c r="I1078" s="15"/>
      <c r="J1078" s="15"/>
      <c r="K1078" s="15"/>
      <c r="L1078" s="18"/>
      <c r="M1078" s="18"/>
      <c r="N1078" s="19"/>
      <c r="O1078" s="18"/>
      <c r="P1078" s="18"/>
      <c r="Q1078" s="18"/>
    </row>
    <row r="1079" spans="1:17" s="20" customFormat="1" x14ac:dyDescent="0.45">
      <c r="A1079"/>
      <c r="B1079"/>
      <c r="C1079"/>
      <c r="D1079"/>
      <c r="E1079"/>
      <c r="F1079"/>
      <c r="G1079"/>
      <c r="H1079" s="15"/>
      <c r="I1079" s="15"/>
      <c r="J1079" s="15"/>
      <c r="K1079" s="15"/>
      <c r="L1079" s="18"/>
      <c r="M1079" s="18"/>
      <c r="N1079" s="19"/>
      <c r="O1079" s="18"/>
      <c r="P1079" s="18"/>
      <c r="Q1079" s="18"/>
    </row>
    <row r="1080" spans="1:17" s="20" customFormat="1" x14ac:dyDescent="0.45">
      <c r="A1080"/>
      <c r="B1080"/>
      <c r="C1080"/>
      <c r="D1080"/>
      <c r="E1080"/>
      <c r="F1080"/>
      <c r="G1080"/>
      <c r="H1080" s="15"/>
      <c r="I1080" s="15"/>
      <c r="J1080" s="15"/>
      <c r="K1080" s="15"/>
      <c r="L1080" s="18"/>
      <c r="M1080" s="18"/>
      <c r="N1080" s="19"/>
      <c r="O1080" s="18"/>
      <c r="P1080" s="18"/>
      <c r="Q1080" s="18"/>
    </row>
    <row r="1081" spans="1:17" s="20" customFormat="1" x14ac:dyDescent="0.45">
      <c r="A1081"/>
      <c r="B1081"/>
      <c r="C1081"/>
      <c r="D1081"/>
      <c r="E1081"/>
      <c r="F1081"/>
      <c r="G1081"/>
      <c r="H1081" s="15"/>
      <c r="I1081" s="15"/>
      <c r="J1081" s="15"/>
      <c r="K1081" s="15"/>
      <c r="L1081" s="18"/>
      <c r="M1081" s="18"/>
      <c r="N1081" s="19"/>
      <c r="O1081" s="18"/>
      <c r="P1081" s="18"/>
      <c r="Q1081" s="18"/>
    </row>
    <row r="1082" spans="1:17" s="20" customFormat="1" x14ac:dyDescent="0.45">
      <c r="A1082"/>
      <c r="B1082"/>
      <c r="C1082"/>
      <c r="D1082"/>
      <c r="E1082"/>
      <c r="F1082"/>
      <c r="G1082"/>
      <c r="H1082" s="15"/>
      <c r="I1082" s="15"/>
      <c r="J1082" s="15"/>
      <c r="K1082" s="15"/>
      <c r="L1082" s="18"/>
      <c r="M1082" s="18"/>
      <c r="N1082" s="19"/>
      <c r="O1082" s="18"/>
      <c r="P1082" s="18"/>
      <c r="Q1082" s="18"/>
    </row>
    <row r="1083" spans="1:17" s="20" customFormat="1" x14ac:dyDescent="0.45">
      <c r="A1083"/>
      <c r="B1083"/>
      <c r="C1083"/>
      <c r="D1083"/>
      <c r="E1083"/>
      <c r="F1083"/>
      <c r="G1083"/>
      <c r="H1083" s="15"/>
      <c r="I1083" s="15"/>
      <c r="J1083" s="15"/>
      <c r="K1083" s="15"/>
      <c r="L1083" s="18"/>
      <c r="M1083" s="18"/>
      <c r="N1083" s="19"/>
      <c r="O1083" s="18"/>
      <c r="P1083" s="18"/>
      <c r="Q1083" s="18"/>
    </row>
    <row r="1084" spans="1:17" s="20" customFormat="1" x14ac:dyDescent="0.45">
      <c r="A1084"/>
      <c r="B1084"/>
      <c r="C1084"/>
      <c r="D1084"/>
      <c r="E1084"/>
      <c r="F1084"/>
      <c r="G1084"/>
      <c r="H1084" s="15"/>
      <c r="I1084" s="15"/>
      <c r="J1084" s="15"/>
      <c r="K1084" s="15"/>
      <c r="L1084" s="18"/>
      <c r="M1084" s="18"/>
      <c r="N1084" s="19"/>
      <c r="O1084" s="18"/>
      <c r="P1084" s="18"/>
      <c r="Q1084" s="18"/>
    </row>
    <row r="1085" spans="1:17" s="20" customFormat="1" x14ac:dyDescent="0.45">
      <c r="A1085"/>
      <c r="B1085"/>
      <c r="C1085"/>
      <c r="D1085"/>
      <c r="E1085"/>
      <c r="F1085"/>
      <c r="G1085"/>
      <c r="H1085" s="15"/>
      <c r="I1085" s="15"/>
      <c r="J1085" s="15"/>
      <c r="K1085" s="15"/>
      <c r="L1085" s="18"/>
      <c r="M1085" s="18"/>
      <c r="N1085" s="19"/>
      <c r="O1085" s="18"/>
      <c r="P1085" s="18"/>
      <c r="Q1085" s="18"/>
    </row>
    <row r="1086" spans="1:17" s="20" customFormat="1" x14ac:dyDescent="0.45">
      <c r="A1086"/>
      <c r="B1086"/>
      <c r="C1086"/>
      <c r="D1086"/>
      <c r="E1086"/>
      <c r="F1086"/>
      <c r="G1086"/>
      <c r="H1086" s="15"/>
      <c r="I1086" s="15"/>
      <c r="J1086" s="15"/>
      <c r="K1086" s="15"/>
      <c r="L1086" s="18"/>
      <c r="M1086" s="18"/>
      <c r="N1086" s="19"/>
      <c r="O1086" s="18"/>
      <c r="P1086" s="18"/>
      <c r="Q1086" s="18"/>
    </row>
    <row r="1087" spans="1:17" s="20" customFormat="1" x14ac:dyDescent="0.45">
      <c r="A1087"/>
      <c r="B1087"/>
      <c r="C1087"/>
      <c r="D1087"/>
      <c r="E1087"/>
      <c r="F1087"/>
      <c r="G1087"/>
      <c r="H1087" s="15"/>
      <c r="I1087" s="15"/>
      <c r="J1087" s="15"/>
      <c r="K1087" s="15"/>
      <c r="L1087" s="18"/>
      <c r="M1087" s="18"/>
      <c r="N1087" s="19"/>
      <c r="O1087" s="18"/>
      <c r="P1087" s="18"/>
      <c r="Q1087" s="18"/>
    </row>
    <row r="1088" spans="1:17" s="20" customFormat="1" x14ac:dyDescent="0.45">
      <c r="A1088"/>
      <c r="B1088"/>
      <c r="C1088"/>
      <c r="D1088"/>
      <c r="E1088"/>
      <c r="F1088"/>
      <c r="G1088"/>
      <c r="H1088" s="15"/>
      <c r="I1088" s="15"/>
      <c r="J1088" s="15"/>
      <c r="K1088" s="15"/>
      <c r="L1088" s="18"/>
      <c r="M1088" s="18"/>
      <c r="N1088" s="19"/>
      <c r="O1088" s="18"/>
      <c r="P1088" s="18"/>
      <c r="Q1088" s="18"/>
    </row>
    <row r="1089" spans="1:17" s="20" customFormat="1" x14ac:dyDescent="0.45">
      <c r="A1089"/>
      <c r="B1089"/>
      <c r="C1089"/>
      <c r="D1089"/>
      <c r="E1089"/>
      <c r="F1089"/>
      <c r="G1089"/>
      <c r="H1089" s="15"/>
      <c r="I1089" s="15"/>
      <c r="J1089" s="15"/>
      <c r="K1089" s="15"/>
      <c r="L1089" s="18"/>
      <c r="M1089" s="18"/>
      <c r="N1089" s="19"/>
      <c r="O1089" s="18"/>
      <c r="P1089" s="18"/>
      <c r="Q1089" s="18"/>
    </row>
    <row r="1090" spans="1:17" s="20" customFormat="1" x14ac:dyDescent="0.45">
      <c r="A1090"/>
      <c r="B1090"/>
      <c r="C1090"/>
      <c r="D1090"/>
      <c r="E1090"/>
      <c r="F1090"/>
      <c r="G1090"/>
      <c r="H1090" s="15"/>
      <c r="I1090" s="15"/>
      <c r="J1090" s="15"/>
      <c r="K1090" s="15"/>
      <c r="L1090" s="18"/>
      <c r="M1090" s="18"/>
      <c r="N1090" s="19"/>
      <c r="O1090" s="18"/>
      <c r="P1090" s="18"/>
      <c r="Q1090" s="18"/>
    </row>
    <row r="1091" spans="1:17" s="20" customFormat="1" x14ac:dyDescent="0.45">
      <c r="A1091"/>
      <c r="B1091"/>
      <c r="C1091"/>
      <c r="D1091"/>
      <c r="E1091"/>
      <c r="F1091"/>
      <c r="G1091"/>
      <c r="H1091" s="15"/>
      <c r="I1091" s="15"/>
      <c r="J1091" s="15"/>
      <c r="K1091" s="15"/>
      <c r="L1091" s="18"/>
      <c r="M1091" s="18"/>
      <c r="N1091" s="19"/>
      <c r="O1091" s="18"/>
      <c r="P1091" s="18"/>
      <c r="Q1091" s="18"/>
    </row>
    <row r="1092" spans="1:17" s="20" customFormat="1" x14ac:dyDescent="0.45">
      <c r="A1092"/>
      <c r="B1092"/>
      <c r="C1092"/>
      <c r="D1092"/>
      <c r="E1092"/>
      <c r="F1092"/>
      <c r="G1092"/>
      <c r="H1092" s="15"/>
      <c r="I1092" s="15"/>
      <c r="J1092" s="15"/>
      <c r="K1092" s="15"/>
      <c r="L1092" s="18"/>
      <c r="M1092" s="18"/>
      <c r="N1092" s="19"/>
      <c r="O1092" s="18"/>
      <c r="P1092" s="18"/>
      <c r="Q1092" s="18"/>
    </row>
    <row r="1093" spans="1:17" s="20" customFormat="1" x14ac:dyDescent="0.45">
      <c r="A1093"/>
      <c r="B1093"/>
      <c r="C1093"/>
      <c r="D1093"/>
      <c r="E1093"/>
      <c r="F1093"/>
      <c r="G1093"/>
      <c r="H1093" s="15"/>
      <c r="I1093" s="15"/>
      <c r="J1093" s="15"/>
      <c r="K1093" s="15"/>
      <c r="L1093" s="18"/>
      <c r="M1093" s="18"/>
      <c r="N1093" s="19"/>
      <c r="O1093" s="18"/>
      <c r="P1093" s="18"/>
      <c r="Q1093" s="18"/>
    </row>
    <row r="1094" spans="1:17" s="20" customFormat="1" x14ac:dyDescent="0.45">
      <c r="A1094"/>
      <c r="B1094"/>
      <c r="C1094"/>
      <c r="D1094"/>
      <c r="E1094"/>
      <c r="F1094"/>
      <c r="G1094"/>
      <c r="H1094" s="15"/>
      <c r="I1094" s="15"/>
      <c r="J1094" s="15"/>
      <c r="K1094" s="15"/>
      <c r="L1094" s="18"/>
      <c r="M1094" s="18"/>
      <c r="N1094" s="19"/>
      <c r="O1094" s="18"/>
      <c r="P1094" s="18"/>
      <c r="Q1094" s="18"/>
    </row>
    <row r="1095" spans="1:17" s="20" customFormat="1" x14ac:dyDescent="0.45">
      <c r="A1095"/>
      <c r="B1095"/>
      <c r="C1095"/>
      <c r="D1095"/>
      <c r="E1095"/>
      <c r="F1095"/>
      <c r="G1095"/>
      <c r="H1095" s="15"/>
      <c r="I1095" s="15"/>
      <c r="J1095" s="15"/>
      <c r="K1095" s="15"/>
      <c r="L1095" s="18"/>
      <c r="M1095" s="18"/>
      <c r="N1095" s="19"/>
      <c r="O1095" s="18"/>
      <c r="P1095" s="18"/>
      <c r="Q1095" s="18"/>
    </row>
    <row r="1096" spans="1:17" s="20" customFormat="1" x14ac:dyDescent="0.45">
      <c r="A1096"/>
      <c r="B1096"/>
      <c r="C1096"/>
      <c r="D1096"/>
      <c r="E1096"/>
      <c r="F1096"/>
      <c r="G1096"/>
      <c r="H1096" s="15"/>
      <c r="I1096" s="15"/>
      <c r="J1096" s="15"/>
      <c r="K1096" s="15"/>
      <c r="L1096" s="18"/>
      <c r="M1096" s="18"/>
      <c r="N1096" s="19"/>
      <c r="O1096" s="18"/>
      <c r="P1096" s="18"/>
      <c r="Q1096" s="18"/>
    </row>
    <row r="1097" spans="1:17" s="20" customFormat="1" x14ac:dyDescent="0.45">
      <c r="A1097"/>
      <c r="B1097"/>
      <c r="C1097"/>
      <c r="D1097"/>
      <c r="E1097"/>
      <c r="F1097"/>
      <c r="G1097"/>
      <c r="H1097" s="15"/>
      <c r="I1097" s="15"/>
      <c r="J1097" s="15"/>
      <c r="K1097" s="15"/>
      <c r="L1097" s="18"/>
      <c r="M1097" s="18"/>
      <c r="N1097" s="19"/>
      <c r="O1097" s="18"/>
      <c r="P1097" s="18"/>
      <c r="Q1097" s="18"/>
    </row>
    <row r="1098" spans="1:17" s="20" customFormat="1" x14ac:dyDescent="0.45">
      <c r="A1098"/>
      <c r="B1098"/>
      <c r="C1098"/>
      <c r="D1098"/>
      <c r="E1098"/>
      <c r="F1098"/>
      <c r="G1098"/>
      <c r="H1098" s="15"/>
      <c r="I1098" s="15"/>
      <c r="J1098" s="15"/>
      <c r="K1098" s="15"/>
      <c r="L1098" s="18"/>
      <c r="M1098" s="18"/>
      <c r="N1098" s="19"/>
      <c r="O1098" s="18"/>
      <c r="P1098" s="18"/>
      <c r="Q1098" s="18"/>
    </row>
    <row r="1099" spans="1:17" s="20" customFormat="1" x14ac:dyDescent="0.45">
      <c r="A1099"/>
      <c r="B1099"/>
      <c r="C1099"/>
      <c r="D1099"/>
      <c r="E1099"/>
      <c r="F1099"/>
      <c r="G1099"/>
      <c r="H1099" s="15"/>
      <c r="I1099" s="15"/>
      <c r="J1099" s="15"/>
      <c r="K1099" s="15"/>
      <c r="L1099" s="18"/>
      <c r="M1099" s="18"/>
      <c r="N1099" s="19"/>
      <c r="O1099" s="18"/>
      <c r="P1099" s="18"/>
      <c r="Q1099" s="18"/>
    </row>
    <row r="1100" spans="1:17" s="20" customFormat="1" x14ac:dyDescent="0.45">
      <c r="A1100"/>
      <c r="B1100"/>
      <c r="C1100"/>
      <c r="D1100"/>
      <c r="E1100"/>
      <c r="F1100"/>
      <c r="G1100"/>
      <c r="H1100" s="15"/>
      <c r="I1100" s="15"/>
      <c r="J1100" s="15"/>
      <c r="K1100" s="15"/>
      <c r="L1100" s="18"/>
      <c r="M1100" s="18"/>
      <c r="N1100" s="19"/>
      <c r="O1100" s="18"/>
      <c r="P1100" s="18"/>
      <c r="Q1100" s="18"/>
    </row>
    <row r="1101" spans="1:17" s="20" customFormat="1" x14ac:dyDescent="0.45">
      <c r="A1101"/>
      <c r="B1101"/>
      <c r="C1101"/>
      <c r="D1101"/>
      <c r="E1101"/>
      <c r="F1101"/>
      <c r="G1101"/>
      <c r="H1101" s="15"/>
      <c r="I1101" s="15"/>
      <c r="J1101" s="15"/>
      <c r="K1101" s="15"/>
      <c r="L1101" s="18"/>
      <c r="M1101" s="18"/>
      <c r="N1101" s="19"/>
      <c r="O1101" s="18"/>
      <c r="P1101" s="18"/>
      <c r="Q1101" s="18"/>
    </row>
    <row r="1102" spans="1:17" s="20" customFormat="1" x14ac:dyDescent="0.45">
      <c r="A1102"/>
      <c r="B1102"/>
      <c r="C1102"/>
      <c r="D1102"/>
      <c r="E1102"/>
      <c r="F1102"/>
      <c r="G1102"/>
      <c r="H1102" s="15"/>
      <c r="I1102" s="15"/>
      <c r="J1102" s="15"/>
      <c r="K1102" s="15"/>
      <c r="L1102" s="18"/>
      <c r="M1102" s="18"/>
      <c r="N1102" s="19"/>
      <c r="O1102" s="18"/>
      <c r="P1102" s="18"/>
      <c r="Q1102" s="18"/>
    </row>
    <row r="1103" spans="1:17" s="20" customFormat="1" x14ac:dyDescent="0.45">
      <c r="A1103"/>
      <c r="B1103"/>
      <c r="C1103"/>
      <c r="D1103"/>
      <c r="E1103"/>
      <c r="F1103"/>
      <c r="G1103"/>
      <c r="H1103" s="15"/>
      <c r="I1103" s="15"/>
      <c r="J1103" s="15"/>
      <c r="K1103" s="15"/>
      <c r="L1103" s="18"/>
      <c r="M1103" s="18"/>
      <c r="N1103" s="19"/>
      <c r="O1103" s="18"/>
      <c r="P1103" s="18"/>
      <c r="Q1103" s="18"/>
    </row>
    <row r="1104" spans="1:17" s="20" customFormat="1" x14ac:dyDescent="0.45">
      <c r="A1104"/>
      <c r="B1104"/>
      <c r="C1104"/>
      <c r="D1104"/>
      <c r="E1104"/>
      <c r="F1104"/>
      <c r="G1104"/>
      <c r="H1104" s="15"/>
      <c r="I1104" s="15"/>
      <c r="J1104" s="15"/>
      <c r="K1104" s="15"/>
      <c r="L1104" s="18"/>
      <c r="M1104" s="18"/>
      <c r="N1104" s="19"/>
      <c r="O1104" s="18"/>
      <c r="P1104" s="18"/>
      <c r="Q1104" s="18"/>
    </row>
    <row r="1105" spans="1:17" s="20" customFormat="1" x14ac:dyDescent="0.45">
      <c r="A1105"/>
      <c r="B1105"/>
      <c r="C1105"/>
      <c r="D1105"/>
      <c r="E1105"/>
      <c r="F1105"/>
      <c r="G1105"/>
      <c r="H1105" s="15"/>
      <c r="I1105" s="15"/>
      <c r="J1105" s="15"/>
      <c r="K1105" s="15"/>
      <c r="L1105" s="18"/>
      <c r="M1105" s="18"/>
      <c r="N1105" s="19"/>
      <c r="O1105" s="18"/>
      <c r="P1105" s="18"/>
      <c r="Q1105" s="18"/>
    </row>
    <row r="1106" spans="1:17" s="20" customFormat="1" x14ac:dyDescent="0.45">
      <c r="A1106"/>
      <c r="B1106"/>
      <c r="C1106"/>
      <c r="D1106"/>
      <c r="E1106"/>
      <c r="F1106"/>
      <c r="G1106"/>
      <c r="H1106" s="15"/>
      <c r="I1106" s="15"/>
      <c r="J1106" s="15"/>
      <c r="K1106" s="15"/>
      <c r="L1106" s="18"/>
      <c r="M1106" s="18"/>
      <c r="N1106" s="19"/>
      <c r="O1106" s="18"/>
      <c r="P1106" s="18"/>
      <c r="Q1106" s="18"/>
    </row>
    <row r="1107" spans="1:17" s="20" customFormat="1" x14ac:dyDescent="0.45">
      <c r="A1107"/>
      <c r="B1107"/>
      <c r="C1107"/>
      <c r="D1107"/>
      <c r="E1107"/>
      <c r="F1107"/>
      <c r="G1107"/>
      <c r="H1107" s="15"/>
      <c r="I1107" s="15"/>
      <c r="J1107" s="15"/>
      <c r="K1107" s="15"/>
      <c r="L1107" s="18"/>
      <c r="M1107" s="18"/>
      <c r="N1107" s="19"/>
      <c r="O1107" s="18"/>
      <c r="P1107" s="18"/>
      <c r="Q1107" s="18"/>
    </row>
    <row r="1108" spans="1:17" s="20" customFormat="1" x14ac:dyDescent="0.45">
      <c r="A1108"/>
      <c r="B1108"/>
      <c r="C1108"/>
      <c r="D1108"/>
      <c r="E1108"/>
      <c r="F1108"/>
      <c r="G1108"/>
      <c r="H1108" s="15"/>
      <c r="I1108" s="15"/>
      <c r="J1108" s="15"/>
      <c r="K1108" s="15"/>
      <c r="L1108" s="18"/>
      <c r="M1108" s="18"/>
      <c r="N1108" s="19"/>
      <c r="O1108" s="18"/>
      <c r="P1108" s="18"/>
      <c r="Q1108" s="18"/>
    </row>
    <row r="1109" spans="1:17" s="20" customFormat="1" x14ac:dyDescent="0.45">
      <c r="A1109"/>
      <c r="B1109"/>
      <c r="C1109"/>
      <c r="D1109"/>
      <c r="E1109"/>
      <c r="F1109"/>
      <c r="G1109"/>
      <c r="H1109" s="15"/>
      <c r="I1109" s="15"/>
      <c r="J1109" s="15"/>
      <c r="K1109" s="15"/>
      <c r="L1109" s="18"/>
      <c r="M1109" s="18"/>
      <c r="N1109" s="19"/>
      <c r="O1109" s="18"/>
      <c r="P1109" s="18"/>
      <c r="Q1109" s="18"/>
    </row>
    <row r="1110" spans="1:17" s="20" customFormat="1" x14ac:dyDescent="0.45">
      <c r="A1110"/>
      <c r="B1110"/>
      <c r="C1110"/>
      <c r="D1110"/>
      <c r="E1110"/>
      <c r="F1110"/>
      <c r="G1110"/>
      <c r="H1110" s="15"/>
      <c r="I1110" s="15"/>
      <c r="J1110" s="15"/>
      <c r="K1110" s="15"/>
      <c r="L1110" s="18"/>
      <c r="M1110" s="18"/>
      <c r="N1110" s="19"/>
      <c r="O1110" s="18"/>
      <c r="P1110" s="18"/>
      <c r="Q1110" s="18"/>
    </row>
    <row r="1111" spans="1:17" s="20" customFormat="1" x14ac:dyDescent="0.45">
      <c r="A1111"/>
      <c r="B1111"/>
      <c r="C1111"/>
      <c r="D1111"/>
      <c r="E1111"/>
      <c r="F1111"/>
      <c r="G1111"/>
      <c r="H1111" s="15"/>
      <c r="I1111" s="15"/>
      <c r="J1111" s="15"/>
      <c r="K1111" s="15"/>
      <c r="L1111" s="18"/>
      <c r="M1111" s="18"/>
      <c r="N1111" s="19"/>
      <c r="O1111" s="18"/>
      <c r="P1111" s="18"/>
      <c r="Q1111" s="18"/>
    </row>
    <row r="1112" spans="1:17" s="20" customFormat="1" x14ac:dyDescent="0.45">
      <c r="A1112"/>
      <c r="B1112"/>
      <c r="C1112"/>
      <c r="D1112"/>
      <c r="E1112"/>
      <c r="F1112"/>
      <c r="G1112"/>
      <c r="H1112" s="15"/>
      <c r="I1112" s="15"/>
      <c r="J1112" s="15"/>
      <c r="K1112" s="15"/>
      <c r="L1112" s="18"/>
      <c r="M1112" s="18"/>
      <c r="N1112" s="19"/>
      <c r="O1112" s="18"/>
      <c r="P1112" s="18"/>
      <c r="Q1112" s="18"/>
    </row>
    <row r="1113" spans="1:17" s="20" customFormat="1" x14ac:dyDescent="0.45">
      <c r="A1113"/>
      <c r="B1113"/>
      <c r="C1113"/>
      <c r="D1113"/>
      <c r="E1113"/>
      <c r="F1113"/>
      <c r="G1113"/>
      <c r="H1113" s="15"/>
      <c r="I1113" s="15"/>
      <c r="J1113" s="15"/>
      <c r="K1113" s="15"/>
      <c r="L1113" s="18"/>
      <c r="M1113" s="18"/>
      <c r="N1113" s="19"/>
      <c r="O1113" s="18"/>
      <c r="P1113" s="18"/>
      <c r="Q1113" s="18"/>
    </row>
    <row r="1114" spans="1:17" s="20" customFormat="1" x14ac:dyDescent="0.45">
      <c r="A1114"/>
      <c r="B1114"/>
      <c r="C1114"/>
      <c r="D1114"/>
      <c r="E1114"/>
      <c r="F1114"/>
      <c r="G1114"/>
      <c r="H1114" s="15"/>
      <c r="I1114" s="15"/>
      <c r="J1114" s="15"/>
      <c r="K1114" s="15"/>
      <c r="L1114" s="18"/>
      <c r="M1114" s="18"/>
      <c r="N1114" s="19"/>
      <c r="O1114" s="18"/>
      <c r="P1114" s="18"/>
      <c r="Q1114" s="18"/>
    </row>
    <row r="1115" spans="1:17" s="20" customFormat="1" x14ac:dyDescent="0.45">
      <c r="A1115"/>
      <c r="B1115"/>
      <c r="C1115"/>
      <c r="D1115"/>
      <c r="E1115"/>
      <c r="F1115"/>
      <c r="G1115"/>
      <c r="H1115" s="15"/>
      <c r="I1115" s="15"/>
      <c r="J1115" s="15"/>
      <c r="K1115" s="15"/>
      <c r="L1115" s="18"/>
      <c r="M1115" s="18"/>
      <c r="N1115" s="19"/>
      <c r="O1115" s="18"/>
      <c r="P1115" s="18"/>
      <c r="Q1115" s="18"/>
    </row>
    <row r="1116" spans="1:17" s="20" customFormat="1" x14ac:dyDescent="0.45">
      <c r="A1116"/>
      <c r="B1116"/>
      <c r="C1116"/>
      <c r="D1116"/>
      <c r="E1116"/>
      <c r="F1116"/>
      <c r="G1116"/>
      <c r="H1116" s="15"/>
      <c r="I1116" s="15"/>
      <c r="J1116" s="15"/>
      <c r="K1116" s="15"/>
      <c r="L1116" s="18"/>
      <c r="M1116" s="18"/>
      <c r="N1116" s="19"/>
      <c r="O1116" s="18"/>
      <c r="P1116" s="18"/>
      <c r="Q1116" s="18"/>
    </row>
    <row r="1117" spans="1:17" s="20" customFormat="1" x14ac:dyDescent="0.45">
      <c r="A1117"/>
      <c r="B1117"/>
      <c r="C1117"/>
      <c r="D1117"/>
      <c r="E1117"/>
      <c r="F1117"/>
      <c r="G1117"/>
      <c r="H1117" s="15"/>
      <c r="I1117" s="15"/>
      <c r="J1117" s="15"/>
      <c r="K1117" s="15"/>
      <c r="L1117" s="18"/>
      <c r="M1117" s="18"/>
      <c r="N1117" s="19"/>
      <c r="O1117" s="18"/>
      <c r="P1117" s="18"/>
      <c r="Q1117" s="18"/>
    </row>
    <row r="1118" spans="1:17" s="20" customFormat="1" x14ac:dyDescent="0.45">
      <c r="A1118"/>
      <c r="B1118"/>
      <c r="C1118"/>
      <c r="D1118"/>
      <c r="E1118"/>
      <c r="F1118"/>
      <c r="G1118"/>
      <c r="H1118" s="15"/>
      <c r="I1118" s="15"/>
      <c r="J1118" s="15"/>
      <c r="K1118" s="15"/>
      <c r="L1118" s="18"/>
      <c r="M1118" s="18"/>
      <c r="N1118" s="19"/>
      <c r="O1118" s="18"/>
      <c r="P1118" s="18"/>
      <c r="Q1118" s="18"/>
    </row>
    <row r="1119" spans="1:17" s="20" customFormat="1" x14ac:dyDescent="0.45">
      <c r="A1119"/>
      <c r="B1119"/>
      <c r="C1119"/>
      <c r="D1119"/>
      <c r="E1119"/>
      <c r="F1119"/>
      <c r="G1119"/>
      <c r="H1119" s="15"/>
      <c r="I1119" s="15"/>
      <c r="J1119" s="15"/>
      <c r="K1119" s="15"/>
      <c r="L1119" s="18"/>
      <c r="M1119" s="18"/>
      <c r="N1119" s="19"/>
      <c r="O1119" s="18"/>
      <c r="P1119" s="18"/>
      <c r="Q1119" s="18"/>
    </row>
    <row r="1120" spans="1:17" s="20" customFormat="1" x14ac:dyDescent="0.45">
      <c r="A1120"/>
      <c r="B1120"/>
      <c r="C1120"/>
      <c r="D1120"/>
      <c r="E1120"/>
      <c r="F1120"/>
      <c r="G1120"/>
      <c r="H1120" s="15"/>
      <c r="I1120" s="15"/>
      <c r="J1120" s="15"/>
      <c r="K1120" s="15"/>
      <c r="L1120" s="18"/>
      <c r="M1120" s="18"/>
      <c r="N1120" s="19"/>
      <c r="O1120" s="18"/>
      <c r="P1120" s="18"/>
      <c r="Q1120" s="18"/>
    </row>
    <row r="1121" spans="1:17" s="20" customFormat="1" x14ac:dyDescent="0.45">
      <c r="A1121"/>
      <c r="B1121"/>
      <c r="C1121"/>
      <c r="D1121"/>
      <c r="E1121"/>
      <c r="F1121"/>
      <c r="G1121"/>
      <c r="H1121" s="15"/>
      <c r="I1121" s="15"/>
      <c r="J1121" s="15"/>
      <c r="K1121" s="15"/>
      <c r="L1121" s="18"/>
      <c r="M1121" s="18"/>
      <c r="N1121" s="19"/>
      <c r="O1121" s="18"/>
      <c r="P1121" s="18"/>
      <c r="Q1121" s="18"/>
    </row>
    <row r="1122" spans="1:17" s="20" customFormat="1" x14ac:dyDescent="0.45">
      <c r="A1122"/>
      <c r="B1122"/>
      <c r="C1122"/>
      <c r="D1122"/>
      <c r="E1122"/>
      <c r="F1122"/>
      <c r="G1122"/>
      <c r="H1122" s="15"/>
      <c r="I1122" s="15"/>
      <c r="J1122" s="15"/>
      <c r="K1122" s="15"/>
      <c r="L1122" s="18"/>
      <c r="M1122" s="18"/>
      <c r="N1122" s="19"/>
      <c r="O1122" s="18"/>
      <c r="P1122" s="18"/>
      <c r="Q1122" s="18"/>
    </row>
    <row r="1123" spans="1:17" s="20" customFormat="1" x14ac:dyDescent="0.45">
      <c r="A1123"/>
      <c r="B1123"/>
      <c r="C1123"/>
      <c r="D1123"/>
      <c r="E1123"/>
      <c r="F1123"/>
      <c r="G1123"/>
      <c r="H1123" s="15"/>
      <c r="I1123" s="15"/>
      <c r="J1123" s="15"/>
      <c r="K1123" s="15"/>
      <c r="L1123" s="18"/>
      <c r="M1123" s="18"/>
      <c r="N1123" s="19"/>
      <c r="O1123" s="18"/>
      <c r="P1123" s="18"/>
      <c r="Q1123" s="18"/>
    </row>
    <row r="1124" spans="1:17" s="20" customFormat="1" x14ac:dyDescent="0.45">
      <c r="A1124"/>
      <c r="B1124"/>
      <c r="C1124"/>
      <c r="D1124"/>
      <c r="E1124"/>
      <c r="F1124"/>
      <c r="G1124"/>
      <c r="H1124" s="15"/>
      <c r="I1124" s="15"/>
      <c r="J1124" s="15"/>
      <c r="K1124" s="15"/>
      <c r="L1124" s="18"/>
      <c r="M1124" s="18"/>
      <c r="N1124" s="19"/>
      <c r="O1124" s="18"/>
      <c r="P1124" s="18"/>
      <c r="Q1124" s="18"/>
    </row>
    <row r="1125" spans="1:17" s="20" customFormat="1" x14ac:dyDescent="0.45">
      <c r="A1125"/>
      <c r="B1125"/>
      <c r="C1125"/>
      <c r="D1125"/>
      <c r="E1125"/>
      <c r="F1125"/>
      <c r="G1125"/>
      <c r="H1125" s="15"/>
      <c r="I1125" s="15"/>
      <c r="J1125" s="15"/>
      <c r="K1125" s="15"/>
      <c r="L1125" s="18"/>
      <c r="M1125" s="18"/>
      <c r="N1125" s="19"/>
      <c r="O1125" s="18"/>
      <c r="P1125" s="18"/>
      <c r="Q1125" s="18"/>
    </row>
    <row r="1126" spans="1:17" s="20" customFormat="1" x14ac:dyDescent="0.45">
      <c r="A1126"/>
      <c r="B1126"/>
      <c r="C1126"/>
      <c r="D1126"/>
      <c r="E1126"/>
      <c r="F1126"/>
      <c r="G1126"/>
      <c r="H1126" s="15"/>
      <c r="I1126" s="15"/>
      <c r="J1126" s="15"/>
      <c r="K1126" s="15"/>
      <c r="L1126" s="18"/>
      <c r="M1126" s="18"/>
      <c r="N1126" s="19"/>
      <c r="O1126" s="18"/>
      <c r="P1126" s="18"/>
      <c r="Q1126" s="18"/>
    </row>
    <row r="1127" spans="1:17" s="20" customFormat="1" x14ac:dyDescent="0.45">
      <c r="A1127"/>
      <c r="B1127"/>
      <c r="C1127"/>
      <c r="D1127"/>
      <c r="E1127"/>
      <c r="F1127"/>
      <c r="G1127"/>
      <c r="H1127" s="15"/>
      <c r="I1127" s="15"/>
      <c r="J1127" s="15"/>
      <c r="K1127" s="15"/>
      <c r="L1127" s="18"/>
      <c r="M1127" s="18"/>
      <c r="N1127" s="19"/>
      <c r="O1127" s="18"/>
      <c r="P1127" s="18"/>
      <c r="Q1127" s="18"/>
    </row>
    <row r="1128" spans="1:17" s="20" customFormat="1" x14ac:dyDescent="0.45">
      <c r="A1128"/>
      <c r="B1128"/>
      <c r="C1128"/>
      <c r="D1128"/>
      <c r="E1128"/>
      <c r="F1128"/>
      <c r="G1128"/>
      <c r="H1128" s="15"/>
      <c r="I1128" s="15"/>
      <c r="J1128" s="15"/>
      <c r="K1128" s="15"/>
      <c r="L1128" s="18"/>
      <c r="M1128" s="18"/>
      <c r="N1128" s="19"/>
      <c r="O1128" s="18"/>
      <c r="P1128" s="18"/>
      <c r="Q1128" s="18"/>
    </row>
    <row r="1129" spans="1:17" s="20" customFormat="1" x14ac:dyDescent="0.45">
      <c r="A1129"/>
      <c r="B1129"/>
      <c r="C1129"/>
      <c r="D1129"/>
      <c r="E1129"/>
      <c r="F1129"/>
      <c r="G1129"/>
      <c r="H1129" s="15"/>
      <c r="I1129" s="15"/>
      <c r="J1129" s="15"/>
      <c r="K1129" s="15"/>
      <c r="L1129" s="18"/>
      <c r="M1129" s="18"/>
      <c r="N1129" s="19"/>
      <c r="O1129" s="18"/>
      <c r="P1129" s="18"/>
      <c r="Q1129" s="18"/>
    </row>
    <row r="1130" spans="1:17" s="20" customFormat="1" x14ac:dyDescent="0.45">
      <c r="A1130"/>
      <c r="B1130"/>
      <c r="C1130"/>
      <c r="D1130"/>
      <c r="E1130"/>
      <c r="F1130"/>
      <c r="G1130"/>
      <c r="H1130" s="15"/>
      <c r="I1130" s="15"/>
      <c r="J1130" s="15"/>
      <c r="K1130" s="15"/>
      <c r="L1130" s="18"/>
      <c r="M1130" s="18"/>
      <c r="N1130" s="19"/>
      <c r="O1130" s="18"/>
      <c r="P1130" s="18"/>
      <c r="Q1130" s="18"/>
    </row>
    <row r="1131" spans="1:17" s="20" customFormat="1" x14ac:dyDescent="0.45">
      <c r="A1131"/>
      <c r="B1131"/>
      <c r="C1131"/>
      <c r="D1131"/>
      <c r="E1131"/>
      <c r="F1131"/>
      <c r="G1131"/>
      <c r="H1131" s="15"/>
      <c r="I1131" s="15"/>
      <c r="J1131" s="15"/>
      <c r="K1131" s="15"/>
      <c r="L1131" s="18"/>
      <c r="M1131" s="18"/>
      <c r="N1131" s="19"/>
      <c r="O1131" s="18"/>
      <c r="P1131" s="18"/>
      <c r="Q1131" s="18"/>
    </row>
    <row r="1132" spans="1:17" s="20" customFormat="1" x14ac:dyDescent="0.45">
      <c r="A1132"/>
      <c r="B1132"/>
      <c r="C1132"/>
      <c r="D1132"/>
      <c r="E1132"/>
      <c r="F1132"/>
      <c r="G1132"/>
      <c r="H1132" s="15"/>
      <c r="I1132" s="15"/>
      <c r="J1132" s="15"/>
      <c r="K1132" s="15"/>
      <c r="L1132" s="18"/>
      <c r="M1132" s="18"/>
      <c r="N1132" s="19"/>
      <c r="O1132" s="18"/>
      <c r="P1132" s="18"/>
      <c r="Q1132" s="18"/>
    </row>
    <row r="1133" spans="1:17" s="20" customFormat="1" x14ac:dyDescent="0.45">
      <c r="A1133"/>
      <c r="B1133"/>
      <c r="C1133"/>
      <c r="D1133"/>
      <c r="E1133"/>
      <c r="F1133"/>
      <c r="G1133"/>
      <c r="H1133" s="15"/>
      <c r="I1133" s="15"/>
      <c r="J1133" s="15"/>
      <c r="K1133" s="15"/>
      <c r="L1133" s="18"/>
      <c r="M1133" s="18"/>
      <c r="N1133" s="19"/>
      <c r="O1133" s="18"/>
      <c r="P1133" s="18"/>
      <c r="Q1133" s="18"/>
    </row>
    <row r="1134" spans="1:17" s="20" customFormat="1" x14ac:dyDescent="0.45">
      <c r="A1134"/>
      <c r="B1134"/>
      <c r="C1134"/>
      <c r="D1134"/>
      <c r="E1134"/>
      <c r="F1134"/>
      <c r="G1134"/>
      <c r="H1134" s="15"/>
      <c r="I1134" s="15"/>
      <c r="J1134" s="15"/>
      <c r="K1134" s="15"/>
      <c r="L1134" s="18"/>
      <c r="M1134" s="18"/>
      <c r="N1134" s="19"/>
      <c r="O1134" s="18"/>
      <c r="P1134" s="18"/>
      <c r="Q1134" s="18"/>
    </row>
    <row r="1135" spans="1:17" s="20" customFormat="1" x14ac:dyDescent="0.45">
      <c r="A1135"/>
      <c r="B1135"/>
      <c r="C1135"/>
      <c r="D1135"/>
      <c r="E1135"/>
      <c r="F1135"/>
      <c r="G1135"/>
      <c r="H1135" s="15"/>
      <c r="I1135" s="15"/>
      <c r="J1135" s="15"/>
      <c r="K1135" s="15"/>
      <c r="L1135" s="18"/>
      <c r="M1135" s="18"/>
      <c r="N1135" s="19"/>
      <c r="O1135" s="18"/>
      <c r="P1135" s="18"/>
      <c r="Q1135" s="18"/>
    </row>
    <row r="1136" spans="1:17" s="20" customFormat="1" x14ac:dyDescent="0.45">
      <c r="A1136"/>
      <c r="B1136"/>
      <c r="C1136"/>
      <c r="D1136"/>
      <c r="E1136"/>
      <c r="F1136"/>
      <c r="G1136"/>
      <c r="H1136" s="15"/>
      <c r="I1136" s="15"/>
      <c r="J1136" s="15"/>
      <c r="K1136" s="15"/>
      <c r="L1136" s="18"/>
      <c r="M1136" s="18"/>
      <c r="N1136" s="19"/>
      <c r="O1136" s="18"/>
      <c r="P1136" s="18"/>
      <c r="Q1136" s="18"/>
    </row>
    <row r="1137" spans="1:17" s="20" customFormat="1" x14ac:dyDescent="0.45">
      <c r="A1137"/>
      <c r="B1137"/>
      <c r="C1137"/>
      <c r="D1137"/>
      <c r="E1137"/>
      <c r="F1137"/>
      <c r="G1137"/>
      <c r="H1137" s="15"/>
      <c r="I1137" s="15"/>
      <c r="J1137" s="15"/>
      <c r="K1137" s="15"/>
      <c r="L1137" s="18"/>
      <c r="M1137" s="18"/>
      <c r="N1137" s="19"/>
      <c r="O1137" s="18"/>
      <c r="P1137" s="18"/>
      <c r="Q1137" s="18"/>
    </row>
    <row r="1138" spans="1:17" s="20" customFormat="1" x14ac:dyDescent="0.45">
      <c r="A1138"/>
      <c r="B1138"/>
      <c r="C1138"/>
      <c r="D1138"/>
      <c r="E1138"/>
      <c r="F1138"/>
      <c r="G1138"/>
      <c r="H1138" s="15"/>
      <c r="I1138" s="15"/>
      <c r="J1138" s="15"/>
      <c r="K1138" s="15"/>
      <c r="L1138" s="18"/>
      <c r="M1138" s="18"/>
      <c r="N1138" s="19"/>
      <c r="O1138" s="18"/>
      <c r="P1138" s="18"/>
      <c r="Q1138" s="18"/>
    </row>
    <row r="1139" spans="1:17" s="20" customFormat="1" x14ac:dyDescent="0.45">
      <c r="A1139"/>
      <c r="B1139"/>
      <c r="C1139"/>
      <c r="D1139"/>
      <c r="E1139"/>
      <c r="F1139"/>
      <c r="G1139"/>
      <c r="H1139" s="15"/>
      <c r="I1139" s="15"/>
      <c r="J1139" s="15"/>
      <c r="K1139" s="15"/>
      <c r="L1139" s="18"/>
      <c r="M1139" s="18"/>
      <c r="N1139" s="19"/>
      <c r="O1139" s="18"/>
      <c r="P1139" s="18"/>
      <c r="Q1139" s="18"/>
    </row>
    <row r="1140" spans="1:17" s="20" customFormat="1" x14ac:dyDescent="0.45">
      <c r="A1140"/>
      <c r="B1140"/>
      <c r="C1140"/>
      <c r="D1140"/>
      <c r="E1140"/>
      <c r="F1140"/>
      <c r="G1140"/>
      <c r="H1140" s="15"/>
      <c r="I1140" s="15"/>
      <c r="J1140" s="15"/>
      <c r="K1140" s="15"/>
      <c r="L1140" s="18"/>
      <c r="M1140" s="18"/>
      <c r="N1140" s="19"/>
      <c r="O1140" s="18"/>
      <c r="P1140" s="18"/>
      <c r="Q1140" s="18"/>
    </row>
    <row r="1141" spans="1:17" s="20" customFormat="1" x14ac:dyDescent="0.45">
      <c r="A1141"/>
      <c r="B1141"/>
      <c r="C1141"/>
      <c r="D1141"/>
      <c r="E1141"/>
      <c r="F1141"/>
      <c r="G1141"/>
      <c r="H1141" s="15"/>
      <c r="I1141" s="15"/>
      <c r="J1141" s="15"/>
      <c r="K1141" s="15"/>
      <c r="L1141" s="18"/>
      <c r="M1141" s="18"/>
      <c r="N1141" s="19"/>
      <c r="O1141" s="18"/>
      <c r="P1141" s="18"/>
      <c r="Q1141" s="18"/>
    </row>
    <row r="1142" spans="1:17" s="20" customFormat="1" x14ac:dyDescent="0.45">
      <c r="A1142"/>
      <c r="B1142"/>
      <c r="C1142"/>
      <c r="D1142"/>
      <c r="E1142"/>
      <c r="F1142"/>
      <c r="G1142"/>
      <c r="H1142" s="15"/>
      <c r="I1142" s="15"/>
      <c r="J1142" s="15"/>
      <c r="K1142" s="15"/>
      <c r="L1142" s="18"/>
      <c r="M1142" s="18"/>
      <c r="N1142" s="19"/>
      <c r="O1142" s="18"/>
      <c r="P1142" s="18"/>
      <c r="Q1142" s="18"/>
    </row>
    <row r="1143" spans="1:17" s="20" customFormat="1" x14ac:dyDescent="0.45">
      <c r="A1143"/>
      <c r="B1143"/>
      <c r="C1143"/>
      <c r="D1143"/>
      <c r="E1143"/>
      <c r="F1143"/>
      <c r="G1143"/>
      <c r="H1143" s="15"/>
      <c r="I1143" s="15"/>
      <c r="J1143" s="15"/>
      <c r="K1143" s="15"/>
      <c r="L1143" s="18"/>
      <c r="M1143" s="18"/>
      <c r="N1143" s="19"/>
      <c r="O1143" s="18"/>
      <c r="P1143" s="18"/>
      <c r="Q1143" s="18"/>
    </row>
    <row r="1144" spans="1:17" s="20" customFormat="1" x14ac:dyDescent="0.45">
      <c r="A1144"/>
      <c r="B1144"/>
      <c r="C1144"/>
      <c r="D1144"/>
      <c r="E1144"/>
      <c r="F1144"/>
      <c r="G1144"/>
      <c r="H1144" s="15"/>
      <c r="I1144" s="15"/>
      <c r="J1144" s="15"/>
      <c r="K1144" s="15"/>
      <c r="L1144" s="18"/>
      <c r="M1144" s="18"/>
      <c r="N1144" s="19"/>
      <c r="O1144" s="18"/>
      <c r="P1144" s="18"/>
      <c r="Q1144" s="18"/>
    </row>
    <row r="1145" spans="1:17" s="20" customFormat="1" x14ac:dyDescent="0.45">
      <c r="A1145"/>
      <c r="B1145"/>
      <c r="C1145"/>
      <c r="D1145"/>
      <c r="E1145"/>
      <c r="F1145"/>
      <c r="G1145"/>
      <c r="H1145" s="15"/>
      <c r="I1145" s="15"/>
      <c r="J1145" s="15"/>
      <c r="K1145" s="15"/>
      <c r="L1145" s="18"/>
      <c r="M1145" s="18"/>
      <c r="N1145" s="19"/>
      <c r="O1145" s="18"/>
      <c r="P1145" s="18"/>
      <c r="Q1145" s="18"/>
    </row>
    <row r="1146" spans="1:17" s="20" customFormat="1" x14ac:dyDescent="0.45">
      <c r="A1146"/>
      <c r="B1146"/>
      <c r="C1146"/>
      <c r="D1146"/>
      <c r="E1146"/>
      <c r="F1146"/>
      <c r="G1146"/>
      <c r="H1146" s="15"/>
      <c r="I1146" s="15"/>
      <c r="J1146" s="15"/>
      <c r="K1146" s="15"/>
      <c r="L1146" s="18"/>
      <c r="M1146" s="18"/>
      <c r="N1146" s="19"/>
      <c r="O1146" s="18"/>
      <c r="P1146" s="18"/>
      <c r="Q1146" s="18"/>
    </row>
    <row r="1147" spans="1:17" s="20" customFormat="1" x14ac:dyDescent="0.45">
      <c r="A1147"/>
      <c r="B1147"/>
      <c r="C1147"/>
      <c r="D1147"/>
      <c r="E1147"/>
      <c r="F1147"/>
      <c r="G1147"/>
      <c r="H1147" s="15"/>
      <c r="I1147" s="15"/>
      <c r="J1147" s="15"/>
      <c r="K1147" s="15"/>
      <c r="L1147" s="18"/>
      <c r="M1147" s="18"/>
      <c r="N1147" s="19"/>
      <c r="O1147" s="18"/>
      <c r="P1147" s="18"/>
      <c r="Q1147" s="18"/>
    </row>
    <row r="1148" spans="1:17" s="20" customFormat="1" x14ac:dyDescent="0.45">
      <c r="A1148"/>
      <c r="B1148"/>
      <c r="C1148"/>
      <c r="D1148"/>
      <c r="E1148"/>
      <c r="F1148"/>
      <c r="G1148"/>
      <c r="H1148" s="15"/>
      <c r="I1148" s="15"/>
      <c r="J1148" s="15"/>
      <c r="K1148" s="15"/>
      <c r="L1148" s="18"/>
      <c r="M1148" s="18"/>
      <c r="N1148" s="19"/>
      <c r="O1148" s="18"/>
      <c r="P1148" s="18"/>
      <c r="Q1148" s="18"/>
    </row>
    <row r="1149" spans="1:17" s="20" customFormat="1" x14ac:dyDescent="0.45">
      <c r="A1149"/>
      <c r="B1149"/>
      <c r="C1149"/>
      <c r="D1149"/>
      <c r="E1149"/>
      <c r="F1149"/>
      <c r="G1149"/>
      <c r="H1149" s="15"/>
      <c r="I1149" s="15"/>
      <c r="J1149" s="15"/>
      <c r="K1149" s="15"/>
      <c r="L1149" s="18"/>
      <c r="M1149" s="18"/>
      <c r="N1149" s="19"/>
      <c r="O1149" s="18"/>
      <c r="P1149" s="18"/>
      <c r="Q1149" s="18"/>
    </row>
    <row r="1150" spans="1:17" s="20" customFormat="1" x14ac:dyDescent="0.45">
      <c r="A1150"/>
      <c r="B1150"/>
      <c r="C1150"/>
      <c r="D1150"/>
      <c r="E1150"/>
      <c r="F1150"/>
      <c r="G1150"/>
      <c r="H1150" s="15"/>
      <c r="I1150" s="15"/>
      <c r="J1150" s="15"/>
      <c r="K1150" s="15"/>
      <c r="L1150" s="18"/>
      <c r="M1150" s="18"/>
      <c r="N1150" s="19"/>
      <c r="O1150" s="18"/>
      <c r="P1150" s="18"/>
      <c r="Q1150" s="18"/>
    </row>
    <row r="1151" spans="1:17" s="20" customFormat="1" x14ac:dyDescent="0.45">
      <c r="A1151"/>
      <c r="B1151"/>
      <c r="C1151"/>
      <c r="D1151"/>
      <c r="E1151"/>
      <c r="F1151"/>
      <c r="G1151"/>
      <c r="H1151" s="15"/>
      <c r="I1151" s="15"/>
      <c r="J1151" s="15"/>
      <c r="K1151" s="15"/>
      <c r="L1151" s="18"/>
      <c r="M1151" s="18"/>
      <c r="N1151" s="19"/>
      <c r="O1151" s="18"/>
      <c r="P1151" s="18"/>
      <c r="Q1151" s="18"/>
    </row>
    <row r="1152" spans="1:17" s="20" customFormat="1" x14ac:dyDescent="0.45">
      <c r="A1152"/>
      <c r="B1152"/>
      <c r="C1152"/>
      <c r="D1152"/>
      <c r="E1152"/>
      <c r="F1152"/>
      <c r="G1152"/>
      <c r="H1152" s="15"/>
      <c r="I1152" s="15"/>
      <c r="J1152" s="15"/>
      <c r="K1152" s="15"/>
      <c r="L1152" s="18"/>
      <c r="M1152" s="18"/>
      <c r="N1152" s="19"/>
      <c r="O1152" s="18"/>
      <c r="P1152" s="18"/>
      <c r="Q1152" s="18"/>
    </row>
    <row r="1153" spans="1:17" s="20" customFormat="1" x14ac:dyDescent="0.45">
      <c r="A1153"/>
      <c r="B1153"/>
      <c r="C1153"/>
      <c r="D1153"/>
      <c r="E1153"/>
      <c r="F1153"/>
      <c r="G1153"/>
      <c r="H1153" s="15"/>
      <c r="I1153" s="15"/>
      <c r="J1153" s="15"/>
      <c r="K1153" s="15"/>
      <c r="L1153" s="18"/>
      <c r="M1153" s="18"/>
      <c r="N1153" s="19"/>
      <c r="O1153" s="18"/>
      <c r="P1153" s="18"/>
      <c r="Q1153" s="18"/>
    </row>
    <row r="1154" spans="1:17" s="20" customFormat="1" x14ac:dyDescent="0.45">
      <c r="A1154"/>
      <c r="B1154"/>
      <c r="C1154"/>
      <c r="D1154"/>
      <c r="E1154"/>
      <c r="F1154"/>
      <c r="G1154"/>
      <c r="H1154" s="15"/>
      <c r="I1154" s="15"/>
      <c r="J1154" s="15"/>
      <c r="K1154" s="15"/>
      <c r="L1154" s="18"/>
      <c r="M1154" s="18"/>
      <c r="N1154" s="19"/>
      <c r="O1154" s="18"/>
      <c r="P1154" s="18"/>
      <c r="Q1154" s="18"/>
    </row>
    <row r="1155" spans="1:17" s="20" customFormat="1" x14ac:dyDescent="0.45">
      <c r="A1155"/>
      <c r="B1155"/>
      <c r="C1155"/>
      <c r="D1155"/>
      <c r="E1155"/>
      <c r="F1155"/>
      <c r="G1155"/>
      <c r="H1155" s="15"/>
      <c r="I1155" s="15"/>
      <c r="J1155" s="15"/>
      <c r="K1155" s="15"/>
      <c r="L1155" s="18"/>
      <c r="M1155" s="18"/>
      <c r="N1155" s="19"/>
      <c r="O1155" s="18"/>
      <c r="P1155" s="18"/>
      <c r="Q1155" s="18"/>
    </row>
    <row r="1156" spans="1:17" s="20" customFormat="1" x14ac:dyDescent="0.45">
      <c r="A1156"/>
      <c r="B1156"/>
      <c r="C1156"/>
      <c r="D1156"/>
      <c r="E1156"/>
      <c r="F1156"/>
      <c r="G1156"/>
      <c r="H1156" s="15"/>
      <c r="I1156" s="15"/>
      <c r="J1156" s="15"/>
      <c r="K1156" s="15"/>
      <c r="L1156" s="18"/>
      <c r="M1156" s="18"/>
      <c r="N1156" s="19"/>
      <c r="O1156" s="18"/>
      <c r="P1156" s="18"/>
      <c r="Q1156" s="18"/>
    </row>
    <row r="1157" spans="1:17" s="20" customFormat="1" x14ac:dyDescent="0.45">
      <c r="A1157"/>
      <c r="B1157"/>
      <c r="C1157"/>
      <c r="D1157"/>
      <c r="E1157"/>
      <c r="F1157"/>
      <c r="G1157"/>
      <c r="H1157" s="15"/>
      <c r="I1157" s="15"/>
      <c r="J1157" s="15"/>
      <c r="K1157" s="15"/>
      <c r="L1157" s="18"/>
      <c r="M1157" s="18"/>
      <c r="N1157" s="19"/>
      <c r="O1157" s="18"/>
      <c r="P1157" s="18"/>
      <c r="Q1157" s="18"/>
    </row>
    <row r="1158" spans="1:17" s="20" customFormat="1" x14ac:dyDescent="0.45">
      <c r="A1158"/>
      <c r="B1158"/>
      <c r="C1158"/>
      <c r="D1158"/>
      <c r="E1158"/>
      <c r="F1158"/>
      <c r="G1158"/>
      <c r="H1158" s="15"/>
      <c r="I1158" s="15"/>
      <c r="J1158" s="15"/>
      <c r="K1158" s="15"/>
      <c r="L1158" s="18"/>
      <c r="M1158" s="18"/>
      <c r="N1158" s="19"/>
      <c r="O1158" s="18"/>
      <c r="P1158" s="18"/>
      <c r="Q1158" s="18"/>
    </row>
    <row r="1159" spans="1:17" s="20" customFormat="1" x14ac:dyDescent="0.45">
      <c r="A1159"/>
      <c r="B1159"/>
      <c r="C1159"/>
      <c r="D1159"/>
      <c r="E1159"/>
      <c r="F1159"/>
      <c r="G1159"/>
      <c r="H1159" s="15"/>
      <c r="I1159" s="15"/>
      <c r="J1159" s="15"/>
      <c r="K1159" s="15"/>
      <c r="L1159" s="18"/>
      <c r="M1159" s="18"/>
      <c r="N1159" s="19"/>
      <c r="O1159" s="18"/>
      <c r="P1159" s="18"/>
      <c r="Q1159" s="18"/>
    </row>
    <row r="1160" spans="1:17" s="20" customFormat="1" x14ac:dyDescent="0.45">
      <c r="A1160"/>
      <c r="B1160"/>
      <c r="C1160"/>
      <c r="D1160"/>
      <c r="E1160"/>
      <c r="F1160"/>
      <c r="G1160"/>
      <c r="H1160" s="15"/>
      <c r="I1160" s="15"/>
      <c r="J1160" s="15"/>
      <c r="K1160" s="15"/>
      <c r="L1160" s="18"/>
      <c r="M1160" s="18"/>
      <c r="N1160" s="19"/>
      <c r="O1160" s="18"/>
      <c r="P1160" s="18"/>
      <c r="Q1160" s="18"/>
    </row>
    <row r="1161" spans="1:17" s="20" customFormat="1" x14ac:dyDescent="0.45">
      <c r="A1161"/>
      <c r="B1161"/>
      <c r="C1161"/>
      <c r="D1161"/>
      <c r="E1161"/>
      <c r="F1161"/>
      <c r="G1161"/>
      <c r="H1161" s="15"/>
      <c r="I1161" s="15"/>
      <c r="J1161" s="15"/>
      <c r="K1161" s="15"/>
      <c r="L1161" s="18"/>
      <c r="M1161" s="18"/>
      <c r="N1161" s="19"/>
      <c r="O1161" s="18"/>
      <c r="P1161" s="18"/>
      <c r="Q1161" s="18"/>
    </row>
    <row r="1162" spans="1:17" s="20" customFormat="1" x14ac:dyDescent="0.45">
      <c r="A1162"/>
      <c r="B1162"/>
      <c r="C1162"/>
      <c r="D1162"/>
      <c r="E1162"/>
      <c r="F1162"/>
      <c r="G1162"/>
      <c r="H1162" s="15"/>
      <c r="I1162" s="15"/>
      <c r="J1162" s="15"/>
      <c r="K1162" s="15"/>
      <c r="L1162" s="18"/>
      <c r="M1162" s="18"/>
      <c r="N1162" s="19"/>
      <c r="O1162" s="18"/>
      <c r="P1162" s="18"/>
      <c r="Q1162" s="18"/>
    </row>
    <row r="1163" spans="1:17" s="20" customFormat="1" x14ac:dyDescent="0.45">
      <c r="A1163"/>
      <c r="B1163"/>
      <c r="C1163"/>
      <c r="D1163"/>
      <c r="E1163"/>
      <c r="F1163"/>
      <c r="G1163"/>
      <c r="H1163" s="15"/>
      <c r="I1163" s="15"/>
      <c r="J1163" s="15"/>
      <c r="K1163" s="15"/>
      <c r="L1163" s="18"/>
      <c r="M1163" s="18"/>
      <c r="N1163" s="19"/>
      <c r="O1163" s="18"/>
      <c r="P1163" s="18"/>
      <c r="Q1163" s="18"/>
    </row>
    <row r="1164" spans="1:17" s="20" customFormat="1" x14ac:dyDescent="0.45">
      <c r="A1164"/>
      <c r="B1164"/>
      <c r="C1164"/>
      <c r="D1164"/>
      <c r="E1164"/>
      <c r="F1164"/>
      <c r="G1164"/>
      <c r="H1164" s="15"/>
      <c r="I1164" s="15"/>
      <c r="J1164" s="15"/>
      <c r="K1164" s="15"/>
      <c r="L1164" s="18"/>
      <c r="M1164" s="18"/>
      <c r="N1164" s="19"/>
      <c r="O1164" s="18"/>
      <c r="P1164" s="18"/>
      <c r="Q1164" s="18"/>
    </row>
    <row r="1165" spans="1:17" s="20" customFormat="1" x14ac:dyDescent="0.45">
      <c r="A1165"/>
      <c r="B1165"/>
      <c r="C1165"/>
      <c r="D1165"/>
      <c r="E1165"/>
      <c r="F1165"/>
      <c r="G1165"/>
      <c r="H1165" s="15"/>
      <c r="I1165" s="15"/>
      <c r="J1165" s="15"/>
      <c r="K1165" s="15"/>
      <c r="L1165" s="18"/>
      <c r="M1165" s="18"/>
      <c r="N1165" s="19"/>
      <c r="O1165" s="18"/>
      <c r="P1165" s="18"/>
      <c r="Q1165" s="18"/>
    </row>
    <row r="1166" spans="1:17" s="20" customFormat="1" x14ac:dyDescent="0.45">
      <c r="A1166"/>
      <c r="B1166"/>
      <c r="C1166"/>
      <c r="D1166"/>
      <c r="E1166"/>
      <c r="F1166"/>
      <c r="G1166"/>
      <c r="H1166" s="15"/>
      <c r="I1166" s="15"/>
      <c r="J1166" s="15"/>
      <c r="K1166" s="15"/>
      <c r="L1166" s="18"/>
      <c r="M1166" s="18"/>
      <c r="N1166" s="19"/>
      <c r="O1166" s="18"/>
      <c r="P1166" s="18"/>
      <c r="Q1166" s="18"/>
    </row>
    <row r="1167" spans="1:17" s="20" customFormat="1" x14ac:dyDescent="0.45">
      <c r="A1167"/>
      <c r="B1167"/>
      <c r="C1167"/>
      <c r="D1167"/>
      <c r="E1167"/>
      <c r="F1167"/>
      <c r="G1167"/>
      <c r="H1167" s="15"/>
      <c r="I1167" s="15"/>
      <c r="J1167" s="15"/>
      <c r="K1167" s="15"/>
      <c r="L1167" s="18"/>
      <c r="M1167" s="18"/>
      <c r="N1167" s="19"/>
      <c r="O1167" s="18"/>
      <c r="P1167" s="18"/>
      <c r="Q1167" s="18"/>
    </row>
    <row r="1168" spans="1:17" s="20" customFormat="1" x14ac:dyDescent="0.45">
      <c r="A1168"/>
      <c r="B1168"/>
      <c r="C1168"/>
      <c r="D1168"/>
      <c r="E1168"/>
      <c r="F1168"/>
      <c r="G1168"/>
      <c r="H1168" s="15"/>
      <c r="I1168" s="15"/>
      <c r="J1168" s="15"/>
      <c r="K1168" s="15"/>
      <c r="L1168" s="18"/>
      <c r="M1168" s="18"/>
      <c r="N1168" s="19"/>
      <c r="O1168" s="18"/>
      <c r="P1168" s="18"/>
      <c r="Q1168" s="18"/>
    </row>
    <row r="1169" spans="1:17" s="20" customFormat="1" x14ac:dyDescent="0.45">
      <c r="A1169"/>
      <c r="B1169"/>
      <c r="C1169"/>
      <c r="D1169"/>
      <c r="E1169"/>
      <c r="F1169"/>
      <c r="G1169"/>
      <c r="H1169" s="15"/>
      <c r="I1169" s="15"/>
      <c r="J1169" s="15"/>
      <c r="K1169" s="15"/>
      <c r="L1169" s="18"/>
      <c r="M1169" s="18"/>
      <c r="N1169" s="19"/>
      <c r="O1169" s="18"/>
      <c r="P1169" s="18"/>
      <c r="Q1169" s="18"/>
    </row>
    <row r="1170" spans="1:17" s="20" customFormat="1" x14ac:dyDescent="0.45">
      <c r="A1170"/>
      <c r="B1170"/>
      <c r="C1170"/>
      <c r="D1170"/>
      <c r="E1170"/>
      <c r="F1170"/>
      <c r="G1170"/>
      <c r="H1170" s="15"/>
      <c r="I1170" s="15"/>
      <c r="J1170" s="15"/>
      <c r="K1170" s="15"/>
      <c r="L1170" s="18"/>
      <c r="M1170" s="18"/>
      <c r="N1170" s="19"/>
      <c r="O1170" s="18"/>
      <c r="P1170" s="18"/>
      <c r="Q1170" s="18"/>
    </row>
    <row r="1171" spans="1:17" s="20" customFormat="1" x14ac:dyDescent="0.45">
      <c r="A1171"/>
      <c r="B1171"/>
      <c r="C1171"/>
      <c r="D1171"/>
      <c r="E1171"/>
      <c r="F1171"/>
      <c r="G1171"/>
      <c r="H1171" s="15"/>
      <c r="I1171" s="15"/>
      <c r="J1171" s="15"/>
      <c r="K1171" s="15"/>
      <c r="L1171" s="18"/>
      <c r="M1171" s="18"/>
      <c r="N1171" s="19"/>
      <c r="O1171" s="18"/>
      <c r="P1171" s="18"/>
      <c r="Q1171" s="18"/>
    </row>
    <row r="1172" spans="1:17" s="20" customFormat="1" x14ac:dyDescent="0.45">
      <c r="A1172"/>
      <c r="B1172"/>
      <c r="C1172"/>
      <c r="D1172"/>
      <c r="E1172"/>
      <c r="F1172"/>
      <c r="G1172"/>
      <c r="H1172" s="15"/>
      <c r="I1172" s="15"/>
      <c r="J1172" s="15"/>
      <c r="K1172" s="15"/>
      <c r="L1172" s="18"/>
      <c r="M1172" s="18"/>
      <c r="N1172" s="19"/>
      <c r="O1172" s="18"/>
      <c r="P1172" s="18"/>
      <c r="Q1172" s="18"/>
    </row>
    <row r="1173" spans="1:17" s="20" customFormat="1" x14ac:dyDescent="0.45">
      <c r="A1173"/>
      <c r="B1173"/>
      <c r="C1173"/>
      <c r="D1173"/>
      <c r="E1173"/>
      <c r="F1173"/>
      <c r="G1173"/>
      <c r="H1173" s="15"/>
      <c r="I1173" s="15"/>
      <c r="J1173" s="15"/>
      <c r="K1173" s="15"/>
      <c r="L1173" s="18"/>
      <c r="M1173" s="18"/>
      <c r="N1173" s="19"/>
      <c r="O1173" s="18"/>
      <c r="P1173" s="18"/>
      <c r="Q1173" s="18"/>
    </row>
    <row r="1174" spans="1:17" s="20" customFormat="1" x14ac:dyDescent="0.45">
      <c r="A1174"/>
      <c r="B1174"/>
      <c r="C1174"/>
      <c r="D1174"/>
      <c r="E1174"/>
      <c r="F1174"/>
      <c r="G1174"/>
      <c r="H1174" s="15"/>
      <c r="I1174" s="15"/>
      <c r="J1174" s="15"/>
      <c r="K1174" s="15"/>
      <c r="L1174" s="18"/>
      <c r="M1174" s="18"/>
      <c r="N1174" s="19"/>
      <c r="O1174" s="18"/>
      <c r="P1174" s="18"/>
      <c r="Q1174" s="18"/>
    </row>
    <row r="1175" spans="1:17" s="20" customFormat="1" x14ac:dyDescent="0.45">
      <c r="A1175"/>
      <c r="B1175"/>
      <c r="C1175"/>
      <c r="D1175"/>
      <c r="E1175"/>
      <c r="F1175"/>
      <c r="G1175"/>
      <c r="H1175" s="15"/>
      <c r="I1175" s="15"/>
      <c r="J1175" s="15"/>
      <c r="K1175" s="15"/>
      <c r="L1175" s="18"/>
      <c r="M1175" s="18"/>
      <c r="N1175" s="19"/>
      <c r="O1175" s="18"/>
      <c r="P1175" s="18"/>
      <c r="Q1175" s="18"/>
    </row>
    <row r="1176" spans="1:17" s="20" customFormat="1" x14ac:dyDescent="0.45">
      <c r="A1176"/>
      <c r="B1176"/>
      <c r="C1176"/>
      <c r="D1176"/>
      <c r="E1176"/>
      <c r="F1176"/>
      <c r="G1176"/>
      <c r="H1176" s="15"/>
      <c r="I1176" s="15"/>
      <c r="J1176" s="15"/>
      <c r="K1176" s="15"/>
      <c r="L1176" s="18"/>
      <c r="M1176" s="18"/>
      <c r="N1176" s="19"/>
      <c r="O1176" s="18"/>
      <c r="P1176" s="18"/>
      <c r="Q1176" s="18"/>
    </row>
    <row r="1177" spans="1:17" s="20" customFormat="1" x14ac:dyDescent="0.45">
      <c r="A1177"/>
      <c r="B1177"/>
      <c r="C1177"/>
      <c r="D1177"/>
      <c r="E1177"/>
      <c r="F1177"/>
      <c r="G1177"/>
      <c r="H1177" s="15"/>
      <c r="I1177" s="15"/>
      <c r="J1177" s="15"/>
      <c r="K1177" s="15"/>
      <c r="L1177" s="18"/>
      <c r="M1177" s="18"/>
      <c r="N1177" s="19"/>
      <c r="O1177" s="18"/>
      <c r="P1177" s="18"/>
      <c r="Q1177" s="18"/>
    </row>
    <row r="1178" spans="1:17" s="20" customFormat="1" x14ac:dyDescent="0.45">
      <c r="A1178"/>
      <c r="B1178"/>
      <c r="C1178"/>
      <c r="D1178"/>
      <c r="E1178"/>
      <c r="F1178"/>
      <c r="G1178"/>
      <c r="H1178" s="15"/>
      <c r="I1178" s="15"/>
      <c r="J1178" s="15"/>
      <c r="K1178" s="15"/>
      <c r="L1178" s="18"/>
      <c r="M1178" s="18"/>
      <c r="N1178" s="19"/>
      <c r="O1178" s="18"/>
      <c r="P1178" s="18"/>
      <c r="Q1178" s="18"/>
    </row>
    <row r="1179" spans="1:17" s="20" customFormat="1" x14ac:dyDescent="0.45">
      <c r="A1179"/>
      <c r="B1179"/>
      <c r="C1179"/>
      <c r="D1179"/>
      <c r="E1179"/>
      <c r="F1179"/>
      <c r="G1179"/>
      <c r="H1179" s="15"/>
      <c r="I1179" s="15"/>
      <c r="J1179" s="15"/>
      <c r="K1179" s="15"/>
      <c r="L1179" s="18"/>
      <c r="M1179" s="18"/>
      <c r="N1179" s="19"/>
      <c r="O1179" s="18"/>
      <c r="P1179" s="18"/>
      <c r="Q1179" s="18"/>
    </row>
    <row r="1180" spans="1:17" s="20" customFormat="1" x14ac:dyDescent="0.45">
      <c r="A1180"/>
      <c r="B1180"/>
      <c r="C1180"/>
      <c r="D1180"/>
      <c r="E1180"/>
      <c r="F1180"/>
      <c r="G1180"/>
      <c r="H1180" s="15"/>
      <c r="I1180" s="15"/>
      <c r="J1180" s="15"/>
      <c r="K1180" s="15"/>
      <c r="L1180" s="18"/>
      <c r="M1180" s="18"/>
      <c r="N1180" s="19"/>
      <c r="O1180" s="18"/>
      <c r="P1180" s="18"/>
      <c r="Q1180" s="18"/>
    </row>
    <row r="1181" spans="1:17" s="20" customFormat="1" x14ac:dyDescent="0.45">
      <c r="A1181"/>
      <c r="B1181"/>
      <c r="C1181"/>
      <c r="D1181"/>
      <c r="E1181"/>
      <c r="F1181"/>
      <c r="G1181"/>
      <c r="H1181" s="15"/>
      <c r="I1181" s="15"/>
      <c r="J1181" s="15"/>
      <c r="K1181" s="15"/>
      <c r="L1181" s="18"/>
      <c r="M1181" s="18"/>
      <c r="N1181" s="19"/>
      <c r="O1181" s="18"/>
      <c r="P1181" s="18"/>
      <c r="Q1181" s="18"/>
    </row>
    <row r="1182" spans="1:17" s="20" customFormat="1" x14ac:dyDescent="0.45">
      <c r="A1182"/>
      <c r="B1182"/>
      <c r="C1182"/>
      <c r="D1182"/>
      <c r="E1182"/>
      <c r="F1182"/>
      <c r="G1182"/>
      <c r="H1182" s="15"/>
      <c r="I1182" s="15"/>
      <c r="J1182" s="15"/>
      <c r="K1182" s="15"/>
      <c r="L1182" s="18"/>
      <c r="M1182" s="18"/>
      <c r="N1182" s="19"/>
      <c r="O1182" s="18"/>
      <c r="P1182" s="18"/>
      <c r="Q1182" s="18"/>
    </row>
    <row r="1183" spans="1:17" s="20" customFormat="1" x14ac:dyDescent="0.45">
      <c r="A1183"/>
      <c r="B1183"/>
      <c r="C1183"/>
      <c r="D1183"/>
      <c r="E1183"/>
      <c r="F1183"/>
      <c r="G1183"/>
      <c r="H1183" s="15"/>
      <c r="I1183" s="15"/>
      <c r="J1183" s="15"/>
      <c r="K1183" s="15"/>
      <c r="L1183" s="18"/>
      <c r="M1183" s="18"/>
      <c r="N1183" s="19"/>
      <c r="O1183" s="18"/>
      <c r="P1183" s="18"/>
      <c r="Q1183" s="18"/>
    </row>
    <row r="1184" spans="1:17" s="20" customFormat="1" x14ac:dyDescent="0.45">
      <c r="A1184"/>
      <c r="B1184"/>
      <c r="C1184"/>
      <c r="D1184"/>
      <c r="E1184"/>
      <c r="F1184"/>
      <c r="G1184"/>
      <c r="H1184" s="15"/>
      <c r="I1184" s="15"/>
      <c r="J1184" s="15"/>
      <c r="K1184" s="15"/>
      <c r="L1184" s="18"/>
      <c r="M1184" s="18"/>
      <c r="N1184" s="19"/>
      <c r="O1184" s="18"/>
      <c r="P1184" s="18"/>
      <c r="Q1184" s="18"/>
    </row>
    <row r="1185" spans="1:17" s="20" customFormat="1" x14ac:dyDescent="0.45">
      <c r="A1185"/>
      <c r="B1185"/>
      <c r="C1185"/>
      <c r="D1185"/>
      <c r="E1185"/>
      <c r="F1185"/>
      <c r="G1185"/>
      <c r="H1185" s="15"/>
      <c r="I1185" s="15"/>
      <c r="J1185" s="15"/>
      <c r="K1185" s="15"/>
      <c r="L1185" s="18"/>
      <c r="M1185" s="18"/>
      <c r="N1185" s="19"/>
      <c r="O1185" s="18"/>
      <c r="P1185" s="18"/>
      <c r="Q1185" s="18"/>
    </row>
    <row r="1186" spans="1:17" s="20" customFormat="1" x14ac:dyDescent="0.45">
      <c r="A1186"/>
      <c r="B1186"/>
      <c r="C1186"/>
      <c r="D1186"/>
      <c r="E1186"/>
      <c r="F1186"/>
      <c r="G1186"/>
      <c r="H1186" s="15"/>
      <c r="I1186" s="15"/>
      <c r="J1186" s="15"/>
      <c r="K1186" s="15"/>
      <c r="L1186" s="18"/>
      <c r="M1186" s="18"/>
      <c r="N1186" s="19"/>
      <c r="O1186" s="18"/>
      <c r="P1186" s="18"/>
      <c r="Q1186" s="18"/>
    </row>
    <row r="1187" spans="1:17" s="20" customFormat="1" x14ac:dyDescent="0.45">
      <c r="A1187"/>
      <c r="B1187"/>
      <c r="C1187"/>
      <c r="D1187"/>
      <c r="E1187"/>
      <c r="F1187"/>
      <c r="G1187"/>
      <c r="H1187" s="15"/>
      <c r="I1187" s="15"/>
      <c r="J1187" s="15"/>
      <c r="K1187" s="15"/>
      <c r="L1187" s="18"/>
      <c r="M1187" s="18"/>
      <c r="N1187" s="19"/>
      <c r="O1187" s="18"/>
      <c r="P1187" s="18"/>
      <c r="Q1187" s="18"/>
    </row>
    <row r="1188" spans="1:17" s="20" customFormat="1" x14ac:dyDescent="0.45">
      <c r="A1188"/>
      <c r="B1188"/>
      <c r="C1188"/>
      <c r="D1188"/>
      <c r="E1188"/>
      <c r="F1188"/>
      <c r="G1188"/>
      <c r="H1188" s="15"/>
      <c r="I1188" s="15"/>
      <c r="J1188" s="15"/>
      <c r="K1188" s="15"/>
      <c r="L1188" s="18"/>
      <c r="M1188" s="18"/>
      <c r="N1188" s="19"/>
      <c r="O1188" s="18"/>
      <c r="P1188" s="18"/>
      <c r="Q1188" s="18"/>
    </row>
    <row r="1189" spans="1:17" s="20" customFormat="1" x14ac:dyDescent="0.45">
      <c r="A1189"/>
      <c r="B1189"/>
      <c r="C1189"/>
      <c r="D1189"/>
      <c r="E1189"/>
      <c r="F1189"/>
      <c r="G1189"/>
      <c r="H1189" s="15"/>
      <c r="I1189" s="15"/>
      <c r="J1189" s="15"/>
      <c r="K1189" s="15"/>
      <c r="L1189" s="18"/>
      <c r="M1189" s="18"/>
      <c r="N1189" s="19"/>
      <c r="O1189" s="18"/>
      <c r="P1189" s="18"/>
      <c r="Q1189" s="18"/>
    </row>
    <row r="1190" spans="1:17" s="20" customFormat="1" x14ac:dyDescent="0.45">
      <c r="A1190"/>
      <c r="B1190"/>
      <c r="C1190"/>
      <c r="D1190"/>
      <c r="E1190"/>
      <c r="F1190"/>
      <c r="G1190"/>
      <c r="H1190" s="15"/>
      <c r="I1190" s="15"/>
      <c r="J1190" s="15"/>
      <c r="K1190" s="15"/>
      <c r="L1190" s="18"/>
      <c r="M1190" s="18"/>
      <c r="N1190" s="19"/>
      <c r="O1190" s="18"/>
      <c r="P1190" s="18"/>
      <c r="Q1190" s="18"/>
    </row>
    <row r="1191" spans="1:17" s="20" customFormat="1" x14ac:dyDescent="0.45">
      <c r="A1191"/>
      <c r="B1191"/>
      <c r="C1191"/>
      <c r="D1191"/>
      <c r="E1191"/>
      <c r="F1191"/>
      <c r="G1191"/>
      <c r="H1191" s="15"/>
      <c r="I1191" s="15"/>
      <c r="J1191" s="15"/>
      <c r="K1191" s="15"/>
      <c r="L1191" s="18"/>
      <c r="M1191" s="18"/>
      <c r="N1191" s="19"/>
      <c r="O1191" s="18"/>
      <c r="P1191" s="18"/>
      <c r="Q1191" s="18"/>
    </row>
    <row r="1192" spans="1:17" s="20" customFormat="1" x14ac:dyDescent="0.45">
      <c r="A1192"/>
      <c r="B1192"/>
      <c r="C1192"/>
      <c r="D1192"/>
      <c r="E1192"/>
      <c r="F1192"/>
      <c r="G1192"/>
      <c r="H1192" s="15"/>
      <c r="I1192" s="15"/>
      <c r="J1192" s="15"/>
      <c r="K1192" s="15"/>
      <c r="L1192" s="18"/>
      <c r="M1192" s="18"/>
      <c r="N1192" s="19"/>
      <c r="O1192" s="18"/>
      <c r="P1192" s="18"/>
      <c r="Q1192" s="18"/>
    </row>
    <row r="1193" spans="1:17" s="20" customFormat="1" x14ac:dyDescent="0.45">
      <c r="A1193"/>
      <c r="B1193"/>
      <c r="C1193"/>
      <c r="D1193"/>
      <c r="E1193"/>
      <c r="F1193"/>
      <c r="G1193"/>
      <c r="H1193" s="15"/>
      <c r="I1193" s="15"/>
      <c r="J1193" s="15"/>
      <c r="K1193" s="15"/>
      <c r="L1193" s="18"/>
      <c r="M1193" s="18"/>
      <c r="N1193" s="19"/>
      <c r="O1193" s="18"/>
      <c r="P1193" s="18"/>
      <c r="Q1193" s="18"/>
    </row>
    <row r="1194" spans="1:17" s="20" customFormat="1" x14ac:dyDescent="0.45">
      <c r="A1194"/>
      <c r="B1194"/>
      <c r="C1194"/>
      <c r="D1194"/>
      <c r="E1194"/>
      <c r="F1194"/>
      <c r="G1194"/>
      <c r="H1194" s="15"/>
      <c r="I1194" s="15"/>
      <c r="J1194" s="15"/>
      <c r="K1194" s="15"/>
      <c r="L1194" s="18"/>
      <c r="M1194" s="18"/>
      <c r="N1194" s="19"/>
      <c r="O1194" s="18"/>
      <c r="P1194" s="18"/>
      <c r="Q1194" s="18"/>
    </row>
    <row r="1195" spans="1:17" s="20" customFormat="1" x14ac:dyDescent="0.45">
      <c r="A1195"/>
      <c r="B1195"/>
      <c r="C1195"/>
      <c r="D1195"/>
      <c r="E1195"/>
      <c r="F1195"/>
      <c r="G1195"/>
      <c r="H1195" s="15"/>
      <c r="I1195" s="15"/>
      <c r="J1195" s="15"/>
      <c r="K1195" s="15"/>
      <c r="L1195" s="18"/>
      <c r="M1195" s="18"/>
      <c r="N1195" s="19"/>
      <c r="O1195" s="18"/>
      <c r="P1195" s="18"/>
      <c r="Q1195" s="18"/>
    </row>
    <row r="1196" spans="1:17" s="20" customFormat="1" x14ac:dyDescent="0.45">
      <c r="A1196"/>
      <c r="B1196"/>
      <c r="C1196"/>
      <c r="D1196"/>
      <c r="E1196"/>
      <c r="F1196"/>
      <c r="G1196"/>
      <c r="H1196" s="15"/>
      <c r="I1196" s="15"/>
      <c r="J1196" s="15"/>
      <c r="K1196" s="15"/>
      <c r="L1196" s="18"/>
      <c r="M1196" s="18"/>
      <c r="N1196" s="19"/>
      <c r="O1196" s="18"/>
      <c r="P1196" s="18"/>
      <c r="Q1196" s="18"/>
    </row>
    <row r="1197" spans="1:17" s="20" customFormat="1" x14ac:dyDescent="0.45">
      <c r="A1197"/>
      <c r="B1197"/>
      <c r="C1197"/>
      <c r="D1197"/>
      <c r="E1197"/>
      <c r="F1197"/>
      <c r="G1197"/>
      <c r="H1197" s="15"/>
      <c r="I1197" s="15"/>
      <c r="J1197" s="15"/>
      <c r="K1197" s="15"/>
      <c r="L1197" s="18"/>
      <c r="M1197" s="18"/>
      <c r="N1197" s="19"/>
      <c r="O1197" s="18"/>
      <c r="P1197" s="18"/>
      <c r="Q1197" s="18"/>
    </row>
    <row r="1198" spans="1:17" s="20" customFormat="1" x14ac:dyDescent="0.45">
      <c r="A1198"/>
      <c r="B1198"/>
      <c r="C1198"/>
      <c r="D1198"/>
      <c r="E1198"/>
      <c r="F1198"/>
      <c r="G1198"/>
      <c r="H1198" s="15"/>
      <c r="I1198" s="15"/>
      <c r="J1198" s="15"/>
      <c r="K1198" s="15"/>
      <c r="L1198" s="18"/>
      <c r="M1198" s="18"/>
      <c r="N1198" s="19"/>
      <c r="O1198" s="18"/>
      <c r="P1198" s="18"/>
      <c r="Q1198" s="18"/>
    </row>
    <row r="1199" spans="1:17" s="20" customFormat="1" x14ac:dyDescent="0.45">
      <c r="A1199"/>
      <c r="B1199"/>
      <c r="C1199"/>
      <c r="D1199"/>
      <c r="E1199"/>
      <c r="F1199"/>
      <c r="G1199"/>
      <c r="H1199" s="15"/>
      <c r="I1199" s="15"/>
      <c r="J1199" s="15"/>
      <c r="K1199" s="15"/>
      <c r="L1199" s="18"/>
      <c r="M1199" s="18"/>
      <c r="N1199" s="19"/>
      <c r="O1199" s="18"/>
      <c r="P1199" s="18"/>
      <c r="Q1199" s="18"/>
    </row>
    <row r="1200" spans="1:17" s="20" customFormat="1" x14ac:dyDescent="0.45">
      <c r="A1200"/>
      <c r="B1200"/>
      <c r="C1200"/>
      <c r="D1200"/>
      <c r="E1200"/>
      <c r="F1200"/>
      <c r="G1200"/>
      <c r="H1200" s="15"/>
      <c r="I1200" s="15"/>
      <c r="J1200" s="15"/>
      <c r="K1200" s="15"/>
      <c r="L1200" s="18"/>
      <c r="M1200" s="18"/>
      <c r="N1200" s="19"/>
      <c r="O1200" s="18"/>
      <c r="P1200" s="18"/>
      <c r="Q1200" s="18"/>
    </row>
    <row r="1201" spans="1:17" s="20" customFormat="1" x14ac:dyDescent="0.45">
      <c r="A1201"/>
      <c r="B1201"/>
      <c r="C1201"/>
      <c r="D1201"/>
      <c r="E1201"/>
      <c r="F1201"/>
      <c r="G1201"/>
      <c r="H1201" s="15"/>
      <c r="I1201" s="15"/>
      <c r="J1201" s="15"/>
      <c r="K1201" s="15"/>
      <c r="L1201" s="18"/>
      <c r="M1201" s="18"/>
      <c r="N1201" s="19"/>
      <c r="O1201" s="18"/>
      <c r="P1201" s="18"/>
      <c r="Q1201" s="18"/>
    </row>
    <row r="1202" spans="1:17" s="20" customFormat="1" x14ac:dyDescent="0.45">
      <c r="A1202"/>
      <c r="B1202"/>
      <c r="C1202"/>
      <c r="D1202"/>
      <c r="E1202"/>
      <c r="F1202"/>
      <c r="G1202"/>
      <c r="H1202" s="15"/>
      <c r="I1202" s="15"/>
      <c r="J1202" s="15"/>
      <c r="K1202" s="15"/>
      <c r="L1202" s="18"/>
      <c r="M1202" s="18"/>
      <c r="N1202" s="19"/>
      <c r="O1202" s="18"/>
      <c r="P1202" s="18"/>
      <c r="Q1202" s="18"/>
    </row>
    <row r="1203" spans="1:17" s="20" customFormat="1" x14ac:dyDescent="0.45">
      <c r="A1203"/>
      <c r="B1203"/>
      <c r="C1203"/>
      <c r="D1203"/>
      <c r="E1203"/>
      <c r="F1203"/>
      <c r="G1203"/>
      <c r="H1203" s="15"/>
      <c r="I1203" s="15"/>
      <c r="J1203" s="15"/>
      <c r="K1203" s="15"/>
      <c r="L1203" s="18"/>
      <c r="M1203" s="18"/>
      <c r="N1203" s="19"/>
      <c r="O1203" s="18"/>
      <c r="P1203" s="18"/>
      <c r="Q1203" s="18"/>
    </row>
    <row r="1204" spans="1:17" s="20" customFormat="1" x14ac:dyDescent="0.45">
      <c r="A1204"/>
      <c r="B1204"/>
      <c r="C1204"/>
      <c r="D1204"/>
      <c r="E1204"/>
      <c r="F1204"/>
      <c r="G1204"/>
      <c r="H1204" s="15"/>
      <c r="I1204" s="15"/>
      <c r="J1204" s="15"/>
      <c r="K1204" s="15"/>
      <c r="L1204" s="18"/>
      <c r="M1204" s="18"/>
      <c r="N1204" s="19"/>
      <c r="O1204" s="18"/>
      <c r="P1204" s="18"/>
      <c r="Q1204" s="18"/>
    </row>
    <row r="1205" spans="1:17" s="20" customFormat="1" x14ac:dyDescent="0.45">
      <c r="A1205"/>
      <c r="B1205"/>
      <c r="C1205"/>
      <c r="D1205"/>
      <c r="E1205"/>
      <c r="F1205"/>
      <c r="G1205"/>
      <c r="H1205" s="15"/>
      <c r="I1205" s="15"/>
      <c r="J1205" s="15"/>
      <c r="K1205" s="15"/>
      <c r="L1205" s="18"/>
      <c r="M1205" s="18"/>
      <c r="N1205" s="19"/>
      <c r="O1205" s="18"/>
      <c r="P1205" s="18"/>
      <c r="Q1205" s="18"/>
    </row>
    <row r="1206" spans="1:17" s="20" customFormat="1" x14ac:dyDescent="0.45">
      <c r="A1206"/>
      <c r="B1206"/>
      <c r="C1206"/>
      <c r="D1206"/>
      <c r="E1206"/>
      <c r="F1206"/>
      <c r="G1206"/>
      <c r="H1206" s="15"/>
      <c r="I1206" s="15"/>
      <c r="J1206" s="15"/>
      <c r="K1206" s="15"/>
      <c r="L1206" s="18"/>
      <c r="M1206" s="18"/>
      <c r="N1206" s="19"/>
      <c r="O1206" s="18"/>
      <c r="P1206" s="18"/>
      <c r="Q1206" s="18"/>
    </row>
    <row r="1207" spans="1:17" s="20" customFormat="1" x14ac:dyDescent="0.45">
      <c r="A1207"/>
      <c r="B1207"/>
      <c r="C1207"/>
      <c r="D1207"/>
      <c r="E1207"/>
      <c r="F1207"/>
      <c r="G1207"/>
      <c r="H1207" s="15"/>
      <c r="I1207" s="15"/>
      <c r="J1207" s="15"/>
      <c r="K1207" s="15"/>
      <c r="L1207" s="18"/>
      <c r="M1207" s="18"/>
      <c r="N1207" s="19"/>
      <c r="O1207" s="18"/>
      <c r="P1207" s="18"/>
      <c r="Q1207" s="18"/>
    </row>
    <row r="1208" spans="1:17" s="20" customFormat="1" x14ac:dyDescent="0.45">
      <c r="A1208"/>
      <c r="B1208"/>
      <c r="C1208"/>
      <c r="D1208"/>
      <c r="E1208"/>
      <c r="F1208"/>
      <c r="G1208"/>
      <c r="H1208" s="15"/>
      <c r="I1208" s="15"/>
      <c r="J1208" s="15"/>
      <c r="K1208" s="15"/>
      <c r="L1208" s="18"/>
      <c r="M1208" s="18"/>
      <c r="N1208" s="19"/>
      <c r="O1208" s="18"/>
      <c r="P1208" s="18"/>
      <c r="Q1208" s="18"/>
    </row>
    <row r="1209" spans="1:17" s="20" customFormat="1" x14ac:dyDescent="0.45">
      <c r="A1209"/>
      <c r="B1209"/>
      <c r="C1209"/>
      <c r="D1209"/>
      <c r="E1209"/>
      <c r="F1209"/>
      <c r="G1209"/>
      <c r="H1209" s="15"/>
      <c r="I1209" s="15"/>
      <c r="J1209" s="15"/>
      <c r="K1209" s="15"/>
      <c r="L1209" s="18"/>
      <c r="M1209" s="18"/>
      <c r="N1209" s="19"/>
      <c r="O1209" s="18"/>
      <c r="P1209" s="18"/>
      <c r="Q1209" s="18"/>
    </row>
    <row r="1210" spans="1:17" s="20" customFormat="1" x14ac:dyDescent="0.45">
      <c r="A1210"/>
      <c r="B1210"/>
      <c r="C1210"/>
      <c r="D1210"/>
      <c r="E1210"/>
      <c r="F1210"/>
      <c r="G1210"/>
      <c r="H1210" s="15"/>
      <c r="I1210" s="15"/>
      <c r="J1210" s="15"/>
      <c r="K1210" s="15"/>
      <c r="L1210" s="18"/>
      <c r="M1210" s="18"/>
      <c r="N1210" s="19"/>
      <c r="O1210" s="18"/>
      <c r="P1210" s="18"/>
      <c r="Q1210" s="18"/>
    </row>
    <row r="1211" spans="1:17" s="20" customFormat="1" x14ac:dyDescent="0.45">
      <c r="A1211"/>
      <c r="B1211"/>
      <c r="C1211"/>
      <c r="D1211"/>
      <c r="E1211"/>
      <c r="F1211"/>
      <c r="G1211"/>
      <c r="H1211" s="15"/>
      <c r="I1211" s="15"/>
      <c r="J1211" s="15"/>
      <c r="K1211" s="15"/>
      <c r="L1211" s="18"/>
      <c r="M1211" s="18"/>
      <c r="N1211" s="19"/>
      <c r="O1211" s="18"/>
      <c r="P1211" s="18"/>
      <c r="Q1211" s="18"/>
    </row>
    <row r="1212" spans="1:17" s="20" customFormat="1" x14ac:dyDescent="0.45">
      <c r="A1212"/>
      <c r="B1212"/>
      <c r="C1212"/>
      <c r="D1212"/>
      <c r="E1212"/>
      <c r="F1212"/>
      <c r="G1212"/>
      <c r="H1212" s="15"/>
      <c r="I1212" s="15"/>
      <c r="J1212" s="15"/>
      <c r="K1212" s="15"/>
      <c r="L1212" s="18"/>
      <c r="M1212" s="18"/>
      <c r="N1212" s="19"/>
      <c r="O1212" s="18"/>
      <c r="P1212" s="18"/>
      <c r="Q1212" s="18"/>
    </row>
    <row r="1213" spans="1:17" s="20" customFormat="1" x14ac:dyDescent="0.45">
      <c r="A1213"/>
      <c r="B1213"/>
      <c r="C1213"/>
      <c r="D1213"/>
      <c r="E1213"/>
      <c r="F1213"/>
      <c r="G1213"/>
      <c r="H1213" s="15"/>
      <c r="I1213" s="15"/>
      <c r="J1213" s="15"/>
      <c r="K1213" s="15"/>
      <c r="L1213" s="18"/>
      <c r="M1213" s="18"/>
      <c r="N1213" s="19"/>
      <c r="O1213" s="18"/>
      <c r="P1213" s="18"/>
      <c r="Q1213" s="18"/>
    </row>
    <row r="1214" spans="1:17" s="20" customFormat="1" x14ac:dyDescent="0.45">
      <c r="A1214"/>
      <c r="B1214"/>
      <c r="C1214"/>
      <c r="D1214"/>
      <c r="E1214"/>
      <c r="F1214"/>
      <c r="G1214"/>
      <c r="H1214" s="15"/>
      <c r="I1214" s="15"/>
      <c r="J1214" s="15"/>
      <c r="K1214" s="15"/>
      <c r="L1214" s="18"/>
      <c r="M1214" s="18"/>
      <c r="N1214" s="19"/>
      <c r="O1214" s="18"/>
      <c r="P1214" s="18"/>
      <c r="Q1214" s="18"/>
    </row>
    <row r="1215" spans="1:17" s="20" customFormat="1" x14ac:dyDescent="0.45">
      <c r="A1215"/>
      <c r="B1215"/>
      <c r="C1215"/>
      <c r="D1215"/>
      <c r="E1215"/>
      <c r="F1215"/>
      <c r="G1215"/>
      <c r="H1215" s="15"/>
      <c r="I1215" s="15"/>
      <c r="J1215" s="15"/>
      <c r="K1215" s="15"/>
      <c r="L1215" s="18"/>
      <c r="M1215" s="18"/>
      <c r="N1215" s="19"/>
      <c r="O1215" s="18"/>
      <c r="P1215" s="18"/>
      <c r="Q1215" s="18"/>
    </row>
    <row r="1216" spans="1:17" s="20" customFormat="1" x14ac:dyDescent="0.45">
      <c r="A1216"/>
      <c r="B1216"/>
      <c r="C1216"/>
      <c r="D1216"/>
      <c r="E1216"/>
      <c r="F1216"/>
      <c r="G1216"/>
      <c r="H1216" s="15"/>
      <c r="I1216" s="15"/>
      <c r="J1216" s="15"/>
      <c r="K1216" s="15"/>
      <c r="L1216" s="18"/>
      <c r="M1216" s="18"/>
      <c r="N1216" s="19"/>
      <c r="O1216" s="18"/>
      <c r="P1216" s="18"/>
      <c r="Q1216" s="18"/>
    </row>
    <row r="1217" spans="1:17" s="20" customFormat="1" x14ac:dyDescent="0.45">
      <c r="A1217"/>
      <c r="B1217"/>
      <c r="C1217"/>
      <c r="D1217"/>
      <c r="E1217"/>
      <c r="F1217"/>
      <c r="G1217"/>
      <c r="H1217" s="15"/>
      <c r="I1217" s="15"/>
      <c r="J1217" s="15"/>
      <c r="K1217" s="15"/>
      <c r="L1217" s="18"/>
      <c r="M1217" s="18"/>
      <c r="N1217" s="19"/>
      <c r="O1217" s="18"/>
      <c r="P1217" s="18"/>
      <c r="Q1217" s="18"/>
    </row>
    <row r="1218" spans="1:17" s="20" customFormat="1" x14ac:dyDescent="0.45">
      <c r="A1218"/>
      <c r="B1218"/>
      <c r="C1218"/>
      <c r="D1218"/>
      <c r="E1218"/>
      <c r="F1218"/>
      <c r="G1218"/>
      <c r="H1218" s="15"/>
      <c r="I1218" s="15"/>
      <c r="J1218" s="15"/>
      <c r="K1218" s="15"/>
      <c r="L1218" s="18"/>
      <c r="M1218" s="18"/>
      <c r="N1218" s="19"/>
      <c r="O1218" s="18"/>
      <c r="P1218" s="18"/>
      <c r="Q1218" s="18"/>
    </row>
    <row r="1219" spans="1:17" s="20" customFormat="1" x14ac:dyDescent="0.45">
      <c r="A1219"/>
      <c r="B1219"/>
      <c r="C1219"/>
      <c r="D1219"/>
      <c r="E1219"/>
      <c r="F1219"/>
      <c r="G1219"/>
      <c r="H1219" s="15"/>
      <c r="I1219" s="15"/>
      <c r="J1219" s="15"/>
      <c r="K1219" s="15"/>
      <c r="L1219" s="18"/>
      <c r="M1219" s="18"/>
      <c r="N1219" s="19"/>
      <c r="O1219" s="18"/>
      <c r="P1219" s="18"/>
      <c r="Q1219" s="18"/>
    </row>
    <row r="1220" spans="1:17" s="20" customFormat="1" x14ac:dyDescent="0.45">
      <c r="A1220"/>
      <c r="B1220"/>
      <c r="C1220"/>
      <c r="D1220"/>
      <c r="E1220"/>
      <c r="F1220"/>
      <c r="G1220"/>
      <c r="H1220" s="15"/>
      <c r="I1220" s="15"/>
      <c r="J1220" s="15"/>
      <c r="K1220" s="15"/>
      <c r="L1220" s="18"/>
      <c r="M1220" s="18"/>
      <c r="N1220" s="19"/>
      <c r="O1220" s="18"/>
      <c r="P1220" s="18"/>
      <c r="Q1220" s="18"/>
    </row>
    <row r="1221" spans="1:17" s="20" customFormat="1" x14ac:dyDescent="0.45">
      <c r="A1221"/>
      <c r="B1221"/>
      <c r="C1221"/>
      <c r="D1221"/>
      <c r="E1221"/>
      <c r="F1221"/>
      <c r="G1221"/>
      <c r="H1221" s="15"/>
      <c r="I1221" s="15"/>
      <c r="J1221" s="15"/>
      <c r="K1221" s="15"/>
      <c r="L1221" s="18"/>
      <c r="M1221" s="18"/>
      <c r="N1221" s="19"/>
      <c r="O1221" s="18"/>
      <c r="P1221" s="18"/>
      <c r="Q1221" s="18"/>
    </row>
    <row r="1222" spans="1:17" s="20" customFormat="1" x14ac:dyDescent="0.45">
      <c r="A1222"/>
      <c r="B1222"/>
      <c r="C1222"/>
      <c r="D1222"/>
      <c r="E1222"/>
      <c r="F1222"/>
      <c r="G1222"/>
      <c r="H1222" s="15"/>
      <c r="I1222" s="15"/>
      <c r="J1222" s="15"/>
      <c r="K1222" s="15"/>
      <c r="L1222" s="18"/>
      <c r="M1222" s="18"/>
      <c r="N1222" s="19"/>
      <c r="O1222" s="18"/>
      <c r="P1222" s="18"/>
      <c r="Q1222" s="18"/>
    </row>
    <row r="1223" spans="1:17" s="20" customFormat="1" x14ac:dyDescent="0.45">
      <c r="A1223"/>
      <c r="B1223"/>
      <c r="C1223"/>
      <c r="D1223"/>
      <c r="E1223"/>
      <c r="F1223"/>
      <c r="G1223"/>
      <c r="H1223" s="15"/>
      <c r="I1223" s="15"/>
      <c r="J1223" s="15"/>
      <c r="K1223" s="15"/>
      <c r="L1223" s="18"/>
      <c r="M1223" s="18"/>
      <c r="N1223" s="19"/>
      <c r="O1223" s="18"/>
      <c r="P1223" s="18"/>
      <c r="Q1223" s="18"/>
    </row>
    <row r="1224" spans="1:17" s="20" customFormat="1" x14ac:dyDescent="0.45">
      <c r="A1224"/>
      <c r="B1224"/>
      <c r="C1224"/>
      <c r="D1224"/>
      <c r="E1224"/>
      <c r="F1224"/>
      <c r="G1224"/>
      <c r="H1224" s="15"/>
      <c r="I1224" s="15"/>
      <c r="J1224" s="15"/>
      <c r="K1224" s="15"/>
      <c r="L1224" s="18"/>
      <c r="M1224" s="18"/>
      <c r="N1224" s="19"/>
      <c r="O1224" s="18"/>
      <c r="P1224" s="18"/>
      <c r="Q1224" s="18"/>
    </row>
    <row r="1225" spans="1:17" s="20" customFormat="1" x14ac:dyDescent="0.45">
      <c r="A1225"/>
      <c r="B1225"/>
      <c r="C1225"/>
      <c r="D1225"/>
      <c r="E1225"/>
      <c r="F1225"/>
      <c r="G1225"/>
      <c r="H1225" s="15"/>
      <c r="I1225" s="15"/>
      <c r="J1225" s="15"/>
      <c r="K1225" s="15"/>
      <c r="L1225" s="18"/>
      <c r="M1225" s="18"/>
      <c r="N1225" s="19"/>
      <c r="O1225" s="18"/>
      <c r="P1225" s="18"/>
      <c r="Q1225" s="18"/>
    </row>
    <row r="1226" spans="1:17" s="20" customFormat="1" x14ac:dyDescent="0.45">
      <c r="A1226"/>
      <c r="B1226"/>
      <c r="C1226"/>
      <c r="D1226"/>
      <c r="E1226"/>
      <c r="F1226"/>
      <c r="G1226"/>
      <c r="H1226" s="15"/>
      <c r="I1226" s="15"/>
      <c r="J1226" s="15"/>
      <c r="K1226" s="15"/>
      <c r="L1226" s="18"/>
      <c r="M1226" s="18"/>
      <c r="N1226" s="19"/>
      <c r="O1226" s="18"/>
      <c r="P1226" s="18"/>
      <c r="Q1226" s="18"/>
    </row>
    <row r="1227" spans="1:17" s="20" customFormat="1" x14ac:dyDescent="0.45">
      <c r="A1227"/>
      <c r="B1227"/>
      <c r="C1227"/>
      <c r="D1227"/>
      <c r="E1227"/>
      <c r="F1227"/>
      <c r="G1227"/>
      <c r="H1227" s="15"/>
      <c r="I1227" s="15"/>
      <c r="J1227" s="15"/>
      <c r="K1227" s="15"/>
      <c r="L1227" s="18"/>
      <c r="M1227" s="18"/>
      <c r="N1227" s="19"/>
      <c r="O1227" s="18"/>
      <c r="P1227" s="18"/>
      <c r="Q1227" s="18"/>
    </row>
    <row r="1228" spans="1:17" s="20" customFormat="1" x14ac:dyDescent="0.45">
      <c r="A1228"/>
      <c r="B1228"/>
      <c r="C1228"/>
      <c r="D1228"/>
      <c r="E1228"/>
      <c r="F1228"/>
      <c r="G1228"/>
      <c r="H1228" s="15"/>
      <c r="I1228" s="15"/>
      <c r="J1228" s="15"/>
      <c r="K1228" s="15"/>
      <c r="L1228" s="18"/>
      <c r="M1228" s="18"/>
      <c r="N1228" s="19"/>
      <c r="O1228" s="18"/>
      <c r="P1228" s="18"/>
      <c r="Q1228" s="18"/>
    </row>
    <row r="1229" spans="1:17" s="20" customFormat="1" x14ac:dyDescent="0.45">
      <c r="A1229"/>
      <c r="B1229"/>
      <c r="C1229"/>
      <c r="D1229"/>
      <c r="E1229"/>
      <c r="F1229"/>
      <c r="G1229"/>
      <c r="H1229" s="15"/>
      <c r="I1229" s="15"/>
      <c r="J1229" s="15"/>
      <c r="K1229" s="15"/>
      <c r="L1229" s="18"/>
      <c r="M1229" s="18"/>
      <c r="N1229" s="19"/>
      <c r="O1229" s="18"/>
      <c r="P1229" s="18"/>
      <c r="Q1229" s="18"/>
    </row>
    <row r="1230" spans="1:17" s="20" customFormat="1" x14ac:dyDescent="0.45">
      <c r="A1230"/>
      <c r="B1230"/>
      <c r="C1230"/>
      <c r="D1230"/>
      <c r="E1230"/>
      <c r="F1230"/>
      <c r="G1230"/>
      <c r="H1230" s="15"/>
      <c r="I1230" s="15"/>
      <c r="J1230" s="15"/>
      <c r="K1230" s="15"/>
      <c r="L1230" s="18"/>
      <c r="M1230" s="18"/>
      <c r="N1230" s="19"/>
      <c r="O1230" s="18"/>
      <c r="P1230" s="18"/>
      <c r="Q1230" s="18"/>
    </row>
    <row r="1231" spans="1:17" s="20" customFormat="1" x14ac:dyDescent="0.45">
      <c r="A1231"/>
      <c r="B1231"/>
      <c r="C1231"/>
      <c r="D1231"/>
      <c r="E1231"/>
      <c r="F1231"/>
      <c r="G1231"/>
      <c r="H1231" s="15"/>
      <c r="I1231" s="15"/>
      <c r="J1231" s="15"/>
      <c r="K1231" s="15"/>
      <c r="L1231" s="18"/>
      <c r="M1231" s="18"/>
      <c r="N1231" s="19"/>
      <c r="O1231" s="18"/>
      <c r="P1231" s="18"/>
      <c r="Q1231" s="18"/>
    </row>
    <row r="1232" spans="1:17" s="20" customFormat="1" x14ac:dyDescent="0.45">
      <c r="A1232"/>
      <c r="B1232"/>
      <c r="C1232"/>
      <c r="D1232"/>
      <c r="E1232"/>
      <c r="F1232"/>
      <c r="G1232"/>
      <c r="H1232" s="15"/>
      <c r="I1232" s="15"/>
      <c r="J1232" s="15"/>
      <c r="K1232" s="15"/>
      <c r="L1232" s="18"/>
      <c r="M1232" s="18"/>
      <c r="N1232" s="19"/>
      <c r="O1232" s="18"/>
      <c r="P1232" s="18"/>
      <c r="Q1232" s="18"/>
    </row>
    <row r="1233" spans="1:17" s="20" customFormat="1" x14ac:dyDescent="0.45">
      <c r="A1233"/>
      <c r="B1233"/>
      <c r="C1233"/>
      <c r="D1233"/>
      <c r="E1233"/>
      <c r="F1233"/>
      <c r="G1233"/>
      <c r="H1233" s="15"/>
      <c r="I1233" s="15"/>
      <c r="J1233" s="15"/>
      <c r="K1233" s="15"/>
      <c r="L1233" s="18"/>
      <c r="M1233" s="18"/>
      <c r="N1233" s="19"/>
      <c r="O1233" s="18"/>
      <c r="P1233" s="18"/>
      <c r="Q1233" s="18"/>
    </row>
    <row r="1234" spans="1:17" s="20" customFormat="1" x14ac:dyDescent="0.45">
      <c r="A1234"/>
      <c r="B1234"/>
      <c r="C1234"/>
      <c r="D1234"/>
      <c r="E1234"/>
      <c r="F1234"/>
      <c r="G1234"/>
      <c r="H1234" s="15"/>
      <c r="I1234" s="15"/>
      <c r="J1234" s="15"/>
      <c r="K1234" s="15"/>
      <c r="L1234" s="18"/>
      <c r="M1234" s="18"/>
      <c r="N1234" s="19"/>
      <c r="O1234" s="18"/>
      <c r="P1234" s="18"/>
      <c r="Q1234" s="18"/>
    </row>
    <row r="1235" spans="1:17" s="20" customFormat="1" x14ac:dyDescent="0.45">
      <c r="A1235"/>
      <c r="B1235"/>
      <c r="C1235"/>
      <c r="D1235"/>
      <c r="E1235"/>
      <c r="F1235"/>
      <c r="G1235"/>
      <c r="H1235" s="15"/>
      <c r="I1235" s="15"/>
      <c r="J1235" s="15"/>
      <c r="K1235" s="15"/>
      <c r="L1235" s="18"/>
      <c r="M1235" s="18"/>
      <c r="N1235" s="19"/>
      <c r="O1235" s="18"/>
      <c r="P1235" s="18"/>
      <c r="Q1235" s="18"/>
    </row>
    <row r="1236" spans="1:17" s="20" customFormat="1" x14ac:dyDescent="0.45">
      <c r="A1236"/>
      <c r="B1236"/>
      <c r="C1236"/>
      <c r="D1236"/>
      <c r="E1236"/>
      <c r="F1236"/>
      <c r="G1236"/>
      <c r="H1236" s="15"/>
      <c r="I1236" s="15"/>
      <c r="J1236" s="15"/>
      <c r="K1236" s="15"/>
      <c r="L1236" s="18"/>
      <c r="M1236" s="18"/>
      <c r="N1236" s="19"/>
      <c r="O1236" s="18"/>
      <c r="P1236" s="18"/>
      <c r="Q1236" s="18"/>
    </row>
    <row r="1237" spans="1:17" s="20" customFormat="1" x14ac:dyDescent="0.45">
      <c r="A1237"/>
      <c r="B1237"/>
      <c r="C1237"/>
      <c r="D1237"/>
      <c r="E1237"/>
      <c r="F1237"/>
      <c r="G1237"/>
      <c r="H1237" s="15"/>
      <c r="I1237" s="15"/>
      <c r="J1237" s="15"/>
      <c r="K1237" s="15"/>
      <c r="L1237" s="18"/>
      <c r="M1237" s="18"/>
      <c r="N1237" s="19"/>
      <c r="O1237" s="18"/>
      <c r="P1237" s="18"/>
      <c r="Q1237" s="18"/>
    </row>
    <row r="1238" spans="1:17" s="20" customFormat="1" x14ac:dyDescent="0.45">
      <c r="A1238"/>
      <c r="B1238"/>
      <c r="C1238"/>
      <c r="D1238"/>
      <c r="E1238"/>
      <c r="F1238"/>
      <c r="G1238"/>
      <c r="H1238" s="15"/>
      <c r="I1238" s="15"/>
      <c r="J1238" s="15"/>
      <c r="K1238" s="15"/>
      <c r="L1238" s="18"/>
      <c r="M1238" s="18"/>
      <c r="N1238" s="19"/>
      <c r="O1238" s="18"/>
      <c r="P1238" s="18"/>
      <c r="Q1238" s="18"/>
    </row>
    <row r="1239" spans="1:17" s="20" customFormat="1" x14ac:dyDescent="0.45">
      <c r="A1239"/>
      <c r="B1239"/>
      <c r="C1239"/>
      <c r="D1239"/>
      <c r="E1239"/>
      <c r="F1239"/>
      <c r="G1239"/>
      <c r="H1239" s="15"/>
      <c r="I1239" s="15"/>
      <c r="J1239" s="15"/>
      <c r="K1239" s="15"/>
      <c r="L1239" s="18"/>
      <c r="M1239" s="18"/>
      <c r="N1239" s="19"/>
      <c r="O1239" s="18"/>
      <c r="P1239" s="18"/>
      <c r="Q1239" s="18"/>
    </row>
    <row r="1240" spans="1:17" s="20" customFormat="1" x14ac:dyDescent="0.45">
      <c r="A1240"/>
      <c r="B1240"/>
      <c r="C1240"/>
      <c r="D1240"/>
      <c r="E1240"/>
      <c r="F1240"/>
      <c r="G1240"/>
      <c r="H1240" s="15"/>
      <c r="I1240" s="15"/>
      <c r="J1240" s="15"/>
      <c r="K1240" s="15"/>
      <c r="L1240" s="18"/>
      <c r="M1240" s="18"/>
      <c r="N1240" s="19"/>
      <c r="O1240" s="18"/>
      <c r="P1240" s="18"/>
      <c r="Q1240" s="18"/>
    </row>
    <row r="1241" spans="1:17" s="20" customFormat="1" x14ac:dyDescent="0.45">
      <c r="A1241"/>
      <c r="B1241"/>
      <c r="C1241"/>
      <c r="D1241"/>
      <c r="E1241"/>
      <c r="F1241"/>
      <c r="G1241"/>
      <c r="H1241" s="15"/>
      <c r="I1241" s="15"/>
      <c r="J1241" s="15"/>
      <c r="K1241" s="15"/>
      <c r="L1241" s="18"/>
      <c r="M1241" s="18"/>
      <c r="N1241" s="19"/>
      <c r="O1241" s="18"/>
      <c r="P1241" s="18"/>
      <c r="Q1241" s="18"/>
    </row>
    <row r="1242" spans="1:17" s="20" customFormat="1" x14ac:dyDescent="0.45">
      <c r="A1242"/>
      <c r="B1242"/>
      <c r="C1242"/>
      <c r="D1242"/>
      <c r="E1242"/>
      <c r="F1242"/>
      <c r="G1242"/>
      <c r="H1242" s="15"/>
      <c r="I1242" s="15"/>
      <c r="J1242" s="15"/>
      <c r="K1242" s="15"/>
      <c r="L1242" s="18"/>
      <c r="M1242" s="18"/>
      <c r="N1242" s="19"/>
      <c r="O1242" s="18"/>
      <c r="P1242" s="18"/>
      <c r="Q1242" s="18"/>
    </row>
    <row r="1243" spans="1:17" s="20" customFormat="1" x14ac:dyDescent="0.45">
      <c r="A1243"/>
      <c r="B1243"/>
      <c r="C1243"/>
      <c r="D1243"/>
      <c r="E1243"/>
      <c r="F1243"/>
      <c r="G1243"/>
      <c r="H1243" s="15"/>
      <c r="I1243" s="15"/>
      <c r="J1243" s="15"/>
      <c r="K1243" s="15"/>
      <c r="L1243" s="18"/>
      <c r="M1243" s="18"/>
      <c r="N1243" s="19"/>
      <c r="O1243" s="18"/>
      <c r="P1243" s="18"/>
      <c r="Q1243" s="18"/>
    </row>
    <row r="1244" spans="1:17" s="20" customFormat="1" x14ac:dyDescent="0.45">
      <c r="A1244"/>
      <c r="B1244"/>
      <c r="C1244"/>
      <c r="D1244"/>
      <c r="E1244"/>
      <c r="F1244"/>
      <c r="G1244"/>
      <c r="H1244" s="15"/>
      <c r="I1244" s="15"/>
      <c r="J1244" s="15"/>
      <c r="K1244" s="15"/>
      <c r="L1244" s="18"/>
      <c r="M1244" s="18"/>
      <c r="N1244" s="19"/>
      <c r="O1244" s="18"/>
      <c r="P1244" s="18"/>
      <c r="Q1244" s="18"/>
    </row>
    <row r="1245" spans="1:17" s="20" customFormat="1" x14ac:dyDescent="0.45">
      <c r="A1245"/>
      <c r="B1245"/>
      <c r="C1245"/>
      <c r="D1245"/>
      <c r="E1245"/>
      <c r="F1245"/>
      <c r="G1245"/>
      <c r="H1245" s="15"/>
      <c r="I1245" s="15"/>
      <c r="J1245" s="15"/>
      <c r="K1245" s="15"/>
      <c r="L1245" s="18"/>
      <c r="M1245" s="18"/>
      <c r="N1245" s="19"/>
      <c r="O1245" s="18"/>
      <c r="P1245" s="18"/>
      <c r="Q1245" s="18"/>
    </row>
    <row r="1246" spans="1:17" s="20" customFormat="1" x14ac:dyDescent="0.45">
      <c r="A1246"/>
      <c r="B1246"/>
      <c r="C1246"/>
      <c r="D1246"/>
      <c r="E1246"/>
      <c r="F1246"/>
      <c r="G1246"/>
      <c r="H1246" s="15"/>
      <c r="I1246" s="15"/>
      <c r="J1246" s="15"/>
      <c r="K1246" s="15"/>
      <c r="L1246" s="18"/>
      <c r="M1246" s="18"/>
      <c r="N1246" s="19"/>
      <c r="O1246" s="18"/>
      <c r="P1246" s="18"/>
      <c r="Q1246" s="18"/>
    </row>
    <row r="1247" spans="1:17" s="20" customFormat="1" x14ac:dyDescent="0.45">
      <c r="A1247"/>
      <c r="B1247"/>
      <c r="C1247"/>
      <c r="D1247"/>
      <c r="E1247"/>
      <c r="F1247"/>
      <c r="G1247"/>
      <c r="H1247" s="15"/>
      <c r="I1247" s="15"/>
      <c r="J1247" s="15"/>
      <c r="K1247" s="15"/>
      <c r="L1247" s="18"/>
      <c r="M1247" s="18"/>
      <c r="N1247" s="19"/>
      <c r="O1247" s="18"/>
      <c r="P1247" s="18"/>
      <c r="Q1247" s="18"/>
    </row>
    <row r="1248" spans="1:17" s="20" customFormat="1" x14ac:dyDescent="0.45">
      <c r="A1248"/>
      <c r="B1248"/>
      <c r="C1248"/>
      <c r="D1248"/>
      <c r="E1248"/>
      <c r="F1248"/>
      <c r="G1248"/>
      <c r="H1248" s="15"/>
      <c r="I1248" s="15"/>
      <c r="J1248" s="15"/>
      <c r="K1248" s="15"/>
      <c r="L1248" s="18"/>
      <c r="M1248" s="18"/>
      <c r="N1248" s="19"/>
      <c r="O1248" s="18"/>
      <c r="P1248" s="18"/>
      <c r="Q1248" s="18"/>
    </row>
    <row r="1249" spans="1:17" s="20" customFormat="1" x14ac:dyDescent="0.45">
      <c r="A1249"/>
      <c r="B1249"/>
      <c r="C1249"/>
      <c r="D1249"/>
      <c r="E1249"/>
      <c r="F1249"/>
      <c r="G1249"/>
      <c r="H1249" s="15"/>
      <c r="I1249" s="15"/>
      <c r="J1249" s="15"/>
      <c r="K1249" s="15"/>
      <c r="L1249" s="18"/>
      <c r="M1249" s="18"/>
      <c r="N1249" s="19"/>
      <c r="O1249" s="18"/>
      <c r="P1249" s="18"/>
      <c r="Q1249" s="18"/>
    </row>
    <row r="1250" spans="1:17" s="20" customFormat="1" x14ac:dyDescent="0.45">
      <c r="A1250"/>
      <c r="B1250"/>
      <c r="C1250"/>
      <c r="D1250"/>
      <c r="E1250"/>
      <c r="F1250"/>
      <c r="G1250"/>
      <c r="H1250" s="15"/>
      <c r="I1250" s="15"/>
      <c r="J1250" s="15"/>
      <c r="K1250" s="15"/>
      <c r="L1250" s="18"/>
      <c r="M1250" s="18"/>
      <c r="N1250" s="19"/>
      <c r="O1250" s="18"/>
      <c r="P1250" s="18"/>
      <c r="Q1250" s="18"/>
    </row>
    <row r="1251" spans="1:17" s="20" customFormat="1" x14ac:dyDescent="0.45">
      <c r="A1251"/>
      <c r="B1251"/>
      <c r="C1251"/>
      <c r="D1251"/>
      <c r="E1251"/>
      <c r="F1251"/>
      <c r="G1251"/>
      <c r="H1251" s="15"/>
      <c r="I1251" s="15"/>
      <c r="J1251" s="15"/>
      <c r="K1251" s="15"/>
      <c r="L1251" s="18"/>
      <c r="M1251" s="18"/>
      <c r="N1251" s="19"/>
      <c r="O1251" s="18"/>
      <c r="P1251" s="18"/>
      <c r="Q1251" s="18"/>
    </row>
    <row r="1252" spans="1:17" s="20" customFormat="1" x14ac:dyDescent="0.45">
      <c r="A1252"/>
      <c r="B1252"/>
      <c r="C1252"/>
      <c r="D1252"/>
      <c r="E1252"/>
      <c r="F1252"/>
      <c r="G1252"/>
      <c r="H1252" s="15"/>
      <c r="I1252" s="15"/>
      <c r="J1252" s="15"/>
      <c r="K1252" s="15"/>
      <c r="L1252" s="18"/>
      <c r="M1252" s="18"/>
      <c r="N1252" s="19"/>
      <c r="O1252" s="18"/>
      <c r="P1252" s="18"/>
      <c r="Q1252" s="18"/>
    </row>
    <row r="1253" spans="1:17" s="20" customFormat="1" x14ac:dyDescent="0.45">
      <c r="A1253"/>
      <c r="B1253"/>
      <c r="C1253"/>
      <c r="D1253"/>
      <c r="E1253"/>
      <c r="F1253"/>
      <c r="G1253"/>
      <c r="H1253" s="15"/>
      <c r="I1253" s="15"/>
      <c r="J1253" s="15"/>
      <c r="K1253" s="15"/>
      <c r="L1253" s="18"/>
      <c r="M1253" s="18"/>
      <c r="N1253" s="19"/>
      <c r="O1253" s="18"/>
      <c r="P1253" s="18"/>
      <c r="Q1253" s="18"/>
    </row>
    <row r="1254" spans="1:17" s="20" customFormat="1" x14ac:dyDescent="0.45">
      <c r="A1254"/>
      <c r="B1254"/>
      <c r="C1254"/>
      <c r="D1254"/>
      <c r="E1254"/>
      <c r="F1254"/>
      <c r="G1254"/>
      <c r="H1254" s="15"/>
      <c r="I1254" s="15"/>
      <c r="J1254" s="15"/>
      <c r="K1254" s="15"/>
      <c r="L1254" s="18"/>
      <c r="M1254" s="18"/>
      <c r="N1254" s="19"/>
      <c r="O1254" s="18"/>
      <c r="P1254" s="18"/>
      <c r="Q1254" s="18"/>
    </row>
    <row r="1255" spans="1:17" s="20" customFormat="1" x14ac:dyDescent="0.45">
      <c r="A1255"/>
      <c r="B1255"/>
      <c r="C1255"/>
      <c r="D1255"/>
      <c r="E1255"/>
      <c r="F1255"/>
      <c r="G1255"/>
      <c r="H1255" s="15"/>
      <c r="I1255" s="15"/>
      <c r="J1255" s="15"/>
      <c r="K1255" s="15"/>
      <c r="L1255" s="18"/>
      <c r="M1255" s="18"/>
      <c r="N1255" s="19"/>
      <c r="O1255" s="18"/>
      <c r="P1255" s="18"/>
      <c r="Q1255" s="18"/>
    </row>
    <row r="1256" spans="1:17" s="20" customFormat="1" x14ac:dyDescent="0.45">
      <c r="A1256"/>
      <c r="B1256"/>
      <c r="C1256"/>
      <c r="D1256"/>
      <c r="E1256"/>
      <c r="F1256"/>
      <c r="G1256"/>
      <c r="H1256" s="15"/>
      <c r="I1256" s="15"/>
      <c r="J1256" s="15"/>
      <c r="K1256" s="15"/>
      <c r="L1256" s="18"/>
      <c r="M1256" s="18"/>
      <c r="N1256" s="19"/>
      <c r="O1256" s="18"/>
      <c r="P1256" s="18"/>
      <c r="Q1256" s="18"/>
    </row>
    <row r="1257" spans="1:17" s="20" customFormat="1" x14ac:dyDescent="0.45">
      <c r="A1257"/>
      <c r="B1257"/>
      <c r="C1257"/>
      <c r="D1257"/>
      <c r="E1257"/>
      <c r="F1257"/>
      <c r="G1257"/>
      <c r="H1257" s="15"/>
      <c r="I1257" s="15"/>
      <c r="J1257" s="15"/>
      <c r="K1257" s="15"/>
      <c r="L1257" s="18"/>
      <c r="M1257" s="18"/>
      <c r="N1257" s="19"/>
      <c r="O1257" s="18"/>
      <c r="P1257" s="18"/>
      <c r="Q1257" s="18"/>
    </row>
    <row r="1258" spans="1:17" s="20" customFormat="1" x14ac:dyDescent="0.45">
      <c r="A1258"/>
      <c r="B1258"/>
      <c r="C1258"/>
      <c r="D1258"/>
      <c r="E1258"/>
      <c r="F1258"/>
      <c r="G1258"/>
      <c r="H1258" s="15"/>
      <c r="I1258" s="15"/>
      <c r="J1258" s="15"/>
      <c r="K1258" s="15"/>
      <c r="L1258" s="18"/>
      <c r="M1258" s="18"/>
      <c r="N1258" s="19"/>
      <c r="O1258" s="18"/>
      <c r="P1258" s="18"/>
      <c r="Q1258" s="18"/>
    </row>
    <row r="1259" spans="1:17" s="20" customFormat="1" x14ac:dyDescent="0.45">
      <c r="A1259"/>
      <c r="B1259"/>
      <c r="C1259"/>
      <c r="D1259"/>
      <c r="E1259"/>
      <c r="F1259"/>
      <c r="G1259"/>
      <c r="H1259" s="15"/>
      <c r="I1259" s="15"/>
      <c r="J1259" s="15"/>
      <c r="K1259" s="15"/>
      <c r="L1259" s="18"/>
      <c r="M1259" s="18"/>
      <c r="N1259" s="19"/>
      <c r="O1259" s="18"/>
      <c r="P1259" s="18"/>
      <c r="Q1259" s="18"/>
    </row>
    <row r="1260" spans="1:17" s="20" customFormat="1" x14ac:dyDescent="0.45">
      <c r="A1260"/>
      <c r="B1260"/>
      <c r="C1260"/>
      <c r="D1260"/>
      <c r="E1260"/>
      <c r="F1260"/>
      <c r="G1260"/>
      <c r="H1260" s="15"/>
      <c r="I1260" s="15"/>
      <c r="J1260" s="15"/>
      <c r="K1260" s="15"/>
      <c r="L1260" s="18"/>
      <c r="M1260" s="18"/>
      <c r="N1260" s="19"/>
      <c r="O1260" s="18"/>
      <c r="P1260" s="18"/>
      <c r="Q1260" s="18"/>
    </row>
    <row r="1261" spans="1:17" s="20" customFormat="1" x14ac:dyDescent="0.45">
      <c r="A1261"/>
      <c r="B1261"/>
      <c r="C1261"/>
      <c r="D1261"/>
      <c r="E1261"/>
      <c r="F1261"/>
      <c r="G1261"/>
      <c r="H1261" s="15"/>
      <c r="I1261" s="15"/>
      <c r="J1261" s="15"/>
      <c r="K1261" s="15"/>
      <c r="L1261" s="18"/>
      <c r="M1261" s="18"/>
      <c r="N1261" s="19"/>
      <c r="O1261" s="18"/>
      <c r="P1261" s="18"/>
      <c r="Q1261" s="18"/>
    </row>
    <row r="1262" spans="1:17" s="20" customFormat="1" x14ac:dyDescent="0.45">
      <c r="A1262"/>
      <c r="B1262"/>
      <c r="C1262"/>
      <c r="D1262"/>
      <c r="E1262"/>
      <c r="F1262"/>
      <c r="G1262"/>
      <c r="H1262" s="15"/>
      <c r="I1262" s="15"/>
      <c r="J1262" s="15"/>
      <c r="K1262" s="15"/>
      <c r="L1262" s="18"/>
      <c r="M1262" s="18"/>
      <c r="N1262" s="19"/>
      <c r="O1262" s="18"/>
      <c r="P1262" s="18"/>
      <c r="Q1262" s="18"/>
    </row>
    <row r="1263" spans="1:17" s="20" customFormat="1" x14ac:dyDescent="0.45">
      <c r="A1263"/>
      <c r="B1263"/>
      <c r="C1263"/>
      <c r="D1263"/>
      <c r="E1263"/>
      <c r="F1263"/>
      <c r="G1263"/>
      <c r="H1263" s="15"/>
      <c r="I1263" s="15"/>
      <c r="J1263" s="15"/>
      <c r="K1263" s="15"/>
      <c r="L1263" s="18"/>
      <c r="M1263" s="18"/>
      <c r="N1263" s="19"/>
      <c r="O1263" s="18"/>
      <c r="P1263" s="18"/>
      <c r="Q1263" s="18"/>
    </row>
    <row r="1264" spans="1:17" s="20" customFormat="1" x14ac:dyDescent="0.45">
      <c r="A1264"/>
      <c r="B1264"/>
      <c r="C1264"/>
      <c r="D1264"/>
      <c r="E1264"/>
      <c r="F1264"/>
      <c r="G1264"/>
      <c r="H1264" s="15"/>
      <c r="I1264" s="15"/>
      <c r="J1264" s="15"/>
      <c r="K1264" s="15"/>
      <c r="L1264" s="18"/>
      <c r="M1264" s="18"/>
      <c r="N1264" s="19"/>
      <c r="O1264" s="18"/>
      <c r="P1264" s="18"/>
      <c r="Q1264" s="18"/>
    </row>
    <row r="1265" spans="1:17" s="20" customFormat="1" x14ac:dyDescent="0.45">
      <c r="A1265"/>
      <c r="B1265"/>
      <c r="C1265"/>
      <c r="D1265"/>
      <c r="E1265"/>
      <c r="F1265"/>
      <c r="G1265"/>
      <c r="H1265" s="15"/>
      <c r="I1265" s="15"/>
      <c r="J1265" s="15"/>
      <c r="K1265" s="15"/>
      <c r="L1265" s="18"/>
      <c r="M1265" s="18"/>
      <c r="N1265" s="19"/>
      <c r="O1265" s="18"/>
      <c r="P1265" s="18"/>
      <c r="Q1265" s="18"/>
    </row>
    <row r="1266" spans="1:17" s="20" customFormat="1" x14ac:dyDescent="0.45">
      <c r="A1266"/>
      <c r="B1266"/>
      <c r="C1266"/>
      <c r="D1266"/>
      <c r="E1266"/>
      <c r="F1266"/>
      <c r="G1266"/>
      <c r="H1266" s="15"/>
      <c r="I1266" s="15"/>
      <c r="J1266" s="15"/>
      <c r="K1266" s="15"/>
      <c r="L1266" s="18"/>
      <c r="M1266" s="18"/>
      <c r="N1266" s="19"/>
      <c r="O1266" s="18"/>
      <c r="P1266" s="18"/>
      <c r="Q1266" s="18"/>
    </row>
    <row r="1267" spans="1:17" s="20" customFormat="1" x14ac:dyDescent="0.45">
      <c r="A1267"/>
      <c r="B1267"/>
      <c r="C1267"/>
      <c r="D1267"/>
      <c r="E1267"/>
      <c r="F1267"/>
      <c r="G1267"/>
      <c r="H1267" s="15"/>
      <c r="I1267" s="15"/>
      <c r="J1267" s="15"/>
      <c r="K1267" s="15"/>
      <c r="L1267" s="18"/>
      <c r="M1267" s="18"/>
      <c r="N1267" s="19"/>
      <c r="O1267" s="18"/>
      <c r="P1267" s="18"/>
      <c r="Q1267" s="18"/>
    </row>
    <row r="1268" spans="1:17" s="20" customFormat="1" x14ac:dyDescent="0.45">
      <c r="A1268"/>
      <c r="B1268"/>
      <c r="C1268"/>
      <c r="D1268"/>
      <c r="E1268"/>
      <c r="F1268"/>
      <c r="G1268"/>
      <c r="H1268" s="15"/>
      <c r="I1268" s="15"/>
      <c r="J1268" s="15"/>
      <c r="K1268" s="15"/>
      <c r="L1268" s="18"/>
      <c r="M1268" s="18"/>
      <c r="N1268" s="19"/>
      <c r="O1268" s="18"/>
      <c r="P1268" s="18"/>
      <c r="Q1268" s="18"/>
    </row>
    <row r="1269" spans="1:17" s="20" customFormat="1" x14ac:dyDescent="0.45">
      <c r="A1269"/>
      <c r="B1269"/>
      <c r="C1269"/>
      <c r="D1269"/>
      <c r="E1269"/>
      <c r="F1269"/>
      <c r="G1269"/>
      <c r="H1269" s="15"/>
      <c r="I1269" s="15"/>
      <c r="J1269" s="15"/>
      <c r="K1269" s="15"/>
      <c r="L1269" s="18"/>
      <c r="M1269" s="18"/>
      <c r="N1269" s="19"/>
      <c r="O1269" s="18"/>
      <c r="P1269" s="18"/>
      <c r="Q1269" s="18"/>
    </row>
    <row r="1270" spans="1:17" s="20" customFormat="1" x14ac:dyDescent="0.45">
      <c r="A1270"/>
      <c r="B1270"/>
      <c r="C1270"/>
      <c r="D1270"/>
      <c r="E1270"/>
      <c r="F1270"/>
      <c r="G1270"/>
      <c r="H1270" s="15"/>
      <c r="I1270" s="15"/>
      <c r="J1270" s="15"/>
      <c r="K1270" s="15"/>
      <c r="L1270" s="18"/>
      <c r="M1270" s="18"/>
      <c r="N1270" s="19"/>
      <c r="O1270" s="18"/>
      <c r="P1270" s="18"/>
      <c r="Q1270" s="18"/>
    </row>
    <row r="1271" spans="1:17" s="20" customFormat="1" x14ac:dyDescent="0.45">
      <c r="A1271"/>
      <c r="B1271"/>
      <c r="C1271"/>
      <c r="D1271"/>
      <c r="E1271"/>
      <c r="F1271"/>
      <c r="G1271"/>
      <c r="H1271" s="15"/>
      <c r="I1271" s="15"/>
      <c r="J1271" s="15"/>
      <c r="K1271" s="15"/>
      <c r="L1271" s="18"/>
      <c r="M1271" s="18"/>
      <c r="N1271" s="19"/>
      <c r="O1271" s="18"/>
      <c r="P1271" s="18"/>
      <c r="Q1271" s="18"/>
    </row>
    <row r="1272" spans="1:17" s="20" customFormat="1" x14ac:dyDescent="0.45">
      <c r="A1272"/>
      <c r="B1272"/>
      <c r="C1272"/>
      <c r="D1272"/>
      <c r="E1272"/>
      <c r="F1272"/>
      <c r="G1272"/>
      <c r="H1272" s="15"/>
      <c r="I1272" s="15"/>
      <c r="J1272" s="15"/>
      <c r="K1272" s="15"/>
      <c r="L1272" s="18"/>
      <c r="M1272" s="18"/>
      <c r="N1272" s="19"/>
      <c r="O1272" s="18"/>
      <c r="P1272" s="18"/>
      <c r="Q1272" s="18"/>
    </row>
    <row r="1273" spans="1:17" s="20" customFormat="1" x14ac:dyDescent="0.45">
      <c r="A1273"/>
      <c r="B1273"/>
      <c r="C1273"/>
      <c r="D1273"/>
      <c r="E1273"/>
      <c r="F1273"/>
      <c r="G1273"/>
      <c r="H1273" s="15"/>
      <c r="I1273" s="15"/>
      <c r="J1273" s="15"/>
      <c r="K1273" s="15"/>
      <c r="L1273" s="18"/>
      <c r="M1273" s="18"/>
      <c r="N1273" s="19"/>
      <c r="O1273" s="18"/>
      <c r="P1273" s="18"/>
      <c r="Q1273" s="18"/>
    </row>
    <row r="1274" spans="1:17" s="20" customFormat="1" x14ac:dyDescent="0.45">
      <c r="A1274"/>
      <c r="B1274"/>
      <c r="C1274"/>
      <c r="D1274"/>
      <c r="E1274"/>
      <c r="F1274"/>
      <c r="G1274"/>
      <c r="H1274" s="15"/>
      <c r="I1274" s="15"/>
      <c r="J1274" s="15"/>
      <c r="K1274" s="15"/>
      <c r="L1274" s="18"/>
      <c r="M1274" s="18"/>
      <c r="N1274" s="19"/>
      <c r="O1274" s="18"/>
      <c r="P1274" s="18"/>
      <c r="Q1274" s="18"/>
    </row>
    <row r="1275" spans="1:17" s="20" customFormat="1" x14ac:dyDescent="0.45">
      <c r="A1275"/>
      <c r="B1275"/>
      <c r="C1275"/>
      <c r="D1275"/>
      <c r="E1275"/>
      <c r="F1275"/>
      <c r="G1275"/>
      <c r="H1275" s="15"/>
      <c r="I1275" s="15"/>
      <c r="J1275" s="15"/>
      <c r="K1275" s="15"/>
      <c r="L1275" s="18"/>
      <c r="M1275" s="18"/>
      <c r="N1275" s="19"/>
      <c r="O1275" s="18"/>
      <c r="P1275" s="18"/>
      <c r="Q1275" s="18"/>
    </row>
    <row r="1276" spans="1:17" s="20" customFormat="1" x14ac:dyDescent="0.45">
      <c r="A1276"/>
      <c r="B1276"/>
      <c r="C1276"/>
      <c r="D1276"/>
      <c r="E1276"/>
      <c r="F1276"/>
      <c r="G1276"/>
      <c r="H1276" s="15"/>
      <c r="I1276" s="15"/>
      <c r="J1276" s="15"/>
      <c r="K1276" s="15"/>
      <c r="L1276" s="18"/>
      <c r="M1276" s="18"/>
      <c r="N1276" s="19"/>
      <c r="O1276" s="18"/>
      <c r="P1276" s="18"/>
      <c r="Q1276" s="18"/>
    </row>
    <row r="1277" spans="1:17" s="20" customFormat="1" x14ac:dyDescent="0.45">
      <c r="A1277"/>
      <c r="B1277"/>
      <c r="C1277"/>
      <c r="D1277"/>
      <c r="E1277"/>
      <c r="F1277"/>
      <c r="G1277"/>
      <c r="H1277" s="15"/>
      <c r="I1277" s="15"/>
      <c r="J1277" s="15"/>
      <c r="K1277" s="15"/>
      <c r="L1277" s="18"/>
      <c r="M1277" s="18"/>
      <c r="N1277" s="19"/>
      <c r="O1277" s="18"/>
      <c r="P1277" s="18"/>
      <c r="Q1277" s="18"/>
    </row>
    <row r="1278" spans="1:17" s="20" customFormat="1" x14ac:dyDescent="0.45">
      <c r="A1278"/>
      <c r="B1278"/>
      <c r="C1278"/>
      <c r="D1278"/>
      <c r="E1278"/>
      <c r="F1278"/>
      <c r="G1278"/>
      <c r="H1278" s="15"/>
      <c r="I1278" s="15"/>
      <c r="J1278" s="15"/>
      <c r="K1278" s="15"/>
      <c r="L1278" s="18"/>
      <c r="M1278" s="18"/>
      <c r="N1278" s="19"/>
      <c r="O1278" s="18"/>
      <c r="P1278" s="18"/>
      <c r="Q1278" s="18"/>
    </row>
    <row r="1279" spans="1:17" s="20" customFormat="1" x14ac:dyDescent="0.45">
      <c r="A1279"/>
      <c r="B1279"/>
      <c r="C1279"/>
      <c r="D1279"/>
      <c r="E1279"/>
      <c r="F1279"/>
      <c r="G1279"/>
      <c r="H1279" s="15"/>
      <c r="I1279" s="15"/>
      <c r="J1279" s="15"/>
      <c r="K1279" s="15"/>
      <c r="L1279" s="18"/>
      <c r="M1279" s="18"/>
      <c r="N1279" s="19"/>
      <c r="O1279" s="18"/>
      <c r="P1279" s="18"/>
      <c r="Q1279" s="18"/>
    </row>
    <row r="1280" spans="1:17" s="20" customFormat="1" x14ac:dyDescent="0.45">
      <c r="A1280"/>
      <c r="B1280"/>
      <c r="C1280"/>
      <c r="D1280"/>
      <c r="E1280"/>
      <c r="F1280"/>
      <c r="G1280"/>
      <c r="H1280" s="15"/>
      <c r="I1280" s="15"/>
      <c r="J1280" s="15"/>
      <c r="K1280" s="15"/>
      <c r="L1280" s="18"/>
      <c r="M1280" s="18"/>
      <c r="N1280" s="19"/>
      <c r="O1280" s="18"/>
      <c r="P1280" s="18"/>
      <c r="Q1280" s="18"/>
    </row>
    <row r="1281" spans="1:17" s="20" customFormat="1" x14ac:dyDescent="0.45">
      <c r="A1281"/>
      <c r="B1281"/>
      <c r="C1281"/>
      <c r="D1281"/>
      <c r="E1281"/>
      <c r="F1281"/>
      <c r="G1281"/>
      <c r="H1281" s="15"/>
      <c r="I1281" s="15"/>
      <c r="J1281" s="15"/>
      <c r="K1281" s="15"/>
      <c r="L1281" s="18"/>
      <c r="M1281" s="18"/>
      <c r="N1281" s="19"/>
      <c r="O1281" s="18"/>
      <c r="P1281" s="18"/>
      <c r="Q1281" s="18"/>
    </row>
    <row r="1282" spans="1:17" s="20" customFormat="1" x14ac:dyDescent="0.45">
      <c r="A1282"/>
      <c r="B1282"/>
      <c r="C1282"/>
      <c r="D1282"/>
      <c r="E1282"/>
      <c r="F1282"/>
      <c r="G1282"/>
      <c r="H1282" s="15"/>
      <c r="I1282" s="15"/>
      <c r="J1282" s="15"/>
      <c r="K1282" s="15"/>
      <c r="L1282" s="18"/>
      <c r="M1282" s="18"/>
      <c r="N1282" s="19"/>
      <c r="O1282" s="18"/>
      <c r="P1282" s="18"/>
      <c r="Q1282" s="18"/>
    </row>
    <row r="1283" spans="1:17" s="20" customFormat="1" x14ac:dyDescent="0.45">
      <c r="A1283"/>
      <c r="B1283"/>
      <c r="C1283"/>
      <c r="D1283"/>
      <c r="E1283"/>
      <c r="F1283"/>
      <c r="G1283"/>
      <c r="H1283" s="15"/>
      <c r="I1283" s="15"/>
      <c r="J1283" s="15"/>
      <c r="K1283" s="15"/>
      <c r="L1283" s="18"/>
      <c r="M1283" s="18"/>
      <c r="N1283" s="19"/>
      <c r="O1283" s="18"/>
      <c r="P1283" s="18"/>
      <c r="Q1283" s="18"/>
    </row>
    <row r="1284" spans="1:17" s="20" customFormat="1" x14ac:dyDescent="0.45">
      <c r="A1284"/>
      <c r="B1284"/>
      <c r="C1284"/>
      <c r="D1284"/>
      <c r="E1284"/>
      <c r="F1284"/>
      <c r="G1284"/>
      <c r="H1284" s="15"/>
      <c r="I1284" s="15"/>
      <c r="J1284" s="15"/>
      <c r="K1284" s="15"/>
      <c r="L1284" s="18"/>
      <c r="M1284" s="18"/>
      <c r="N1284" s="19"/>
      <c r="O1284" s="18"/>
      <c r="P1284" s="18"/>
      <c r="Q1284" s="18"/>
    </row>
    <row r="1285" spans="1:17" s="20" customFormat="1" x14ac:dyDescent="0.45">
      <c r="A1285"/>
      <c r="B1285"/>
      <c r="C1285"/>
      <c r="D1285"/>
      <c r="E1285"/>
      <c r="F1285"/>
      <c r="G1285"/>
      <c r="H1285" s="15"/>
      <c r="I1285" s="15"/>
      <c r="J1285" s="15"/>
      <c r="K1285" s="15"/>
      <c r="L1285" s="18"/>
      <c r="M1285" s="18"/>
      <c r="N1285" s="19"/>
      <c r="O1285" s="18"/>
      <c r="P1285" s="18"/>
      <c r="Q1285" s="18"/>
    </row>
    <row r="1286" spans="1:17" s="20" customFormat="1" x14ac:dyDescent="0.45">
      <c r="A1286"/>
      <c r="B1286"/>
      <c r="C1286"/>
      <c r="D1286"/>
      <c r="E1286"/>
      <c r="F1286"/>
      <c r="G1286"/>
      <c r="H1286" s="15"/>
      <c r="I1286" s="15"/>
      <c r="J1286" s="15"/>
      <c r="K1286" s="15"/>
      <c r="L1286" s="18"/>
      <c r="M1286" s="18"/>
      <c r="N1286" s="19"/>
      <c r="O1286" s="18"/>
      <c r="P1286" s="18"/>
      <c r="Q1286" s="18"/>
    </row>
    <row r="1287" spans="1:17" s="20" customFormat="1" x14ac:dyDescent="0.45">
      <c r="A1287"/>
      <c r="B1287"/>
      <c r="C1287"/>
      <c r="D1287"/>
      <c r="E1287"/>
      <c r="F1287"/>
      <c r="G1287"/>
      <c r="H1287" s="15"/>
      <c r="I1287" s="15"/>
      <c r="J1287" s="15"/>
      <c r="K1287" s="15"/>
      <c r="L1287" s="18"/>
      <c r="M1287" s="18"/>
      <c r="N1287" s="19"/>
      <c r="O1287" s="18"/>
      <c r="P1287" s="18"/>
      <c r="Q1287" s="18"/>
    </row>
    <row r="1288" spans="1:17" s="20" customFormat="1" x14ac:dyDescent="0.45">
      <c r="A1288"/>
      <c r="B1288"/>
      <c r="C1288"/>
      <c r="D1288"/>
      <c r="E1288"/>
      <c r="F1288"/>
      <c r="G1288"/>
      <c r="H1288" s="15"/>
      <c r="I1288" s="15"/>
      <c r="J1288" s="15"/>
      <c r="K1288" s="15"/>
      <c r="L1288" s="18"/>
      <c r="M1288" s="18"/>
      <c r="N1288" s="19"/>
      <c r="O1288" s="18"/>
      <c r="P1288" s="18"/>
      <c r="Q1288" s="18"/>
    </row>
    <row r="1289" spans="1:17" s="20" customFormat="1" x14ac:dyDescent="0.45">
      <c r="A1289"/>
      <c r="B1289"/>
      <c r="C1289"/>
      <c r="D1289"/>
      <c r="E1289"/>
      <c r="F1289"/>
      <c r="G1289"/>
      <c r="H1289" s="15"/>
      <c r="I1289" s="15"/>
      <c r="J1289" s="15"/>
      <c r="K1289" s="15"/>
      <c r="L1289" s="18"/>
      <c r="M1289" s="18"/>
      <c r="N1289" s="19"/>
      <c r="O1289" s="18"/>
      <c r="P1289" s="18"/>
      <c r="Q1289" s="18"/>
    </row>
    <row r="1290" spans="1:17" s="20" customFormat="1" x14ac:dyDescent="0.45">
      <c r="A1290"/>
      <c r="B1290"/>
      <c r="C1290"/>
      <c r="D1290"/>
      <c r="E1290"/>
      <c r="F1290"/>
      <c r="G1290"/>
      <c r="H1290" s="15"/>
      <c r="I1290" s="15"/>
      <c r="J1290" s="15"/>
      <c r="K1290" s="15"/>
      <c r="L1290" s="18"/>
      <c r="M1290" s="18"/>
      <c r="N1290" s="19"/>
      <c r="O1290" s="18"/>
      <c r="P1290" s="18"/>
      <c r="Q1290" s="18"/>
    </row>
    <row r="1291" spans="1:17" s="20" customFormat="1" x14ac:dyDescent="0.45">
      <c r="A1291"/>
      <c r="B1291"/>
      <c r="C1291"/>
      <c r="D1291"/>
      <c r="E1291"/>
      <c r="F1291"/>
      <c r="G1291"/>
      <c r="H1291" s="15"/>
      <c r="I1291" s="15"/>
      <c r="J1291" s="15"/>
      <c r="K1291" s="15"/>
      <c r="L1291" s="18"/>
      <c r="M1291" s="18"/>
      <c r="N1291" s="19"/>
      <c r="O1291" s="18"/>
      <c r="P1291" s="18"/>
      <c r="Q1291" s="18"/>
    </row>
    <row r="1292" spans="1:17" s="20" customFormat="1" x14ac:dyDescent="0.45">
      <c r="A1292"/>
      <c r="B1292"/>
      <c r="C1292"/>
      <c r="D1292"/>
      <c r="E1292"/>
      <c r="F1292"/>
      <c r="G1292"/>
      <c r="H1292" s="15"/>
      <c r="I1292" s="15"/>
      <c r="J1292" s="15"/>
      <c r="K1292" s="15"/>
      <c r="L1292" s="18"/>
      <c r="M1292" s="18"/>
      <c r="N1292" s="19"/>
      <c r="O1292" s="18"/>
      <c r="P1292" s="18"/>
      <c r="Q1292" s="18"/>
    </row>
    <row r="1293" spans="1:17" s="20" customFormat="1" x14ac:dyDescent="0.45">
      <c r="A1293"/>
      <c r="B1293"/>
      <c r="C1293"/>
      <c r="D1293"/>
      <c r="E1293"/>
      <c r="F1293"/>
      <c r="G1293"/>
      <c r="H1293" s="15"/>
      <c r="I1293" s="15"/>
      <c r="J1293" s="15"/>
      <c r="K1293" s="15"/>
      <c r="L1293" s="18"/>
      <c r="M1293" s="18"/>
      <c r="N1293" s="19"/>
      <c r="O1293" s="18"/>
      <c r="P1293" s="18"/>
      <c r="Q1293" s="18"/>
    </row>
    <row r="1294" spans="1:17" s="20" customFormat="1" x14ac:dyDescent="0.45">
      <c r="A1294"/>
      <c r="B1294"/>
      <c r="C1294"/>
      <c r="D1294"/>
      <c r="E1294"/>
      <c r="F1294"/>
      <c r="G1294"/>
      <c r="H1294" s="15"/>
      <c r="I1294" s="15"/>
      <c r="J1294" s="15"/>
      <c r="K1294" s="15"/>
      <c r="L1294" s="18"/>
      <c r="M1294" s="18"/>
      <c r="N1294" s="19"/>
      <c r="O1294" s="18"/>
      <c r="P1294" s="18"/>
      <c r="Q1294" s="18"/>
    </row>
    <row r="1295" spans="1:17" s="20" customFormat="1" x14ac:dyDescent="0.45">
      <c r="A1295"/>
      <c r="B1295"/>
      <c r="C1295"/>
      <c r="D1295"/>
      <c r="E1295"/>
      <c r="F1295"/>
      <c r="G1295"/>
      <c r="H1295" s="15"/>
      <c r="I1295" s="15"/>
      <c r="J1295" s="15"/>
      <c r="K1295" s="15"/>
      <c r="L1295" s="18"/>
      <c r="M1295" s="18"/>
      <c r="N1295" s="19"/>
      <c r="O1295" s="18"/>
      <c r="P1295" s="18"/>
      <c r="Q1295" s="18"/>
    </row>
    <row r="1296" spans="1:17" s="20" customFormat="1" x14ac:dyDescent="0.45">
      <c r="A1296"/>
      <c r="B1296"/>
      <c r="C1296"/>
      <c r="D1296"/>
      <c r="E1296"/>
      <c r="F1296"/>
      <c r="G1296"/>
      <c r="H1296" s="15"/>
      <c r="I1296" s="15"/>
      <c r="J1296" s="15"/>
      <c r="K1296" s="15"/>
      <c r="L1296" s="18"/>
      <c r="M1296" s="18"/>
      <c r="N1296" s="19"/>
      <c r="O1296" s="18"/>
      <c r="P1296" s="18"/>
      <c r="Q1296" s="18"/>
    </row>
    <row r="1297" spans="1:17" s="20" customFormat="1" x14ac:dyDescent="0.45">
      <c r="A1297"/>
      <c r="B1297"/>
      <c r="C1297"/>
      <c r="D1297"/>
      <c r="E1297"/>
      <c r="F1297"/>
      <c r="G1297"/>
      <c r="H1297" s="15"/>
      <c r="I1297" s="15"/>
      <c r="J1297" s="15"/>
      <c r="K1297" s="15"/>
      <c r="L1297" s="18"/>
      <c r="M1297" s="18"/>
      <c r="N1297" s="19"/>
      <c r="O1297" s="18"/>
      <c r="P1297" s="18"/>
      <c r="Q1297" s="18"/>
    </row>
    <row r="1298" spans="1:17" s="20" customFormat="1" x14ac:dyDescent="0.45">
      <c r="A1298"/>
      <c r="B1298"/>
      <c r="C1298"/>
      <c r="D1298"/>
      <c r="E1298"/>
      <c r="F1298"/>
      <c r="G1298"/>
      <c r="H1298" s="15"/>
      <c r="I1298" s="15"/>
      <c r="J1298" s="15"/>
      <c r="K1298" s="15"/>
      <c r="L1298" s="18"/>
      <c r="M1298" s="18"/>
      <c r="N1298" s="19"/>
      <c r="O1298" s="18"/>
      <c r="P1298" s="18"/>
      <c r="Q1298" s="18"/>
    </row>
    <row r="1299" spans="1:17" s="20" customFormat="1" x14ac:dyDescent="0.45">
      <c r="A1299"/>
      <c r="B1299"/>
      <c r="C1299"/>
      <c r="D1299"/>
      <c r="E1299"/>
      <c r="F1299"/>
      <c r="G1299"/>
      <c r="H1299" s="15"/>
      <c r="I1299" s="15"/>
      <c r="J1299" s="15"/>
      <c r="K1299" s="15"/>
      <c r="L1299" s="18"/>
      <c r="M1299" s="18"/>
      <c r="N1299" s="19"/>
      <c r="O1299" s="18"/>
      <c r="P1299" s="18"/>
      <c r="Q1299" s="18"/>
    </row>
    <row r="1300" spans="1:17" s="20" customFormat="1" x14ac:dyDescent="0.45">
      <c r="A1300"/>
      <c r="B1300"/>
      <c r="C1300"/>
      <c r="D1300"/>
      <c r="E1300"/>
      <c r="F1300"/>
      <c r="G1300"/>
      <c r="H1300" s="15"/>
      <c r="I1300" s="15"/>
      <c r="J1300" s="15"/>
      <c r="K1300" s="15"/>
      <c r="L1300" s="18"/>
      <c r="M1300" s="18"/>
      <c r="N1300" s="19"/>
      <c r="O1300" s="18"/>
      <c r="P1300" s="18"/>
      <c r="Q1300" s="18"/>
    </row>
    <row r="1301" spans="1:17" s="20" customFormat="1" x14ac:dyDescent="0.45">
      <c r="A1301"/>
      <c r="B1301"/>
      <c r="C1301"/>
      <c r="D1301"/>
      <c r="E1301"/>
      <c r="F1301"/>
      <c r="G1301"/>
      <c r="H1301" s="15"/>
      <c r="I1301" s="15"/>
      <c r="J1301" s="15"/>
      <c r="K1301" s="15"/>
      <c r="L1301" s="18"/>
      <c r="M1301" s="18"/>
      <c r="N1301" s="19"/>
      <c r="O1301" s="18"/>
      <c r="P1301" s="18"/>
      <c r="Q1301" s="18"/>
    </row>
    <row r="1302" spans="1:17" s="20" customFormat="1" x14ac:dyDescent="0.45">
      <c r="A1302"/>
      <c r="B1302"/>
      <c r="C1302"/>
      <c r="D1302"/>
      <c r="E1302"/>
      <c r="F1302"/>
      <c r="G1302"/>
      <c r="H1302" s="15"/>
      <c r="I1302" s="15"/>
      <c r="J1302" s="15"/>
      <c r="K1302" s="15"/>
      <c r="L1302" s="18"/>
      <c r="M1302" s="18"/>
      <c r="N1302" s="19"/>
      <c r="O1302" s="18"/>
      <c r="P1302" s="18"/>
      <c r="Q1302" s="18"/>
    </row>
    <row r="1303" spans="1:17" s="20" customFormat="1" x14ac:dyDescent="0.45">
      <c r="A1303"/>
      <c r="B1303"/>
      <c r="C1303"/>
      <c r="D1303"/>
      <c r="E1303"/>
      <c r="F1303"/>
      <c r="G1303"/>
      <c r="H1303" s="15"/>
      <c r="I1303" s="15"/>
      <c r="J1303" s="15"/>
      <c r="K1303" s="15"/>
      <c r="L1303" s="18"/>
      <c r="M1303" s="18"/>
      <c r="N1303" s="19"/>
      <c r="O1303" s="18"/>
      <c r="P1303" s="18"/>
      <c r="Q1303" s="18"/>
    </row>
    <row r="1304" spans="1:17" s="20" customFormat="1" x14ac:dyDescent="0.45">
      <c r="A1304"/>
      <c r="B1304"/>
      <c r="C1304"/>
      <c r="D1304"/>
      <c r="E1304"/>
      <c r="F1304"/>
      <c r="G1304"/>
      <c r="H1304" s="15"/>
      <c r="I1304" s="15"/>
      <c r="J1304" s="15"/>
      <c r="K1304" s="15"/>
      <c r="L1304" s="18"/>
      <c r="M1304" s="18"/>
      <c r="N1304" s="19"/>
      <c r="O1304" s="18"/>
      <c r="P1304" s="18"/>
      <c r="Q1304" s="18"/>
    </row>
    <row r="1305" spans="1:17" s="20" customFormat="1" x14ac:dyDescent="0.45">
      <c r="A1305"/>
      <c r="B1305"/>
      <c r="C1305"/>
      <c r="D1305"/>
      <c r="E1305"/>
      <c r="F1305"/>
      <c r="G1305"/>
      <c r="H1305" s="15"/>
      <c r="I1305" s="15"/>
      <c r="J1305" s="15"/>
      <c r="K1305" s="15"/>
      <c r="L1305" s="18"/>
      <c r="M1305" s="18"/>
      <c r="N1305" s="19"/>
      <c r="O1305" s="18"/>
      <c r="P1305" s="18"/>
      <c r="Q1305" s="18"/>
    </row>
    <row r="1306" spans="1:17" s="20" customFormat="1" x14ac:dyDescent="0.45">
      <c r="A1306"/>
      <c r="B1306"/>
      <c r="C1306"/>
      <c r="D1306"/>
      <c r="E1306"/>
      <c r="F1306"/>
      <c r="G1306"/>
      <c r="H1306" s="15"/>
      <c r="I1306" s="15"/>
      <c r="J1306" s="15"/>
      <c r="K1306" s="15"/>
      <c r="L1306" s="18"/>
      <c r="M1306" s="18"/>
      <c r="N1306" s="19"/>
      <c r="O1306" s="18"/>
      <c r="P1306" s="18"/>
      <c r="Q1306" s="18"/>
    </row>
    <row r="1307" spans="1:17" s="20" customFormat="1" x14ac:dyDescent="0.45">
      <c r="A1307"/>
      <c r="B1307"/>
      <c r="C1307"/>
      <c r="D1307"/>
      <c r="E1307"/>
      <c r="F1307"/>
      <c r="G1307"/>
      <c r="H1307" s="15"/>
      <c r="I1307" s="15"/>
      <c r="J1307" s="15"/>
      <c r="K1307" s="15"/>
      <c r="L1307" s="18"/>
      <c r="M1307" s="18"/>
      <c r="N1307" s="19"/>
      <c r="O1307" s="18"/>
      <c r="P1307" s="18"/>
      <c r="Q1307" s="18"/>
    </row>
    <row r="1308" spans="1:17" s="20" customFormat="1" x14ac:dyDescent="0.45">
      <c r="A1308"/>
      <c r="B1308"/>
      <c r="C1308"/>
      <c r="D1308"/>
      <c r="E1308"/>
      <c r="F1308"/>
      <c r="G1308"/>
      <c r="H1308" s="15"/>
      <c r="I1308" s="15"/>
      <c r="J1308" s="15"/>
      <c r="K1308" s="15"/>
      <c r="L1308" s="18"/>
      <c r="M1308" s="18"/>
      <c r="N1308" s="19"/>
      <c r="O1308" s="18"/>
      <c r="P1308" s="18"/>
      <c r="Q1308" s="18"/>
    </row>
    <row r="1309" spans="1:17" s="20" customFormat="1" x14ac:dyDescent="0.45">
      <c r="A1309"/>
      <c r="B1309"/>
      <c r="C1309"/>
      <c r="D1309"/>
      <c r="E1309"/>
      <c r="F1309"/>
      <c r="G1309"/>
      <c r="H1309" s="15"/>
      <c r="I1309" s="15"/>
      <c r="J1309" s="15"/>
      <c r="K1309" s="15"/>
      <c r="L1309" s="18"/>
      <c r="M1309" s="18"/>
      <c r="N1309" s="19"/>
      <c r="O1309" s="18"/>
      <c r="P1309" s="18"/>
      <c r="Q1309" s="18"/>
    </row>
    <row r="1310" spans="1:17" s="20" customFormat="1" x14ac:dyDescent="0.45">
      <c r="A1310"/>
      <c r="B1310"/>
      <c r="C1310"/>
      <c r="D1310"/>
      <c r="E1310"/>
      <c r="F1310"/>
      <c r="G1310"/>
      <c r="H1310" s="15"/>
      <c r="I1310" s="15"/>
      <c r="J1310" s="15"/>
      <c r="K1310" s="15"/>
      <c r="L1310" s="18"/>
      <c r="M1310" s="18"/>
      <c r="N1310" s="19"/>
      <c r="O1310" s="18"/>
      <c r="P1310" s="18"/>
      <c r="Q1310" s="18"/>
    </row>
    <row r="1311" spans="1:17" s="20" customFormat="1" x14ac:dyDescent="0.45">
      <c r="A1311"/>
      <c r="B1311"/>
      <c r="C1311"/>
      <c r="D1311"/>
      <c r="E1311"/>
      <c r="F1311"/>
      <c r="G1311"/>
      <c r="H1311" s="15"/>
      <c r="I1311" s="15"/>
      <c r="J1311" s="15"/>
      <c r="K1311" s="15"/>
      <c r="L1311" s="18"/>
      <c r="M1311" s="18"/>
      <c r="N1311" s="19"/>
      <c r="O1311" s="18"/>
      <c r="P1311" s="18"/>
      <c r="Q1311" s="18"/>
    </row>
    <row r="1312" spans="1:17" s="20" customFormat="1" x14ac:dyDescent="0.45">
      <c r="A1312"/>
      <c r="B1312"/>
      <c r="C1312"/>
      <c r="D1312"/>
      <c r="E1312"/>
      <c r="F1312"/>
      <c r="G1312"/>
      <c r="H1312" s="15"/>
      <c r="I1312" s="15"/>
      <c r="J1312" s="15"/>
      <c r="K1312" s="15"/>
      <c r="L1312" s="18"/>
      <c r="M1312" s="18"/>
      <c r="N1312" s="19"/>
      <c r="O1312" s="18"/>
      <c r="P1312" s="18"/>
      <c r="Q1312" s="18"/>
    </row>
    <row r="1313" spans="1:17" s="20" customFormat="1" x14ac:dyDescent="0.45">
      <c r="A1313"/>
      <c r="B1313"/>
      <c r="C1313"/>
      <c r="D1313"/>
      <c r="E1313"/>
      <c r="F1313"/>
      <c r="G1313"/>
      <c r="H1313" s="15"/>
      <c r="I1313" s="15"/>
      <c r="J1313" s="15"/>
      <c r="K1313" s="15"/>
      <c r="L1313" s="18"/>
      <c r="M1313" s="18"/>
      <c r="N1313" s="19"/>
      <c r="O1313" s="18"/>
      <c r="P1313" s="18"/>
      <c r="Q1313" s="18"/>
    </row>
    <row r="1314" spans="1:17" s="20" customFormat="1" x14ac:dyDescent="0.45">
      <c r="A1314"/>
      <c r="B1314"/>
      <c r="C1314"/>
      <c r="D1314"/>
      <c r="E1314"/>
      <c r="F1314"/>
      <c r="G1314"/>
      <c r="H1314" s="15"/>
      <c r="I1314" s="15"/>
      <c r="J1314" s="15"/>
      <c r="K1314" s="15"/>
      <c r="L1314" s="18"/>
      <c r="M1314" s="18"/>
      <c r="N1314" s="19"/>
      <c r="O1314" s="18"/>
      <c r="P1314" s="18"/>
      <c r="Q1314" s="18"/>
    </row>
    <row r="1315" spans="1:17" s="20" customFormat="1" x14ac:dyDescent="0.45">
      <c r="A1315"/>
      <c r="B1315"/>
      <c r="C1315"/>
      <c r="D1315"/>
      <c r="E1315"/>
      <c r="F1315"/>
      <c r="G1315"/>
      <c r="H1315" s="15"/>
      <c r="I1315" s="15"/>
      <c r="J1315" s="15"/>
      <c r="K1315" s="15"/>
      <c r="L1315" s="18"/>
      <c r="M1315" s="18"/>
      <c r="N1315" s="19"/>
      <c r="O1315" s="18"/>
      <c r="P1315" s="18"/>
      <c r="Q1315" s="18"/>
    </row>
    <row r="1316" spans="1:17" s="20" customFormat="1" x14ac:dyDescent="0.45">
      <c r="A1316"/>
      <c r="B1316"/>
      <c r="C1316"/>
      <c r="D1316"/>
      <c r="E1316"/>
      <c r="F1316"/>
      <c r="G1316"/>
      <c r="H1316" s="15"/>
      <c r="I1316" s="15"/>
      <c r="J1316" s="15"/>
      <c r="K1316" s="15"/>
      <c r="L1316" s="18"/>
      <c r="M1316" s="18"/>
      <c r="N1316" s="19"/>
      <c r="O1316" s="18"/>
      <c r="P1316" s="18"/>
      <c r="Q1316" s="18"/>
    </row>
    <row r="1317" spans="1:17" s="20" customFormat="1" x14ac:dyDescent="0.45">
      <c r="A1317"/>
      <c r="B1317"/>
      <c r="C1317"/>
      <c r="D1317"/>
      <c r="E1317"/>
      <c r="F1317"/>
      <c r="G1317"/>
      <c r="H1317" s="15"/>
      <c r="I1317" s="15"/>
      <c r="J1317" s="15"/>
      <c r="K1317" s="15"/>
      <c r="L1317" s="18"/>
      <c r="M1317" s="18"/>
      <c r="N1317" s="19"/>
      <c r="O1317" s="18"/>
      <c r="P1317" s="18"/>
      <c r="Q1317" s="18"/>
    </row>
    <row r="1318" spans="1:17" s="20" customFormat="1" x14ac:dyDescent="0.45">
      <c r="A1318"/>
      <c r="B1318"/>
      <c r="C1318"/>
      <c r="D1318"/>
      <c r="E1318"/>
      <c r="F1318"/>
      <c r="G1318"/>
      <c r="H1318" s="15"/>
      <c r="I1318" s="15"/>
      <c r="J1318" s="15"/>
      <c r="K1318" s="15"/>
      <c r="L1318" s="18"/>
      <c r="M1318" s="18"/>
      <c r="N1318" s="19"/>
      <c r="O1318" s="18"/>
      <c r="P1318" s="18"/>
      <c r="Q1318" s="18"/>
    </row>
    <row r="1319" spans="1:17" s="20" customFormat="1" x14ac:dyDescent="0.45">
      <c r="A1319"/>
      <c r="B1319"/>
      <c r="C1319"/>
      <c r="D1319"/>
      <c r="E1319"/>
      <c r="F1319"/>
      <c r="G1319"/>
      <c r="H1319" s="15"/>
      <c r="I1319" s="15"/>
      <c r="J1319" s="15"/>
      <c r="K1319" s="15"/>
      <c r="L1319" s="18"/>
      <c r="M1319" s="18"/>
      <c r="N1319" s="19"/>
      <c r="O1319" s="18"/>
      <c r="P1319" s="18"/>
      <c r="Q1319" s="18"/>
    </row>
    <row r="1320" spans="1:17" s="20" customFormat="1" x14ac:dyDescent="0.45">
      <c r="A1320"/>
      <c r="B1320"/>
      <c r="C1320"/>
      <c r="D1320"/>
      <c r="E1320"/>
      <c r="F1320"/>
      <c r="G1320"/>
      <c r="H1320" s="15"/>
      <c r="I1320" s="15"/>
      <c r="J1320" s="15"/>
      <c r="K1320" s="15"/>
      <c r="L1320" s="18"/>
      <c r="M1320" s="18"/>
      <c r="N1320" s="19"/>
      <c r="O1320" s="18"/>
      <c r="P1320" s="18"/>
      <c r="Q1320" s="18"/>
    </row>
    <row r="1321" spans="1:17" s="20" customFormat="1" x14ac:dyDescent="0.45">
      <c r="A1321"/>
      <c r="B1321"/>
      <c r="C1321"/>
      <c r="D1321"/>
      <c r="E1321"/>
      <c r="F1321"/>
      <c r="G1321"/>
      <c r="H1321" s="15"/>
      <c r="I1321" s="15"/>
      <c r="J1321" s="15"/>
      <c r="K1321" s="15"/>
      <c r="L1321" s="18"/>
      <c r="M1321" s="18"/>
      <c r="N1321" s="19"/>
      <c r="O1321" s="18"/>
      <c r="P1321" s="18"/>
      <c r="Q1321" s="18"/>
    </row>
    <row r="1322" spans="1:17" s="20" customFormat="1" x14ac:dyDescent="0.45">
      <c r="A1322"/>
      <c r="B1322"/>
      <c r="C1322"/>
      <c r="D1322"/>
      <c r="E1322"/>
      <c r="F1322"/>
      <c r="G1322"/>
      <c r="H1322" s="15"/>
      <c r="I1322" s="15"/>
      <c r="J1322" s="15"/>
      <c r="K1322" s="15"/>
      <c r="L1322" s="18"/>
      <c r="M1322" s="18"/>
      <c r="N1322" s="19"/>
      <c r="O1322" s="18"/>
      <c r="P1322" s="18"/>
      <c r="Q1322" s="18"/>
    </row>
    <row r="1323" spans="1:17" s="20" customFormat="1" x14ac:dyDescent="0.45">
      <c r="A1323"/>
      <c r="B1323"/>
      <c r="C1323"/>
      <c r="D1323"/>
      <c r="E1323"/>
      <c r="F1323"/>
      <c r="G1323"/>
      <c r="H1323" s="15"/>
      <c r="I1323" s="15"/>
      <c r="J1323" s="15"/>
      <c r="K1323" s="15"/>
      <c r="L1323" s="18"/>
      <c r="M1323" s="18"/>
      <c r="N1323" s="19"/>
      <c r="O1323" s="18"/>
      <c r="P1323" s="18"/>
      <c r="Q1323" s="18"/>
    </row>
    <row r="1324" spans="1:17" s="20" customFormat="1" x14ac:dyDescent="0.45">
      <c r="A1324"/>
      <c r="B1324"/>
      <c r="C1324"/>
      <c r="D1324"/>
      <c r="E1324"/>
      <c r="F1324"/>
      <c r="G1324"/>
      <c r="H1324" s="15"/>
      <c r="I1324" s="15"/>
      <c r="J1324" s="15"/>
      <c r="K1324" s="15"/>
      <c r="L1324" s="18"/>
      <c r="M1324" s="18"/>
      <c r="N1324" s="19"/>
      <c r="O1324" s="18"/>
      <c r="P1324" s="18"/>
      <c r="Q1324" s="18"/>
    </row>
    <row r="1325" spans="1:17" s="20" customFormat="1" x14ac:dyDescent="0.45">
      <c r="A1325"/>
      <c r="B1325"/>
      <c r="C1325"/>
      <c r="D1325"/>
      <c r="E1325"/>
      <c r="F1325"/>
      <c r="G1325"/>
      <c r="H1325" s="15"/>
      <c r="I1325" s="15"/>
      <c r="J1325" s="15"/>
      <c r="K1325" s="15"/>
      <c r="L1325" s="18"/>
      <c r="M1325" s="18"/>
      <c r="N1325" s="19"/>
      <c r="O1325" s="18"/>
      <c r="P1325" s="18"/>
      <c r="Q1325" s="18"/>
    </row>
    <row r="1326" spans="1:17" s="20" customFormat="1" x14ac:dyDescent="0.45">
      <c r="A1326"/>
      <c r="B1326"/>
      <c r="C1326"/>
      <c r="D1326"/>
      <c r="E1326"/>
      <c r="F1326"/>
      <c r="G1326"/>
      <c r="H1326" s="15"/>
      <c r="I1326" s="15"/>
      <c r="J1326" s="15"/>
      <c r="K1326" s="15"/>
      <c r="L1326" s="18"/>
      <c r="M1326" s="18"/>
      <c r="N1326" s="19"/>
      <c r="O1326" s="18"/>
      <c r="P1326" s="18"/>
      <c r="Q1326" s="18"/>
    </row>
    <row r="1327" spans="1:17" s="20" customFormat="1" x14ac:dyDescent="0.45">
      <c r="A1327"/>
      <c r="B1327"/>
      <c r="C1327"/>
      <c r="D1327"/>
      <c r="E1327"/>
      <c r="F1327"/>
      <c r="G1327"/>
      <c r="H1327" s="15"/>
      <c r="I1327" s="15"/>
      <c r="J1327" s="15"/>
      <c r="K1327" s="15"/>
      <c r="L1327" s="18"/>
      <c r="M1327" s="18"/>
      <c r="N1327" s="19"/>
      <c r="O1327" s="18"/>
      <c r="P1327" s="18"/>
      <c r="Q1327" s="18"/>
    </row>
    <row r="1328" spans="1:17" s="20" customFormat="1" x14ac:dyDescent="0.45">
      <c r="A1328"/>
      <c r="B1328"/>
      <c r="C1328"/>
      <c r="D1328"/>
      <c r="E1328"/>
      <c r="F1328"/>
      <c r="G1328"/>
      <c r="H1328" s="15"/>
      <c r="I1328" s="15"/>
      <c r="J1328" s="15"/>
      <c r="K1328" s="15"/>
      <c r="L1328" s="18"/>
      <c r="M1328" s="18"/>
      <c r="N1328" s="19"/>
      <c r="O1328" s="18"/>
      <c r="P1328" s="18"/>
      <c r="Q1328" s="18"/>
    </row>
    <row r="1329" spans="1:17" s="20" customFormat="1" x14ac:dyDescent="0.45">
      <c r="A1329"/>
      <c r="B1329"/>
      <c r="C1329"/>
      <c r="D1329"/>
      <c r="E1329"/>
      <c r="F1329"/>
      <c r="G1329"/>
      <c r="H1329" s="15"/>
      <c r="I1329" s="15"/>
      <c r="J1329" s="15"/>
      <c r="K1329" s="15"/>
      <c r="L1329" s="18"/>
      <c r="M1329" s="18"/>
      <c r="N1329" s="19"/>
      <c r="O1329" s="18"/>
      <c r="P1329" s="18"/>
      <c r="Q1329" s="18"/>
    </row>
    <row r="1330" spans="1:17" s="20" customFormat="1" x14ac:dyDescent="0.45">
      <c r="A1330"/>
      <c r="B1330"/>
      <c r="C1330"/>
      <c r="D1330"/>
      <c r="E1330"/>
      <c r="F1330"/>
      <c r="G1330"/>
      <c r="H1330" s="15"/>
      <c r="I1330" s="15"/>
      <c r="J1330" s="15"/>
      <c r="K1330" s="15"/>
      <c r="L1330" s="18"/>
      <c r="M1330" s="18"/>
      <c r="N1330" s="19"/>
      <c r="O1330" s="18"/>
      <c r="P1330" s="18"/>
      <c r="Q1330" s="18"/>
    </row>
    <row r="1331" spans="1:17" s="20" customFormat="1" x14ac:dyDescent="0.45">
      <c r="A1331"/>
      <c r="B1331"/>
      <c r="C1331"/>
      <c r="D1331"/>
      <c r="E1331"/>
      <c r="F1331"/>
      <c r="G1331"/>
      <c r="H1331" s="15"/>
      <c r="I1331" s="15"/>
      <c r="J1331" s="15"/>
      <c r="K1331" s="15"/>
      <c r="L1331" s="18"/>
      <c r="M1331" s="18"/>
      <c r="N1331" s="19"/>
      <c r="O1331" s="18"/>
      <c r="P1331" s="18"/>
      <c r="Q1331" s="18"/>
    </row>
    <row r="1332" spans="1:17" s="20" customFormat="1" x14ac:dyDescent="0.45">
      <c r="A1332"/>
      <c r="B1332"/>
      <c r="C1332"/>
      <c r="D1332"/>
      <c r="E1332"/>
      <c r="F1332"/>
      <c r="G1332"/>
      <c r="H1332" s="15"/>
      <c r="I1332" s="15"/>
      <c r="J1332" s="15"/>
      <c r="K1332" s="15"/>
      <c r="L1332" s="18"/>
      <c r="M1332" s="18"/>
      <c r="N1332" s="19"/>
      <c r="O1332" s="18"/>
      <c r="P1332" s="18"/>
      <c r="Q1332" s="18"/>
    </row>
    <row r="1333" spans="1:17" s="20" customFormat="1" x14ac:dyDescent="0.45">
      <c r="A1333"/>
      <c r="B1333"/>
      <c r="C1333"/>
      <c r="D1333"/>
      <c r="E1333"/>
      <c r="F1333"/>
      <c r="G1333"/>
      <c r="H1333" s="15"/>
      <c r="I1333" s="15"/>
      <c r="J1333" s="15"/>
      <c r="K1333" s="15"/>
      <c r="L1333" s="18"/>
      <c r="M1333" s="18"/>
      <c r="N1333" s="19"/>
      <c r="O1333" s="18"/>
      <c r="P1333" s="18"/>
      <c r="Q1333" s="18"/>
    </row>
    <row r="1334" spans="1:17" s="20" customFormat="1" x14ac:dyDescent="0.45">
      <c r="A1334"/>
      <c r="B1334"/>
      <c r="C1334"/>
      <c r="D1334"/>
      <c r="E1334"/>
      <c r="F1334"/>
      <c r="G1334"/>
      <c r="H1334" s="15"/>
      <c r="I1334" s="15"/>
      <c r="J1334" s="15"/>
      <c r="K1334" s="15"/>
      <c r="L1334" s="18"/>
      <c r="M1334" s="18"/>
      <c r="N1334" s="19"/>
      <c r="O1334" s="18"/>
      <c r="P1334" s="18"/>
      <c r="Q1334" s="18"/>
    </row>
    <row r="1335" spans="1:17" s="20" customFormat="1" x14ac:dyDescent="0.45">
      <c r="A1335"/>
      <c r="B1335"/>
      <c r="C1335"/>
      <c r="D1335"/>
      <c r="E1335"/>
      <c r="F1335"/>
      <c r="G1335"/>
      <c r="H1335" s="15"/>
      <c r="I1335" s="15"/>
      <c r="J1335" s="15"/>
      <c r="K1335" s="15"/>
      <c r="L1335" s="18"/>
      <c r="M1335" s="18"/>
      <c r="N1335" s="19"/>
      <c r="O1335" s="18"/>
      <c r="P1335" s="18"/>
      <c r="Q1335" s="18"/>
    </row>
    <row r="1336" spans="1:17" s="20" customFormat="1" x14ac:dyDescent="0.45">
      <c r="A1336"/>
      <c r="B1336"/>
      <c r="C1336"/>
      <c r="D1336"/>
      <c r="E1336"/>
      <c r="F1336"/>
      <c r="G1336"/>
      <c r="H1336" s="15"/>
      <c r="I1336" s="15"/>
      <c r="J1336" s="15"/>
      <c r="K1336" s="15"/>
      <c r="L1336" s="18"/>
      <c r="M1336" s="18"/>
      <c r="N1336" s="19"/>
      <c r="O1336" s="18"/>
      <c r="P1336" s="18"/>
      <c r="Q1336" s="18"/>
    </row>
    <row r="1337" spans="1:17" s="20" customFormat="1" x14ac:dyDescent="0.45">
      <c r="A1337"/>
      <c r="B1337"/>
      <c r="C1337"/>
      <c r="D1337"/>
      <c r="E1337"/>
      <c r="F1337"/>
      <c r="G1337"/>
      <c r="H1337" s="15"/>
      <c r="I1337" s="15"/>
      <c r="J1337" s="15"/>
      <c r="K1337" s="15"/>
      <c r="L1337" s="18"/>
      <c r="M1337" s="18"/>
      <c r="N1337" s="19"/>
      <c r="O1337" s="18"/>
      <c r="P1337" s="18"/>
      <c r="Q1337" s="18"/>
    </row>
    <row r="1338" spans="1:17" s="20" customFormat="1" x14ac:dyDescent="0.45">
      <c r="A1338"/>
      <c r="B1338"/>
      <c r="C1338"/>
      <c r="D1338"/>
      <c r="E1338"/>
      <c r="F1338"/>
      <c r="G1338"/>
      <c r="H1338" s="15"/>
      <c r="I1338" s="15"/>
      <c r="J1338" s="15"/>
      <c r="K1338" s="15"/>
      <c r="L1338" s="18"/>
      <c r="M1338" s="18"/>
      <c r="N1338" s="19"/>
      <c r="O1338" s="18"/>
      <c r="P1338" s="18"/>
      <c r="Q1338" s="18"/>
    </row>
    <row r="1339" spans="1:17" s="20" customFormat="1" x14ac:dyDescent="0.45">
      <c r="A1339"/>
      <c r="B1339"/>
      <c r="C1339"/>
      <c r="D1339"/>
      <c r="E1339"/>
      <c r="F1339"/>
      <c r="G1339"/>
      <c r="H1339" s="15"/>
      <c r="I1339" s="15"/>
      <c r="J1339" s="15"/>
      <c r="K1339" s="15"/>
      <c r="L1339" s="18"/>
      <c r="M1339" s="18"/>
      <c r="N1339" s="19"/>
      <c r="O1339" s="18"/>
      <c r="P1339" s="18"/>
      <c r="Q1339" s="18"/>
    </row>
    <row r="1340" spans="1:17" s="20" customFormat="1" x14ac:dyDescent="0.45">
      <c r="A1340"/>
      <c r="B1340"/>
      <c r="C1340"/>
      <c r="D1340"/>
      <c r="E1340"/>
      <c r="F1340"/>
      <c r="G1340"/>
      <c r="H1340" s="15"/>
      <c r="I1340" s="15"/>
      <c r="J1340" s="15"/>
      <c r="K1340" s="15"/>
      <c r="L1340" s="18"/>
      <c r="M1340" s="18"/>
      <c r="N1340" s="19"/>
      <c r="O1340" s="18"/>
      <c r="P1340" s="18"/>
      <c r="Q1340" s="18"/>
    </row>
    <row r="1341" spans="1:17" s="20" customFormat="1" x14ac:dyDescent="0.45">
      <c r="A1341"/>
      <c r="B1341"/>
      <c r="C1341"/>
      <c r="D1341"/>
      <c r="E1341"/>
      <c r="F1341"/>
      <c r="G1341"/>
      <c r="H1341" s="15"/>
      <c r="I1341" s="15"/>
      <c r="J1341" s="15"/>
      <c r="K1341" s="15"/>
      <c r="L1341" s="18"/>
      <c r="M1341" s="18"/>
      <c r="N1341" s="19"/>
      <c r="O1341" s="18"/>
      <c r="P1341" s="18"/>
      <c r="Q1341" s="18"/>
    </row>
    <row r="1342" spans="1:17" s="20" customFormat="1" x14ac:dyDescent="0.45">
      <c r="A1342"/>
      <c r="B1342"/>
      <c r="C1342"/>
      <c r="D1342"/>
      <c r="E1342"/>
      <c r="F1342"/>
      <c r="G1342"/>
      <c r="H1342" s="15"/>
      <c r="I1342" s="15"/>
      <c r="J1342" s="15"/>
      <c r="K1342" s="15"/>
      <c r="L1342" s="18"/>
      <c r="M1342" s="18"/>
      <c r="N1342" s="19"/>
      <c r="O1342" s="18"/>
      <c r="P1342" s="18"/>
      <c r="Q1342" s="18"/>
    </row>
    <row r="1343" spans="1:17" s="20" customFormat="1" x14ac:dyDescent="0.45">
      <c r="A1343"/>
      <c r="B1343"/>
      <c r="C1343"/>
      <c r="D1343"/>
      <c r="E1343"/>
      <c r="F1343"/>
      <c r="G1343"/>
      <c r="H1343" s="15"/>
      <c r="I1343" s="15"/>
      <c r="J1343" s="15"/>
      <c r="K1343" s="15"/>
      <c r="L1343" s="18"/>
      <c r="M1343" s="18"/>
      <c r="N1343" s="19"/>
      <c r="O1343" s="18"/>
      <c r="P1343" s="18"/>
      <c r="Q1343" s="18"/>
    </row>
    <row r="1344" spans="1:17" s="20" customFormat="1" x14ac:dyDescent="0.45">
      <c r="A1344"/>
      <c r="B1344"/>
      <c r="C1344"/>
      <c r="D1344"/>
      <c r="E1344"/>
      <c r="F1344"/>
      <c r="G1344"/>
      <c r="H1344" s="15"/>
      <c r="I1344" s="15"/>
      <c r="J1344" s="15"/>
      <c r="K1344" s="15"/>
      <c r="L1344" s="18"/>
      <c r="M1344" s="18"/>
      <c r="N1344" s="19"/>
      <c r="O1344" s="18"/>
      <c r="P1344" s="18"/>
      <c r="Q1344" s="18"/>
    </row>
    <row r="1345" spans="1:17" s="20" customFormat="1" x14ac:dyDescent="0.45">
      <c r="A1345"/>
      <c r="B1345"/>
      <c r="C1345"/>
      <c r="D1345"/>
      <c r="E1345"/>
      <c r="F1345"/>
      <c r="G1345"/>
      <c r="H1345" s="15"/>
      <c r="I1345" s="15"/>
      <c r="J1345" s="15"/>
      <c r="K1345" s="15"/>
      <c r="L1345" s="18"/>
      <c r="M1345" s="18"/>
      <c r="N1345" s="19"/>
      <c r="O1345" s="18"/>
      <c r="P1345" s="18"/>
      <c r="Q1345" s="18"/>
    </row>
    <row r="1346" spans="1:17" s="20" customFormat="1" x14ac:dyDescent="0.45">
      <c r="A1346"/>
      <c r="B1346"/>
      <c r="C1346"/>
      <c r="D1346"/>
      <c r="E1346"/>
      <c r="F1346"/>
      <c r="G1346"/>
      <c r="H1346" s="15"/>
      <c r="I1346" s="15"/>
      <c r="J1346" s="15"/>
      <c r="K1346" s="15"/>
      <c r="L1346" s="18"/>
      <c r="M1346" s="18"/>
      <c r="N1346" s="19"/>
      <c r="O1346" s="18"/>
      <c r="P1346" s="18"/>
      <c r="Q1346" s="18"/>
    </row>
    <row r="1347" spans="1:17" s="20" customFormat="1" x14ac:dyDescent="0.45">
      <c r="A1347"/>
      <c r="B1347"/>
      <c r="C1347"/>
      <c r="D1347"/>
      <c r="E1347"/>
      <c r="F1347"/>
      <c r="G1347"/>
      <c r="H1347" s="15"/>
      <c r="I1347" s="15"/>
      <c r="J1347" s="15"/>
      <c r="K1347" s="15"/>
      <c r="L1347" s="18"/>
      <c r="M1347" s="18"/>
      <c r="N1347" s="19"/>
      <c r="O1347" s="18"/>
      <c r="P1347" s="18"/>
      <c r="Q1347" s="18"/>
    </row>
    <row r="1348" spans="1:17" s="20" customFormat="1" x14ac:dyDescent="0.45">
      <c r="A1348"/>
      <c r="B1348"/>
      <c r="C1348"/>
      <c r="D1348"/>
      <c r="E1348"/>
      <c r="F1348"/>
      <c r="G1348"/>
      <c r="H1348" s="15"/>
      <c r="I1348" s="15"/>
      <c r="J1348" s="15"/>
      <c r="K1348" s="15"/>
      <c r="L1348" s="18"/>
      <c r="M1348" s="18"/>
      <c r="N1348" s="19"/>
      <c r="O1348" s="18"/>
      <c r="P1348" s="18"/>
      <c r="Q1348" s="18"/>
    </row>
    <row r="1349" spans="1:17" s="20" customFormat="1" x14ac:dyDescent="0.45">
      <c r="A1349"/>
      <c r="B1349"/>
      <c r="C1349"/>
      <c r="D1349"/>
      <c r="E1349"/>
      <c r="F1349"/>
      <c r="G1349"/>
      <c r="H1349" s="15"/>
      <c r="I1349" s="15"/>
      <c r="J1349" s="15"/>
      <c r="K1349" s="15"/>
      <c r="L1349" s="18"/>
      <c r="M1349" s="18"/>
      <c r="N1349" s="19"/>
      <c r="O1349" s="18"/>
      <c r="P1349" s="18"/>
      <c r="Q1349" s="18"/>
    </row>
    <row r="1350" spans="1:17" s="20" customFormat="1" x14ac:dyDescent="0.45">
      <c r="A1350"/>
      <c r="B1350"/>
      <c r="C1350"/>
      <c r="D1350"/>
      <c r="E1350"/>
      <c r="F1350"/>
      <c r="G1350"/>
      <c r="H1350" s="15"/>
      <c r="I1350" s="15"/>
      <c r="J1350" s="15"/>
      <c r="K1350" s="15"/>
      <c r="L1350" s="18"/>
      <c r="M1350" s="18"/>
      <c r="N1350" s="19"/>
      <c r="O1350" s="18"/>
      <c r="P1350" s="18"/>
      <c r="Q1350" s="18"/>
    </row>
    <row r="1351" spans="1:17" s="20" customFormat="1" x14ac:dyDescent="0.45">
      <c r="A1351"/>
      <c r="B1351"/>
      <c r="C1351"/>
      <c r="D1351"/>
      <c r="E1351"/>
      <c r="F1351"/>
      <c r="G1351"/>
      <c r="H1351" s="15"/>
      <c r="I1351" s="15"/>
      <c r="J1351" s="15"/>
      <c r="K1351" s="15"/>
      <c r="L1351" s="18"/>
      <c r="M1351" s="18"/>
      <c r="N1351" s="19"/>
      <c r="O1351" s="18"/>
      <c r="P1351" s="18"/>
      <c r="Q1351" s="18"/>
    </row>
    <row r="1352" spans="1:17" s="20" customFormat="1" x14ac:dyDescent="0.45">
      <c r="A1352"/>
      <c r="B1352"/>
      <c r="C1352"/>
      <c r="D1352"/>
      <c r="E1352"/>
      <c r="F1352"/>
      <c r="G1352"/>
      <c r="H1352" s="15"/>
      <c r="I1352" s="15"/>
      <c r="J1352" s="15"/>
      <c r="K1352" s="15"/>
      <c r="L1352" s="18"/>
      <c r="M1352" s="18"/>
      <c r="N1352" s="19"/>
      <c r="O1352" s="18"/>
      <c r="P1352" s="18"/>
      <c r="Q1352" s="18"/>
    </row>
    <row r="1353" spans="1:17" s="20" customFormat="1" x14ac:dyDescent="0.45">
      <c r="A1353"/>
      <c r="B1353"/>
      <c r="C1353"/>
      <c r="D1353"/>
      <c r="E1353"/>
      <c r="F1353"/>
      <c r="G1353"/>
      <c r="H1353" s="15"/>
      <c r="I1353" s="15"/>
      <c r="J1353" s="15"/>
      <c r="K1353" s="15"/>
      <c r="L1353" s="18"/>
      <c r="M1353" s="18"/>
      <c r="N1353" s="19"/>
      <c r="O1353" s="18"/>
      <c r="P1353" s="18"/>
      <c r="Q1353" s="18"/>
    </row>
    <row r="1354" spans="1:17" s="20" customFormat="1" x14ac:dyDescent="0.45">
      <c r="A1354"/>
      <c r="B1354"/>
      <c r="C1354"/>
      <c r="D1354"/>
      <c r="E1354"/>
      <c r="F1354"/>
      <c r="G1354"/>
      <c r="H1354" s="15"/>
      <c r="I1354" s="15"/>
      <c r="J1354" s="15"/>
      <c r="K1354" s="15"/>
      <c r="L1354" s="18"/>
      <c r="M1354" s="18"/>
      <c r="N1354" s="19"/>
      <c r="O1354" s="18"/>
      <c r="P1354" s="18"/>
      <c r="Q1354" s="18"/>
    </row>
    <row r="1355" spans="1:17" s="20" customFormat="1" x14ac:dyDescent="0.45">
      <c r="A1355"/>
      <c r="B1355"/>
      <c r="C1355"/>
      <c r="D1355"/>
      <c r="E1355"/>
      <c r="F1355"/>
      <c r="G1355"/>
      <c r="H1355" s="15"/>
      <c r="I1355" s="15"/>
      <c r="J1355" s="15"/>
      <c r="K1355" s="15"/>
      <c r="L1355" s="18"/>
      <c r="M1355" s="18"/>
      <c r="N1355" s="19"/>
      <c r="O1355" s="18"/>
      <c r="P1355" s="18"/>
      <c r="Q1355" s="18"/>
    </row>
    <row r="1356" spans="1:17" s="20" customFormat="1" x14ac:dyDescent="0.45">
      <c r="A1356"/>
      <c r="B1356"/>
      <c r="C1356"/>
      <c r="D1356"/>
      <c r="E1356"/>
      <c r="F1356"/>
      <c r="G1356"/>
      <c r="H1356" s="15"/>
      <c r="I1356" s="15"/>
      <c r="J1356" s="15"/>
      <c r="K1356" s="15"/>
      <c r="L1356" s="18"/>
      <c r="M1356" s="18"/>
      <c r="N1356" s="19"/>
      <c r="O1356" s="18"/>
      <c r="P1356" s="18"/>
      <c r="Q1356" s="18"/>
    </row>
    <row r="1357" spans="1:17" s="20" customFormat="1" x14ac:dyDescent="0.45">
      <c r="A1357"/>
      <c r="B1357"/>
      <c r="C1357"/>
      <c r="D1357"/>
      <c r="E1357"/>
      <c r="F1357"/>
      <c r="G1357"/>
      <c r="H1357" s="15"/>
      <c r="I1357" s="15"/>
      <c r="J1357" s="15"/>
      <c r="K1357" s="15"/>
      <c r="L1357" s="18"/>
      <c r="M1357" s="18"/>
      <c r="N1357" s="19"/>
      <c r="O1357" s="18"/>
      <c r="P1357" s="18"/>
      <c r="Q1357" s="18"/>
    </row>
    <row r="1358" spans="1:17" s="20" customFormat="1" x14ac:dyDescent="0.45">
      <c r="A1358"/>
      <c r="B1358"/>
      <c r="C1358"/>
      <c r="D1358"/>
      <c r="E1358"/>
      <c r="F1358"/>
      <c r="G1358"/>
      <c r="H1358" s="15"/>
      <c r="I1358" s="15"/>
      <c r="J1358" s="15"/>
      <c r="K1358" s="15"/>
      <c r="L1358" s="18"/>
      <c r="M1358" s="18"/>
      <c r="N1358" s="19"/>
      <c r="O1358" s="18"/>
      <c r="P1358" s="18"/>
      <c r="Q1358" s="18"/>
    </row>
    <row r="1359" spans="1:17" s="20" customFormat="1" x14ac:dyDescent="0.45">
      <c r="A1359"/>
      <c r="B1359"/>
      <c r="C1359"/>
      <c r="D1359"/>
      <c r="E1359"/>
      <c r="F1359"/>
      <c r="G1359"/>
      <c r="H1359" s="15"/>
      <c r="I1359" s="15"/>
      <c r="J1359" s="15"/>
      <c r="K1359" s="15"/>
      <c r="L1359" s="18"/>
      <c r="M1359" s="18"/>
      <c r="N1359" s="19"/>
      <c r="O1359" s="18"/>
      <c r="P1359" s="18"/>
      <c r="Q1359" s="18"/>
    </row>
    <row r="1360" spans="1:17" s="20" customFormat="1" x14ac:dyDescent="0.45">
      <c r="A1360"/>
      <c r="B1360"/>
      <c r="C1360"/>
      <c r="D1360"/>
      <c r="E1360"/>
      <c r="F1360"/>
      <c r="G1360"/>
      <c r="H1360" s="15"/>
      <c r="I1360" s="15"/>
      <c r="J1360" s="15"/>
      <c r="K1360" s="15"/>
      <c r="L1360" s="18"/>
      <c r="M1360" s="18"/>
      <c r="N1360" s="19"/>
      <c r="O1360" s="18"/>
      <c r="P1360" s="18"/>
      <c r="Q1360" s="18"/>
    </row>
    <row r="1361" spans="1:17" s="20" customFormat="1" x14ac:dyDescent="0.45">
      <c r="A1361"/>
      <c r="B1361"/>
      <c r="C1361"/>
      <c r="D1361"/>
      <c r="E1361"/>
      <c r="F1361"/>
      <c r="G1361"/>
      <c r="H1361" s="15"/>
      <c r="I1361" s="15"/>
      <c r="J1361" s="15"/>
      <c r="K1361" s="15"/>
      <c r="L1361" s="18"/>
      <c r="M1361" s="18"/>
      <c r="N1361" s="19"/>
      <c r="O1361" s="18"/>
      <c r="P1361" s="18"/>
      <c r="Q1361" s="18"/>
    </row>
    <row r="1362" spans="1:17" s="20" customFormat="1" x14ac:dyDescent="0.45">
      <c r="A1362"/>
      <c r="B1362"/>
      <c r="C1362"/>
      <c r="D1362"/>
      <c r="E1362"/>
      <c r="F1362"/>
      <c r="G1362"/>
      <c r="H1362" s="15"/>
      <c r="I1362" s="15"/>
      <c r="J1362" s="15"/>
      <c r="K1362" s="15"/>
      <c r="L1362" s="18"/>
      <c r="M1362" s="18"/>
      <c r="N1362" s="19"/>
      <c r="O1362" s="18"/>
      <c r="P1362" s="18"/>
      <c r="Q1362" s="18"/>
    </row>
    <row r="1363" spans="1:17" s="20" customFormat="1" x14ac:dyDescent="0.45">
      <c r="A1363"/>
      <c r="B1363"/>
      <c r="C1363"/>
      <c r="D1363"/>
      <c r="E1363"/>
      <c r="F1363"/>
      <c r="G1363"/>
      <c r="H1363" s="15"/>
      <c r="I1363" s="15"/>
      <c r="J1363" s="15"/>
      <c r="K1363" s="15"/>
      <c r="L1363" s="18"/>
      <c r="M1363" s="18"/>
      <c r="N1363" s="19"/>
      <c r="O1363" s="18"/>
      <c r="P1363" s="18"/>
      <c r="Q1363" s="18"/>
    </row>
    <row r="1364" spans="1:17" s="20" customFormat="1" x14ac:dyDescent="0.45">
      <c r="A1364"/>
      <c r="B1364"/>
      <c r="C1364"/>
      <c r="D1364"/>
      <c r="E1364"/>
      <c r="F1364"/>
      <c r="G1364"/>
      <c r="H1364" s="15"/>
      <c r="I1364" s="15"/>
      <c r="J1364" s="15"/>
      <c r="K1364" s="15"/>
      <c r="L1364" s="18"/>
      <c r="M1364" s="18"/>
      <c r="N1364" s="19"/>
      <c r="O1364" s="18"/>
      <c r="P1364" s="18"/>
      <c r="Q1364" s="18"/>
    </row>
    <row r="1365" spans="1:17" s="20" customFormat="1" x14ac:dyDescent="0.45">
      <c r="A1365"/>
      <c r="B1365"/>
      <c r="C1365"/>
      <c r="D1365"/>
      <c r="E1365"/>
      <c r="F1365"/>
      <c r="G1365"/>
      <c r="H1365" s="15"/>
      <c r="I1365" s="15"/>
      <c r="J1365" s="15"/>
      <c r="K1365" s="15"/>
      <c r="L1365" s="18"/>
      <c r="M1365" s="18"/>
      <c r="N1365" s="19"/>
      <c r="O1365" s="18"/>
      <c r="P1365" s="18"/>
      <c r="Q1365" s="18"/>
    </row>
    <row r="1366" spans="1:17" s="20" customFormat="1" x14ac:dyDescent="0.45">
      <c r="A1366"/>
      <c r="B1366"/>
      <c r="C1366"/>
      <c r="D1366"/>
      <c r="E1366"/>
      <c r="F1366"/>
      <c r="G1366"/>
      <c r="H1366" s="15"/>
      <c r="I1366" s="15"/>
      <c r="J1366" s="15"/>
      <c r="K1366" s="15"/>
      <c r="L1366" s="18"/>
      <c r="M1366" s="18"/>
      <c r="N1366" s="19"/>
      <c r="O1366" s="18"/>
      <c r="P1366" s="18"/>
      <c r="Q1366" s="18"/>
    </row>
    <row r="1367" spans="1:17" s="20" customFormat="1" x14ac:dyDescent="0.45">
      <c r="A1367"/>
      <c r="B1367"/>
      <c r="C1367"/>
      <c r="D1367"/>
      <c r="E1367"/>
      <c r="F1367"/>
      <c r="G1367"/>
      <c r="H1367" s="15"/>
      <c r="I1367" s="15"/>
      <c r="J1367" s="15"/>
      <c r="K1367" s="15"/>
      <c r="L1367" s="18"/>
      <c r="M1367" s="18"/>
      <c r="N1367" s="19"/>
      <c r="O1367" s="18"/>
      <c r="P1367" s="18"/>
      <c r="Q1367" s="18"/>
    </row>
    <row r="1368" spans="1:17" s="20" customFormat="1" x14ac:dyDescent="0.45">
      <c r="A1368"/>
      <c r="B1368"/>
      <c r="C1368"/>
      <c r="D1368"/>
      <c r="E1368"/>
      <c r="F1368"/>
      <c r="G1368"/>
      <c r="H1368" s="15"/>
      <c r="I1368" s="15"/>
      <c r="J1368" s="15"/>
      <c r="K1368" s="15"/>
      <c r="L1368" s="18"/>
      <c r="M1368" s="18"/>
      <c r="N1368" s="19"/>
      <c r="O1368" s="18"/>
      <c r="P1368" s="18"/>
      <c r="Q1368" s="18"/>
    </row>
    <row r="1369" spans="1:17" s="20" customFormat="1" x14ac:dyDescent="0.45">
      <c r="A1369"/>
      <c r="B1369"/>
      <c r="C1369"/>
      <c r="D1369"/>
      <c r="E1369"/>
      <c r="F1369"/>
      <c r="G1369"/>
      <c r="H1369" s="15"/>
      <c r="I1369" s="15"/>
      <c r="J1369" s="15"/>
      <c r="K1369" s="15"/>
      <c r="L1369" s="18"/>
      <c r="M1369" s="18"/>
      <c r="N1369" s="19"/>
      <c r="O1369" s="18"/>
      <c r="P1369" s="18"/>
      <c r="Q1369" s="18"/>
    </row>
    <row r="1370" spans="1:17" s="20" customFormat="1" x14ac:dyDescent="0.45">
      <c r="A1370"/>
      <c r="B1370"/>
      <c r="C1370"/>
      <c r="D1370"/>
      <c r="E1370"/>
      <c r="F1370"/>
      <c r="G1370"/>
      <c r="H1370" s="15"/>
      <c r="I1370" s="15"/>
      <c r="J1370" s="15"/>
      <c r="K1370" s="15"/>
      <c r="L1370" s="18"/>
      <c r="M1370" s="18"/>
      <c r="N1370" s="19"/>
      <c r="O1370" s="18"/>
      <c r="P1370" s="18"/>
      <c r="Q1370" s="18"/>
    </row>
    <row r="1371" spans="1:17" s="20" customFormat="1" x14ac:dyDescent="0.45">
      <c r="A1371"/>
      <c r="B1371"/>
      <c r="C1371"/>
      <c r="D1371"/>
      <c r="E1371"/>
      <c r="F1371"/>
      <c r="G1371"/>
      <c r="H1371" s="15"/>
      <c r="I1371" s="15"/>
      <c r="J1371" s="15"/>
      <c r="K1371" s="15"/>
      <c r="L1371" s="18"/>
      <c r="M1371" s="18"/>
      <c r="N1371" s="19"/>
      <c r="O1371" s="18"/>
      <c r="P1371" s="18"/>
      <c r="Q1371" s="18"/>
    </row>
    <row r="1372" spans="1:17" s="20" customFormat="1" x14ac:dyDescent="0.45">
      <c r="A1372"/>
      <c r="B1372"/>
      <c r="C1372"/>
      <c r="D1372"/>
      <c r="E1372"/>
      <c r="F1372"/>
      <c r="G1372"/>
      <c r="H1372" s="15"/>
      <c r="I1372" s="15"/>
      <c r="J1372" s="15"/>
      <c r="K1372" s="15"/>
      <c r="L1372" s="18"/>
      <c r="M1372" s="18"/>
      <c r="N1372" s="19"/>
      <c r="O1372" s="18"/>
      <c r="P1372" s="18"/>
      <c r="Q1372" s="18"/>
    </row>
    <row r="1373" spans="1:17" s="20" customFormat="1" x14ac:dyDescent="0.45">
      <c r="A1373"/>
      <c r="B1373"/>
      <c r="C1373"/>
      <c r="D1373"/>
      <c r="E1373"/>
      <c r="F1373"/>
      <c r="G1373"/>
      <c r="H1373" s="15"/>
      <c r="I1373" s="15"/>
      <c r="J1373" s="15"/>
      <c r="K1373" s="15"/>
      <c r="L1373" s="18"/>
      <c r="M1373" s="18"/>
      <c r="N1373" s="19"/>
      <c r="O1373" s="18"/>
      <c r="P1373" s="18"/>
      <c r="Q1373" s="18"/>
    </row>
    <row r="1374" spans="1:17" s="20" customFormat="1" x14ac:dyDescent="0.45">
      <c r="A1374"/>
      <c r="B1374"/>
      <c r="C1374"/>
      <c r="D1374"/>
      <c r="E1374"/>
      <c r="F1374"/>
      <c r="G1374"/>
      <c r="H1374" s="15"/>
      <c r="I1374" s="15"/>
      <c r="J1374" s="15"/>
      <c r="K1374" s="15"/>
      <c r="L1374" s="18"/>
      <c r="M1374" s="18"/>
      <c r="N1374" s="19"/>
      <c r="O1374" s="18"/>
      <c r="P1374" s="18"/>
      <c r="Q1374" s="18"/>
    </row>
    <row r="1375" spans="1:17" s="20" customFormat="1" x14ac:dyDescent="0.45">
      <c r="A1375"/>
      <c r="B1375"/>
      <c r="C1375"/>
      <c r="D1375"/>
      <c r="E1375"/>
      <c r="F1375"/>
      <c r="G1375"/>
      <c r="H1375" s="15"/>
      <c r="I1375" s="15"/>
      <c r="J1375" s="15"/>
      <c r="K1375" s="15"/>
      <c r="L1375" s="18"/>
      <c r="M1375" s="18"/>
      <c r="N1375" s="19"/>
      <c r="O1375" s="18"/>
      <c r="P1375" s="18"/>
      <c r="Q1375" s="18"/>
    </row>
    <row r="1376" spans="1:17" s="20" customFormat="1" x14ac:dyDescent="0.45">
      <c r="A1376"/>
      <c r="B1376"/>
      <c r="C1376"/>
      <c r="D1376"/>
      <c r="E1376"/>
      <c r="F1376"/>
      <c r="G1376"/>
      <c r="H1376" s="15"/>
      <c r="I1376" s="15"/>
      <c r="J1376" s="15"/>
      <c r="K1376" s="15"/>
      <c r="L1376" s="18"/>
      <c r="M1376" s="18"/>
      <c r="N1376" s="19"/>
      <c r="O1376" s="18"/>
      <c r="P1376" s="18"/>
      <c r="Q1376" s="18"/>
    </row>
    <row r="1377" spans="1:17" s="20" customFormat="1" x14ac:dyDescent="0.45">
      <c r="A1377"/>
      <c r="B1377"/>
      <c r="C1377"/>
      <c r="D1377"/>
      <c r="E1377"/>
      <c r="F1377"/>
      <c r="G1377"/>
      <c r="H1377" s="15"/>
      <c r="I1377" s="15"/>
      <c r="J1377" s="15"/>
      <c r="K1377" s="15"/>
      <c r="L1377" s="18"/>
      <c r="M1377" s="18"/>
      <c r="N1377" s="19"/>
      <c r="O1377" s="18"/>
      <c r="P1377" s="18"/>
      <c r="Q1377" s="18"/>
    </row>
    <row r="1378" spans="1:17" s="20" customFormat="1" x14ac:dyDescent="0.45">
      <c r="A1378"/>
      <c r="B1378"/>
      <c r="C1378"/>
      <c r="D1378"/>
      <c r="E1378"/>
      <c r="F1378"/>
      <c r="G1378"/>
      <c r="H1378" s="15"/>
      <c r="I1378" s="15"/>
      <c r="J1378" s="15"/>
      <c r="K1378" s="15"/>
      <c r="L1378" s="18"/>
      <c r="M1378" s="18"/>
      <c r="N1378" s="19"/>
      <c r="O1378" s="18"/>
      <c r="P1378" s="18"/>
      <c r="Q1378" s="18"/>
    </row>
    <row r="1379" spans="1:17" s="20" customFormat="1" x14ac:dyDescent="0.45">
      <c r="A1379"/>
      <c r="B1379"/>
      <c r="C1379"/>
      <c r="D1379"/>
      <c r="E1379"/>
      <c r="F1379"/>
      <c r="G1379"/>
      <c r="H1379" s="15"/>
      <c r="I1379" s="15"/>
      <c r="J1379" s="15"/>
      <c r="K1379" s="15"/>
      <c r="L1379" s="18"/>
      <c r="M1379" s="18"/>
      <c r="N1379" s="19"/>
      <c r="O1379" s="18"/>
      <c r="P1379" s="18"/>
      <c r="Q1379" s="18"/>
    </row>
    <row r="1380" spans="1:17" s="20" customFormat="1" x14ac:dyDescent="0.45">
      <c r="A1380"/>
      <c r="B1380"/>
      <c r="C1380"/>
      <c r="D1380"/>
      <c r="E1380"/>
      <c r="F1380"/>
      <c r="G1380"/>
      <c r="H1380" s="15"/>
      <c r="I1380" s="15"/>
      <c r="J1380" s="15"/>
      <c r="K1380" s="15"/>
      <c r="L1380" s="18"/>
      <c r="M1380" s="18"/>
      <c r="N1380" s="19"/>
      <c r="O1380" s="18"/>
      <c r="P1380" s="18"/>
      <c r="Q1380" s="18"/>
    </row>
    <row r="1381" spans="1:17" s="20" customFormat="1" x14ac:dyDescent="0.45">
      <c r="A1381"/>
      <c r="B1381"/>
      <c r="C1381"/>
      <c r="D1381"/>
      <c r="E1381"/>
      <c r="F1381"/>
      <c r="G1381"/>
      <c r="H1381" s="15"/>
      <c r="I1381" s="15"/>
      <c r="J1381" s="15"/>
      <c r="K1381" s="15"/>
      <c r="L1381" s="18"/>
      <c r="M1381" s="18"/>
      <c r="N1381" s="19"/>
      <c r="O1381" s="18"/>
      <c r="P1381" s="18"/>
      <c r="Q1381" s="18"/>
    </row>
    <row r="1382" spans="1:17" s="20" customFormat="1" x14ac:dyDescent="0.45">
      <c r="A1382"/>
      <c r="B1382"/>
      <c r="C1382"/>
      <c r="D1382"/>
      <c r="E1382"/>
      <c r="F1382"/>
      <c r="G1382"/>
      <c r="H1382" s="15"/>
      <c r="I1382" s="15"/>
      <c r="J1382" s="15"/>
      <c r="K1382" s="15"/>
      <c r="L1382" s="18"/>
      <c r="M1382" s="18"/>
      <c r="N1382" s="19"/>
      <c r="O1382" s="18"/>
      <c r="P1382" s="18"/>
      <c r="Q1382" s="18"/>
    </row>
    <row r="1383" spans="1:17" s="20" customFormat="1" x14ac:dyDescent="0.45">
      <c r="A1383"/>
      <c r="B1383"/>
      <c r="C1383"/>
      <c r="D1383"/>
      <c r="E1383"/>
      <c r="F1383"/>
      <c r="G1383"/>
      <c r="H1383" s="15"/>
      <c r="I1383" s="15"/>
      <c r="J1383" s="15"/>
      <c r="K1383" s="15"/>
      <c r="L1383" s="18"/>
      <c r="M1383" s="18"/>
      <c r="N1383" s="19"/>
      <c r="O1383" s="18"/>
      <c r="P1383" s="18"/>
      <c r="Q1383" s="18"/>
    </row>
    <row r="1384" spans="1:17" s="20" customFormat="1" x14ac:dyDescent="0.45">
      <c r="A1384"/>
      <c r="B1384"/>
      <c r="C1384"/>
      <c r="D1384"/>
      <c r="E1384"/>
      <c r="F1384"/>
      <c r="G1384"/>
      <c r="H1384" s="15"/>
      <c r="I1384" s="15"/>
      <c r="J1384" s="15"/>
      <c r="K1384" s="15"/>
      <c r="L1384" s="18"/>
      <c r="M1384" s="18"/>
      <c r="N1384" s="19"/>
      <c r="O1384" s="18"/>
      <c r="P1384" s="18"/>
      <c r="Q1384" s="18"/>
    </row>
    <row r="1385" spans="1:17" s="20" customFormat="1" x14ac:dyDescent="0.45">
      <c r="A1385"/>
      <c r="B1385"/>
      <c r="C1385"/>
      <c r="D1385"/>
      <c r="E1385"/>
      <c r="F1385"/>
      <c r="G1385"/>
      <c r="H1385" s="15"/>
      <c r="I1385" s="15"/>
      <c r="J1385" s="15"/>
      <c r="K1385" s="15"/>
      <c r="L1385" s="18"/>
      <c r="M1385" s="18"/>
      <c r="N1385" s="19"/>
      <c r="O1385" s="18"/>
      <c r="P1385" s="18"/>
      <c r="Q1385" s="18"/>
    </row>
    <row r="1386" spans="1:17" s="20" customFormat="1" x14ac:dyDescent="0.45">
      <c r="A1386"/>
      <c r="B1386"/>
      <c r="C1386"/>
      <c r="D1386"/>
      <c r="E1386"/>
      <c r="F1386"/>
      <c r="G1386"/>
      <c r="H1386" s="15"/>
      <c r="I1386" s="15"/>
      <c r="J1386" s="15"/>
      <c r="K1386" s="15"/>
      <c r="L1386" s="18"/>
      <c r="M1386" s="18"/>
      <c r="N1386" s="19"/>
      <c r="O1386" s="18"/>
      <c r="P1386" s="18"/>
      <c r="Q1386" s="18"/>
    </row>
    <row r="1387" spans="1:17" s="20" customFormat="1" x14ac:dyDescent="0.45">
      <c r="A1387"/>
      <c r="B1387"/>
      <c r="C1387"/>
      <c r="D1387"/>
      <c r="E1387"/>
      <c r="F1387"/>
      <c r="G1387"/>
      <c r="H1387" s="15"/>
      <c r="I1387" s="15"/>
      <c r="J1387" s="15"/>
      <c r="K1387" s="15"/>
      <c r="L1387" s="18"/>
      <c r="M1387" s="18"/>
      <c r="N1387" s="19"/>
      <c r="O1387" s="18"/>
      <c r="P1387" s="18"/>
      <c r="Q1387" s="18"/>
    </row>
    <row r="1388" spans="1:17" s="20" customFormat="1" x14ac:dyDescent="0.45">
      <c r="A1388"/>
      <c r="B1388"/>
      <c r="C1388"/>
      <c r="D1388"/>
      <c r="E1388"/>
      <c r="F1388"/>
      <c r="G1388"/>
      <c r="H1388" s="15"/>
      <c r="I1388" s="15"/>
      <c r="J1388" s="15"/>
      <c r="K1388" s="15"/>
      <c r="L1388" s="18"/>
      <c r="M1388" s="18"/>
      <c r="N1388" s="19"/>
      <c r="O1388" s="18"/>
      <c r="P1388" s="18"/>
      <c r="Q1388" s="18"/>
    </row>
    <row r="1389" spans="1:17" s="20" customFormat="1" x14ac:dyDescent="0.45">
      <c r="A1389"/>
      <c r="B1389"/>
      <c r="C1389"/>
      <c r="D1389"/>
      <c r="E1389"/>
      <c r="F1389"/>
      <c r="G1389"/>
      <c r="H1389" s="15"/>
      <c r="I1389" s="15"/>
      <c r="J1389" s="15"/>
      <c r="K1389" s="15"/>
      <c r="L1389" s="18"/>
      <c r="M1389" s="18"/>
      <c r="N1389" s="19"/>
      <c r="O1389" s="18"/>
      <c r="P1389" s="18"/>
      <c r="Q1389" s="18"/>
    </row>
    <row r="1390" spans="1:17" s="20" customFormat="1" x14ac:dyDescent="0.45">
      <c r="A1390"/>
      <c r="B1390"/>
      <c r="C1390"/>
      <c r="D1390"/>
      <c r="E1390"/>
      <c r="F1390"/>
      <c r="G1390"/>
      <c r="H1390" s="15"/>
      <c r="I1390" s="15"/>
      <c r="J1390" s="15"/>
      <c r="K1390" s="15"/>
      <c r="L1390" s="18"/>
      <c r="M1390" s="18"/>
      <c r="N1390" s="19"/>
      <c r="O1390" s="18"/>
      <c r="P1390" s="18"/>
      <c r="Q1390" s="18"/>
    </row>
    <row r="1391" spans="1:17" s="20" customFormat="1" x14ac:dyDescent="0.45">
      <c r="A1391"/>
      <c r="B1391"/>
      <c r="C1391"/>
      <c r="D1391"/>
      <c r="E1391"/>
      <c r="F1391"/>
      <c r="G1391"/>
      <c r="H1391" s="15"/>
      <c r="I1391" s="15"/>
      <c r="J1391" s="15"/>
      <c r="K1391" s="15"/>
      <c r="L1391" s="18"/>
      <c r="M1391" s="18"/>
      <c r="N1391" s="19"/>
      <c r="O1391" s="18"/>
      <c r="P1391" s="18"/>
      <c r="Q1391" s="18"/>
    </row>
    <row r="1392" spans="1:17" s="20" customFormat="1" x14ac:dyDescent="0.45">
      <c r="A1392"/>
      <c r="B1392"/>
      <c r="C1392"/>
      <c r="D1392"/>
      <c r="E1392"/>
      <c r="F1392"/>
      <c r="G1392"/>
      <c r="H1392" s="15"/>
      <c r="I1392" s="15"/>
      <c r="J1392" s="15"/>
      <c r="K1392" s="15"/>
      <c r="L1392" s="18"/>
      <c r="M1392" s="18"/>
      <c r="N1392" s="19"/>
      <c r="O1392" s="18"/>
      <c r="P1392" s="18"/>
      <c r="Q1392" s="18"/>
    </row>
    <row r="1393" spans="1:17" s="20" customFormat="1" x14ac:dyDescent="0.45">
      <c r="A1393"/>
      <c r="B1393"/>
      <c r="C1393"/>
      <c r="D1393"/>
      <c r="E1393"/>
      <c r="F1393"/>
      <c r="G1393"/>
      <c r="H1393" s="15"/>
      <c r="I1393" s="15"/>
      <c r="J1393" s="15"/>
      <c r="K1393" s="15"/>
      <c r="L1393" s="18"/>
      <c r="M1393" s="18"/>
      <c r="N1393" s="19"/>
      <c r="O1393" s="18"/>
      <c r="P1393" s="18"/>
      <c r="Q1393" s="18"/>
    </row>
    <row r="1394" spans="1:17" s="20" customFormat="1" x14ac:dyDescent="0.45">
      <c r="A1394"/>
      <c r="B1394"/>
      <c r="C1394"/>
      <c r="D1394"/>
      <c r="E1394"/>
      <c r="F1394"/>
      <c r="G1394"/>
      <c r="H1394" s="15"/>
      <c r="I1394" s="15"/>
      <c r="J1394" s="15"/>
      <c r="K1394" s="15"/>
      <c r="L1394" s="18"/>
      <c r="M1394" s="18"/>
      <c r="N1394" s="19"/>
      <c r="O1394" s="18"/>
      <c r="P1394" s="18"/>
      <c r="Q1394" s="18"/>
    </row>
    <row r="1395" spans="1:17" s="20" customFormat="1" x14ac:dyDescent="0.45">
      <c r="A1395"/>
      <c r="B1395"/>
      <c r="C1395"/>
      <c r="D1395"/>
      <c r="E1395"/>
      <c r="F1395"/>
      <c r="G1395"/>
      <c r="H1395" s="15"/>
      <c r="I1395" s="15"/>
      <c r="J1395" s="15"/>
      <c r="K1395" s="15"/>
      <c r="L1395" s="18"/>
      <c r="M1395" s="18"/>
      <c r="N1395" s="19"/>
      <c r="O1395" s="18"/>
      <c r="P1395" s="18"/>
      <c r="Q1395" s="18"/>
    </row>
    <row r="1396" spans="1:17" s="20" customFormat="1" x14ac:dyDescent="0.45">
      <c r="A1396"/>
      <c r="B1396"/>
      <c r="C1396"/>
      <c r="D1396"/>
      <c r="E1396"/>
      <c r="F1396"/>
      <c r="G1396"/>
      <c r="H1396" s="15"/>
      <c r="I1396" s="15"/>
      <c r="J1396" s="15"/>
      <c r="K1396" s="15"/>
      <c r="L1396" s="18"/>
      <c r="M1396" s="18"/>
      <c r="N1396" s="19"/>
      <c r="O1396" s="18"/>
      <c r="P1396" s="18"/>
      <c r="Q1396" s="18"/>
    </row>
    <row r="1397" spans="1:17" s="20" customFormat="1" x14ac:dyDescent="0.45">
      <c r="A1397"/>
      <c r="B1397"/>
      <c r="C1397"/>
      <c r="D1397"/>
      <c r="E1397"/>
      <c r="F1397"/>
      <c r="G1397"/>
      <c r="H1397" s="15"/>
      <c r="I1397" s="15"/>
      <c r="J1397" s="15"/>
      <c r="K1397" s="15"/>
      <c r="L1397" s="18"/>
      <c r="M1397" s="18"/>
      <c r="N1397" s="19"/>
      <c r="O1397" s="18"/>
      <c r="P1397" s="18"/>
      <c r="Q1397" s="18"/>
    </row>
    <row r="1398" spans="1:17" s="20" customFormat="1" x14ac:dyDescent="0.45">
      <c r="A1398"/>
      <c r="B1398"/>
      <c r="C1398"/>
      <c r="D1398"/>
      <c r="E1398"/>
      <c r="F1398"/>
      <c r="G1398"/>
      <c r="H1398" s="15"/>
      <c r="I1398" s="15"/>
      <c r="J1398" s="15"/>
      <c r="K1398" s="15"/>
      <c r="L1398" s="18"/>
      <c r="M1398" s="18"/>
      <c r="N1398" s="19"/>
      <c r="O1398" s="18"/>
      <c r="P1398" s="18"/>
      <c r="Q1398" s="18"/>
    </row>
    <row r="1399" spans="1:17" s="20" customFormat="1" x14ac:dyDescent="0.45">
      <c r="A1399"/>
      <c r="B1399"/>
      <c r="C1399"/>
      <c r="D1399"/>
      <c r="E1399"/>
      <c r="F1399"/>
      <c r="G1399"/>
      <c r="H1399" s="15"/>
      <c r="I1399" s="15"/>
      <c r="J1399" s="15"/>
      <c r="K1399" s="15"/>
      <c r="L1399" s="18"/>
      <c r="M1399" s="18"/>
      <c r="N1399" s="19"/>
      <c r="O1399" s="18"/>
      <c r="P1399" s="18"/>
      <c r="Q1399" s="18"/>
    </row>
    <row r="1400" spans="1:17" s="20" customFormat="1" x14ac:dyDescent="0.45">
      <c r="A1400"/>
      <c r="B1400"/>
      <c r="C1400"/>
      <c r="D1400"/>
      <c r="E1400"/>
      <c r="F1400"/>
      <c r="G1400"/>
      <c r="H1400" s="15"/>
      <c r="I1400" s="15"/>
      <c r="J1400" s="15"/>
      <c r="K1400" s="15"/>
      <c r="L1400" s="18"/>
      <c r="M1400" s="18"/>
      <c r="N1400" s="19"/>
      <c r="O1400" s="18"/>
      <c r="P1400" s="18"/>
      <c r="Q1400" s="18"/>
    </row>
    <row r="1401" spans="1:17" s="20" customFormat="1" x14ac:dyDescent="0.45">
      <c r="A1401"/>
      <c r="B1401"/>
      <c r="C1401"/>
      <c r="D1401"/>
      <c r="E1401"/>
      <c r="F1401"/>
      <c r="G1401"/>
      <c r="H1401" s="15"/>
      <c r="I1401" s="15"/>
      <c r="J1401" s="15"/>
      <c r="K1401" s="15"/>
      <c r="L1401" s="18"/>
      <c r="M1401" s="18"/>
      <c r="N1401" s="19"/>
      <c r="O1401" s="18"/>
      <c r="P1401" s="18"/>
      <c r="Q1401" s="18"/>
    </row>
    <row r="1402" spans="1:17" s="20" customFormat="1" x14ac:dyDescent="0.45">
      <c r="A1402"/>
      <c r="B1402"/>
      <c r="C1402"/>
      <c r="D1402"/>
      <c r="E1402"/>
      <c r="F1402"/>
      <c r="G1402"/>
      <c r="H1402" s="15"/>
      <c r="I1402" s="15"/>
      <c r="J1402" s="15"/>
      <c r="K1402" s="15"/>
      <c r="L1402" s="18"/>
      <c r="M1402" s="18"/>
      <c r="N1402" s="19"/>
      <c r="O1402" s="18"/>
      <c r="P1402" s="18"/>
      <c r="Q1402" s="18"/>
    </row>
    <row r="1403" spans="1:17" s="20" customFormat="1" x14ac:dyDescent="0.45">
      <c r="A1403"/>
      <c r="B1403"/>
      <c r="C1403"/>
      <c r="D1403"/>
      <c r="E1403"/>
      <c r="F1403"/>
      <c r="G1403"/>
      <c r="H1403" s="15"/>
      <c r="I1403" s="15"/>
      <c r="J1403" s="15"/>
      <c r="K1403" s="15"/>
      <c r="L1403" s="18"/>
      <c r="M1403" s="18"/>
      <c r="N1403" s="19"/>
      <c r="O1403" s="18"/>
      <c r="P1403" s="18"/>
      <c r="Q1403" s="18"/>
    </row>
    <row r="1404" spans="1:17" s="20" customFormat="1" x14ac:dyDescent="0.45">
      <c r="A1404"/>
      <c r="B1404"/>
      <c r="C1404"/>
      <c r="D1404"/>
      <c r="E1404"/>
      <c r="F1404"/>
      <c r="G1404"/>
      <c r="H1404" s="15"/>
      <c r="I1404" s="15"/>
      <c r="J1404" s="15"/>
      <c r="K1404" s="15"/>
      <c r="L1404" s="18"/>
      <c r="M1404" s="18"/>
      <c r="N1404" s="19"/>
      <c r="O1404" s="18"/>
      <c r="P1404" s="18"/>
      <c r="Q1404" s="18"/>
    </row>
    <row r="1405" spans="1:17" s="20" customFormat="1" x14ac:dyDescent="0.45">
      <c r="A1405"/>
      <c r="B1405"/>
      <c r="C1405"/>
      <c r="D1405"/>
      <c r="E1405"/>
      <c r="F1405"/>
      <c r="G1405"/>
      <c r="H1405" s="15"/>
      <c r="I1405" s="15"/>
      <c r="J1405" s="15"/>
      <c r="K1405" s="15"/>
      <c r="L1405" s="18"/>
      <c r="M1405" s="18"/>
      <c r="N1405" s="19"/>
      <c r="O1405" s="18"/>
      <c r="P1405" s="18"/>
      <c r="Q1405" s="18"/>
    </row>
    <row r="1406" spans="1:17" s="20" customFormat="1" x14ac:dyDescent="0.45">
      <c r="A1406"/>
      <c r="B1406"/>
      <c r="C1406"/>
      <c r="D1406"/>
      <c r="E1406"/>
      <c r="F1406"/>
      <c r="G1406"/>
      <c r="H1406" s="15"/>
      <c r="I1406" s="15"/>
      <c r="J1406" s="15"/>
      <c r="K1406" s="15"/>
      <c r="L1406" s="18"/>
      <c r="M1406" s="18"/>
      <c r="N1406" s="19"/>
      <c r="O1406" s="18"/>
      <c r="P1406" s="18"/>
      <c r="Q1406" s="18"/>
    </row>
    <row r="1407" spans="1:17" s="20" customFormat="1" x14ac:dyDescent="0.45">
      <c r="A1407"/>
      <c r="B1407"/>
      <c r="C1407"/>
      <c r="D1407"/>
      <c r="E1407"/>
      <c r="F1407"/>
      <c r="G1407"/>
      <c r="H1407" s="15"/>
      <c r="I1407" s="15"/>
      <c r="J1407" s="15"/>
      <c r="K1407" s="15"/>
      <c r="L1407" s="18"/>
      <c r="M1407" s="18"/>
      <c r="N1407" s="19"/>
      <c r="O1407" s="18"/>
      <c r="P1407" s="18"/>
      <c r="Q1407" s="18"/>
    </row>
    <row r="1408" spans="1:17" s="20" customFormat="1" x14ac:dyDescent="0.45">
      <c r="A1408"/>
      <c r="B1408"/>
      <c r="C1408"/>
      <c r="D1408"/>
      <c r="E1408"/>
      <c r="F1408"/>
      <c r="G1408"/>
      <c r="H1408" s="15"/>
      <c r="I1408" s="15"/>
      <c r="J1408" s="15"/>
      <c r="K1408" s="15"/>
      <c r="L1408" s="18"/>
      <c r="M1408" s="18"/>
      <c r="N1408" s="19"/>
      <c r="O1408" s="18"/>
      <c r="P1408" s="18"/>
      <c r="Q1408" s="18"/>
    </row>
    <row r="1409" spans="1:17" s="20" customFormat="1" x14ac:dyDescent="0.45">
      <c r="A1409"/>
      <c r="B1409"/>
      <c r="C1409"/>
      <c r="D1409"/>
      <c r="E1409"/>
      <c r="F1409"/>
      <c r="G1409"/>
      <c r="H1409" s="15"/>
      <c r="I1409" s="15"/>
      <c r="J1409" s="15"/>
      <c r="K1409" s="15"/>
      <c r="L1409" s="18"/>
      <c r="M1409" s="18"/>
      <c r="N1409" s="19"/>
      <c r="O1409" s="18"/>
      <c r="P1409" s="18"/>
      <c r="Q1409" s="18"/>
    </row>
    <row r="1410" spans="1:17" s="20" customFormat="1" x14ac:dyDescent="0.45">
      <c r="A1410"/>
      <c r="B1410"/>
      <c r="C1410"/>
      <c r="D1410"/>
      <c r="E1410"/>
      <c r="F1410"/>
      <c r="G1410"/>
      <c r="H1410" s="15"/>
      <c r="I1410" s="15"/>
      <c r="J1410" s="15"/>
      <c r="K1410" s="15"/>
      <c r="L1410" s="18"/>
      <c r="M1410" s="18"/>
      <c r="N1410" s="19"/>
      <c r="O1410" s="18"/>
      <c r="P1410" s="18"/>
      <c r="Q1410" s="18"/>
    </row>
    <row r="1411" spans="1:17" s="20" customFormat="1" x14ac:dyDescent="0.45">
      <c r="A1411"/>
      <c r="B1411"/>
      <c r="C1411"/>
      <c r="D1411"/>
      <c r="E1411"/>
      <c r="F1411"/>
      <c r="G1411"/>
      <c r="H1411" s="15"/>
      <c r="I1411" s="15"/>
      <c r="J1411" s="15"/>
      <c r="K1411" s="15"/>
      <c r="L1411" s="18"/>
      <c r="M1411" s="18"/>
      <c r="N1411" s="19"/>
      <c r="O1411" s="18"/>
      <c r="P1411" s="18"/>
      <c r="Q1411" s="18"/>
    </row>
    <row r="1412" spans="1:17" s="20" customFormat="1" x14ac:dyDescent="0.45">
      <c r="A1412"/>
      <c r="B1412"/>
      <c r="C1412"/>
      <c r="D1412"/>
      <c r="E1412"/>
      <c r="F1412"/>
      <c r="G1412"/>
      <c r="H1412" s="15"/>
      <c r="I1412" s="15"/>
      <c r="J1412" s="15"/>
      <c r="K1412" s="15"/>
      <c r="L1412" s="18"/>
      <c r="M1412" s="18"/>
      <c r="N1412" s="19"/>
      <c r="O1412" s="18"/>
      <c r="P1412" s="18"/>
      <c r="Q1412" s="18"/>
    </row>
    <row r="1413" spans="1:17" s="20" customFormat="1" x14ac:dyDescent="0.45">
      <c r="A1413"/>
      <c r="B1413"/>
      <c r="C1413"/>
      <c r="D1413"/>
      <c r="E1413"/>
      <c r="F1413"/>
      <c r="G1413"/>
      <c r="H1413" s="15"/>
      <c r="I1413" s="15"/>
      <c r="J1413" s="15"/>
      <c r="K1413" s="15"/>
      <c r="L1413" s="18"/>
      <c r="M1413" s="18"/>
      <c r="N1413" s="19"/>
      <c r="O1413" s="18"/>
      <c r="P1413" s="18"/>
      <c r="Q1413" s="18"/>
    </row>
    <row r="1414" spans="1:17" s="20" customFormat="1" x14ac:dyDescent="0.45">
      <c r="A1414"/>
      <c r="B1414"/>
      <c r="C1414"/>
      <c r="D1414"/>
      <c r="E1414"/>
      <c r="F1414"/>
      <c r="G1414"/>
      <c r="H1414" s="15"/>
      <c r="I1414" s="15"/>
      <c r="J1414" s="15"/>
      <c r="K1414" s="15"/>
      <c r="L1414" s="18"/>
      <c r="M1414" s="18"/>
      <c r="N1414" s="19"/>
      <c r="O1414" s="18"/>
      <c r="P1414" s="18"/>
      <c r="Q1414" s="18"/>
    </row>
    <row r="1415" spans="1:17" s="20" customFormat="1" x14ac:dyDescent="0.45">
      <c r="A1415"/>
      <c r="B1415"/>
      <c r="C1415"/>
      <c r="D1415"/>
      <c r="E1415"/>
      <c r="F1415"/>
      <c r="G1415"/>
      <c r="H1415" s="15"/>
      <c r="I1415" s="15"/>
      <c r="J1415" s="15"/>
      <c r="K1415" s="15"/>
      <c r="L1415" s="18"/>
      <c r="M1415" s="18"/>
      <c r="N1415" s="19"/>
      <c r="O1415" s="18"/>
      <c r="P1415" s="18"/>
      <c r="Q1415" s="18"/>
    </row>
    <row r="1416" spans="1:17" s="20" customFormat="1" x14ac:dyDescent="0.45">
      <c r="A1416"/>
      <c r="B1416"/>
      <c r="C1416"/>
      <c r="D1416"/>
      <c r="E1416"/>
      <c r="F1416"/>
      <c r="G1416"/>
      <c r="H1416" s="15"/>
      <c r="I1416" s="15"/>
      <c r="J1416" s="15"/>
      <c r="K1416" s="15"/>
      <c r="L1416" s="18"/>
      <c r="M1416" s="18"/>
      <c r="N1416" s="19"/>
      <c r="O1416" s="18"/>
      <c r="P1416" s="18"/>
      <c r="Q1416" s="18"/>
    </row>
    <row r="1417" spans="1:17" s="20" customFormat="1" x14ac:dyDescent="0.45">
      <c r="A1417"/>
      <c r="B1417"/>
      <c r="C1417"/>
      <c r="D1417"/>
      <c r="E1417"/>
      <c r="F1417"/>
      <c r="G1417"/>
      <c r="H1417" s="15"/>
      <c r="I1417" s="15"/>
      <c r="J1417" s="15"/>
      <c r="K1417" s="15"/>
      <c r="L1417" s="18"/>
      <c r="M1417" s="18"/>
      <c r="N1417" s="19"/>
      <c r="O1417" s="18"/>
      <c r="P1417" s="18"/>
      <c r="Q1417" s="18"/>
    </row>
    <row r="1418" spans="1:17" s="20" customFormat="1" x14ac:dyDescent="0.45">
      <c r="A1418"/>
      <c r="B1418"/>
      <c r="C1418"/>
      <c r="D1418"/>
      <c r="E1418"/>
      <c r="F1418"/>
      <c r="G1418"/>
      <c r="H1418" s="15"/>
      <c r="I1418" s="15"/>
      <c r="J1418" s="15"/>
      <c r="K1418" s="15"/>
      <c r="L1418" s="18"/>
      <c r="M1418" s="18"/>
      <c r="N1418" s="19"/>
      <c r="O1418" s="18"/>
      <c r="P1418" s="18"/>
      <c r="Q1418" s="18"/>
    </row>
    <row r="1419" spans="1:17" s="20" customFormat="1" x14ac:dyDescent="0.45">
      <c r="A1419"/>
      <c r="B1419"/>
      <c r="C1419"/>
      <c r="D1419"/>
      <c r="E1419"/>
      <c r="F1419"/>
      <c r="G1419"/>
      <c r="H1419" s="15"/>
      <c r="I1419" s="15"/>
      <c r="J1419" s="15"/>
      <c r="K1419" s="15"/>
      <c r="L1419" s="18"/>
      <c r="M1419" s="18"/>
      <c r="N1419" s="19"/>
      <c r="O1419" s="18"/>
      <c r="P1419" s="18"/>
      <c r="Q1419" s="18"/>
    </row>
    <row r="1420" spans="1:17" s="20" customFormat="1" x14ac:dyDescent="0.45">
      <c r="A1420"/>
      <c r="B1420"/>
      <c r="C1420"/>
      <c r="D1420"/>
      <c r="E1420"/>
      <c r="F1420"/>
      <c r="G1420"/>
      <c r="H1420" s="15"/>
      <c r="I1420" s="15"/>
      <c r="J1420" s="15"/>
      <c r="K1420" s="15"/>
      <c r="L1420" s="18"/>
      <c r="M1420" s="18"/>
      <c r="N1420" s="19"/>
      <c r="O1420" s="18"/>
      <c r="P1420" s="18"/>
      <c r="Q1420" s="18"/>
    </row>
    <row r="1421" spans="1:17" s="20" customFormat="1" x14ac:dyDescent="0.45">
      <c r="A1421"/>
      <c r="B1421"/>
      <c r="C1421"/>
      <c r="D1421"/>
      <c r="E1421"/>
      <c r="F1421"/>
      <c r="G1421"/>
      <c r="H1421" s="15"/>
      <c r="I1421" s="15"/>
      <c r="J1421" s="15"/>
      <c r="K1421" s="15"/>
      <c r="L1421" s="18"/>
      <c r="M1421" s="18"/>
      <c r="N1421" s="19"/>
      <c r="O1421" s="18"/>
      <c r="P1421" s="18"/>
      <c r="Q1421" s="18"/>
    </row>
    <row r="1422" spans="1:17" s="20" customFormat="1" x14ac:dyDescent="0.45">
      <c r="A1422"/>
      <c r="B1422"/>
      <c r="C1422"/>
      <c r="D1422"/>
      <c r="E1422"/>
      <c r="F1422"/>
      <c r="G1422"/>
      <c r="H1422" s="15"/>
      <c r="I1422" s="15"/>
      <c r="J1422" s="15"/>
      <c r="K1422" s="15"/>
      <c r="L1422" s="18"/>
      <c r="M1422" s="18"/>
      <c r="N1422" s="19"/>
      <c r="O1422" s="18"/>
      <c r="P1422" s="18"/>
      <c r="Q1422" s="18"/>
    </row>
    <row r="1423" spans="1:17" s="20" customFormat="1" x14ac:dyDescent="0.45">
      <c r="A1423"/>
      <c r="B1423"/>
      <c r="C1423"/>
      <c r="D1423"/>
      <c r="E1423"/>
      <c r="F1423"/>
      <c r="G1423"/>
      <c r="H1423" s="15"/>
      <c r="I1423" s="15"/>
      <c r="J1423" s="15"/>
      <c r="K1423" s="15"/>
      <c r="L1423" s="18"/>
      <c r="M1423" s="18"/>
      <c r="N1423" s="19"/>
      <c r="O1423" s="18"/>
      <c r="P1423" s="18"/>
      <c r="Q1423" s="18"/>
    </row>
    <row r="1424" spans="1:17" s="20" customFormat="1" x14ac:dyDescent="0.45">
      <c r="A1424"/>
      <c r="B1424"/>
      <c r="C1424"/>
      <c r="D1424"/>
      <c r="E1424"/>
      <c r="F1424"/>
      <c r="G1424"/>
      <c r="H1424" s="15"/>
      <c r="I1424" s="15"/>
      <c r="J1424" s="15"/>
      <c r="K1424" s="15"/>
      <c r="L1424" s="18"/>
      <c r="M1424" s="18"/>
      <c r="N1424" s="19"/>
      <c r="O1424" s="18"/>
      <c r="P1424" s="18"/>
      <c r="Q1424" s="18"/>
    </row>
    <row r="1425" spans="1:17" s="20" customFormat="1" x14ac:dyDescent="0.45">
      <c r="A1425"/>
      <c r="B1425"/>
      <c r="C1425"/>
      <c r="D1425"/>
      <c r="E1425"/>
      <c r="F1425"/>
      <c r="G1425"/>
      <c r="H1425" s="15"/>
      <c r="I1425" s="15"/>
      <c r="J1425" s="15"/>
      <c r="K1425" s="15"/>
      <c r="L1425" s="18"/>
      <c r="M1425" s="18"/>
      <c r="N1425" s="19"/>
      <c r="O1425" s="18"/>
      <c r="P1425" s="18"/>
      <c r="Q1425" s="18"/>
    </row>
    <row r="1426" spans="1:17" s="20" customFormat="1" x14ac:dyDescent="0.45">
      <c r="A1426"/>
      <c r="B1426"/>
      <c r="C1426"/>
      <c r="D1426"/>
      <c r="E1426"/>
      <c r="F1426"/>
      <c r="G1426"/>
      <c r="H1426" s="15"/>
      <c r="I1426" s="15"/>
      <c r="J1426" s="15"/>
      <c r="K1426" s="15"/>
      <c r="L1426" s="18"/>
      <c r="M1426" s="18"/>
      <c r="N1426" s="19"/>
      <c r="O1426" s="18"/>
      <c r="P1426" s="18"/>
      <c r="Q1426" s="18"/>
    </row>
    <row r="1427" spans="1:17" s="20" customFormat="1" x14ac:dyDescent="0.45">
      <c r="A1427"/>
      <c r="B1427"/>
      <c r="C1427"/>
      <c r="D1427"/>
      <c r="E1427"/>
      <c r="F1427"/>
      <c r="G1427"/>
      <c r="H1427" s="15"/>
      <c r="I1427" s="15"/>
      <c r="J1427" s="15"/>
      <c r="K1427" s="15"/>
      <c r="L1427" s="18"/>
      <c r="M1427" s="18"/>
      <c r="N1427" s="19"/>
      <c r="O1427" s="18"/>
      <c r="P1427" s="18"/>
      <c r="Q1427" s="18"/>
    </row>
    <row r="1428" spans="1:17" s="20" customFormat="1" x14ac:dyDescent="0.45">
      <c r="A1428"/>
      <c r="B1428"/>
      <c r="C1428"/>
      <c r="D1428"/>
      <c r="E1428"/>
      <c r="F1428"/>
      <c r="G1428"/>
      <c r="H1428" s="15"/>
      <c r="I1428" s="15"/>
      <c r="J1428" s="15"/>
      <c r="K1428" s="15"/>
      <c r="L1428" s="18"/>
      <c r="M1428" s="18"/>
      <c r="N1428" s="19"/>
      <c r="O1428" s="18"/>
      <c r="P1428" s="18"/>
      <c r="Q1428" s="18"/>
    </row>
    <row r="1429" spans="1:17" s="20" customFormat="1" x14ac:dyDescent="0.45">
      <c r="A1429"/>
      <c r="B1429"/>
      <c r="C1429"/>
      <c r="D1429"/>
      <c r="E1429"/>
      <c r="F1429"/>
      <c r="G1429"/>
      <c r="H1429" s="15"/>
      <c r="I1429" s="15"/>
      <c r="J1429" s="15"/>
      <c r="K1429" s="15"/>
      <c r="L1429" s="18"/>
      <c r="M1429" s="18"/>
      <c r="N1429" s="19"/>
      <c r="O1429" s="18"/>
      <c r="P1429" s="18"/>
      <c r="Q1429" s="18"/>
    </row>
    <row r="1430" spans="1:17" s="20" customFormat="1" x14ac:dyDescent="0.45">
      <c r="A1430"/>
      <c r="B1430"/>
      <c r="C1430"/>
      <c r="D1430"/>
      <c r="E1430"/>
      <c r="F1430"/>
      <c r="G1430"/>
      <c r="H1430" s="15"/>
      <c r="I1430" s="15"/>
      <c r="J1430" s="15"/>
      <c r="K1430" s="15"/>
      <c r="L1430" s="18"/>
      <c r="M1430" s="18"/>
      <c r="N1430" s="19"/>
      <c r="O1430" s="18"/>
      <c r="P1430" s="18"/>
      <c r="Q1430" s="18"/>
    </row>
    <row r="1431" spans="1:17" s="20" customFormat="1" x14ac:dyDescent="0.45">
      <c r="A1431"/>
      <c r="B1431"/>
      <c r="C1431"/>
      <c r="D1431"/>
      <c r="E1431"/>
      <c r="F1431"/>
      <c r="G1431"/>
      <c r="H1431" s="15"/>
      <c r="I1431" s="15"/>
      <c r="J1431" s="15"/>
      <c r="K1431" s="15"/>
      <c r="L1431" s="18"/>
      <c r="M1431" s="18"/>
      <c r="N1431" s="19"/>
      <c r="O1431" s="18"/>
      <c r="P1431" s="18"/>
      <c r="Q1431" s="18"/>
    </row>
    <row r="1432" spans="1:17" s="20" customFormat="1" x14ac:dyDescent="0.45">
      <c r="A1432"/>
      <c r="B1432"/>
      <c r="C1432"/>
      <c r="D1432"/>
      <c r="E1432"/>
      <c r="F1432"/>
      <c r="G1432"/>
      <c r="H1432" s="15"/>
      <c r="I1432" s="15"/>
      <c r="J1432" s="15"/>
      <c r="K1432" s="15"/>
      <c r="L1432" s="18"/>
      <c r="M1432" s="18"/>
      <c r="N1432" s="19"/>
      <c r="O1432" s="18"/>
      <c r="P1432" s="18"/>
      <c r="Q1432" s="18"/>
    </row>
    <row r="1433" spans="1:17" s="20" customFormat="1" x14ac:dyDescent="0.45">
      <c r="A1433"/>
      <c r="B1433"/>
      <c r="C1433"/>
      <c r="D1433"/>
      <c r="E1433"/>
      <c r="F1433"/>
      <c r="G1433"/>
      <c r="H1433" s="15"/>
      <c r="I1433" s="15"/>
      <c r="J1433" s="15"/>
      <c r="K1433" s="15"/>
      <c r="L1433" s="18"/>
      <c r="M1433" s="18"/>
      <c r="N1433" s="19"/>
      <c r="O1433" s="18"/>
      <c r="P1433" s="18"/>
      <c r="Q1433" s="18"/>
    </row>
    <row r="1434" spans="1:17" s="20" customFormat="1" x14ac:dyDescent="0.45">
      <c r="A1434"/>
      <c r="B1434"/>
      <c r="C1434"/>
      <c r="D1434"/>
      <c r="E1434"/>
      <c r="F1434"/>
      <c r="G1434"/>
      <c r="H1434" s="15"/>
      <c r="I1434" s="15"/>
      <c r="J1434" s="15"/>
      <c r="K1434" s="15"/>
      <c r="L1434" s="18"/>
      <c r="M1434" s="18"/>
      <c r="N1434" s="19"/>
      <c r="O1434" s="18"/>
      <c r="P1434" s="18"/>
      <c r="Q1434" s="18"/>
    </row>
    <row r="1435" spans="1:17" s="20" customFormat="1" x14ac:dyDescent="0.45">
      <c r="A1435"/>
      <c r="B1435"/>
      <c r="C1435"/>
      <c r="D1435"/>
      <c r="E1435"/>
      <c r="F1435"/>
      <c r="G1435"/>
      <c r="H1435" s="15"/>
      <c r="I1435" s="15"/>
      <c r="J1435" s="15"/>
      <c r="K1435" s="15"/>
      <c r="L1435" s="18"/>
      <c r="M1435" s="18"/>
      <c r="N1435" s="19"/>
      <c r="O1435" s="18"/>
      <c r="P1435" s="18"/>
      <c r="Q1435" s="18"/>
    </row>
    <row r="1436" spans="1:17" s="20" customFormat="1" x14ac:dyDescent="0.45">
      <c r="A1436"/>
      <c r="B1436"/>
      <c r="C1436"/>
      <c r="D1436"/>
      <c r="E1436"/>
      <c r="F1436"/>
      <c r="G1436"/>
      <c r="H1436" s="15"/>
      <c r="I1436" s="15"/>
      <c r="J1436" s="15"/>
      <c r="K1436" s="15"/>
      <c r="L1436" s="18"/>
      <c r="M1436" s="18"/>
      <c r="N1436" s="19"/>
      <c r="O1436" s="18"/>
      <c r="P1436" s="18"/>
      <c r="Q1436" s="18"/>
    </row>
    <row r="1437" spans="1:17" s="20" customFormat="1" x14ac:dyDescent="0.45">
      <c r="A1437"/>
      <c r="B1437"/>
      <c r="C1437"/>
      <c r="D1437"/>
      <c r="E1437"/>
      <c r="F1437"/>
      <c r="G1437"/>
      <c r="H1437" s="15"/>
      <c r="I1437" s="15"/>
      <c r="J1437" s="15"/>
      <c r="K1437" s="15"/>
      <c r="L1437" s="18"/>
      <c r="M1437" s="18"/>
      <c r="N1437" s="19"/>
      <c r="O1437" s="18"/>
      <c r="P1437" s="18"/>
      <c r="Q1437" s="18"/>
    </row>
    <row r="1438" spans="1:17" s="20" customFormat="1" x14ac:dyDescent="0.45">
      <c r="A1438"/>
      <c r="B1438"/>
      <c r="C1438"/>
      <c r="D1438"/>
      <c r="E1438"/>
      <c r="F1438"/>
      <c r="G1438"/>
      <c r="H1438" s="15"/>
      <c r="I1438" s="15"/>
      <c r="J1438" s="15"/>
      <c r="K1438" s="15"/>
      <c r="L1438" s="18"/>
      <c r="M1438" s="18"/>
      <c r="N1438" s="19"/>
      <c r="O1438" s="18"/>
      <c r="P1438" s="18"/>
      <c r="Q1438" s="18"/>
    </row>
    <row r="1439" spans="1:17" s="20" customFormat="1" x14ac:dyDescent="0.45">
      <c r="A1439"/>
      <c r="B1439"/>
      <c r="C1439"/>
      <c r="D1439"/>
      <c r="E1439"/>
      <c r="F1439"/>
      <c r="G1439"/>
      <c r="H1439" s="15"/>
      <c r="I1439" s="15"/>
      <c r="J1439" s="15"/>
      <c r="K1439" s="15"/>
      <c r="L1439" s="18"/>
      <c r="M1439" s="18"/>
      <c r="N1439" s="19"/>
      <c r="O1439" s="18"/>
      <c r="P1439" s="18"/>
      <c r="Q1439" s="18"/>
    </row>
    <row r="1440" spans="1:17" s="20" customFormat="1" x14ac:dyDescent="0.45">
      <c r="A1440"/>
      <c r="B1440"/>
      <c r="C1440"/>
      <c r="D1440"/>
      <c r="E1440"/>
      <c r="F1440"/>
      <c r="G1440"/>
      <c r="H1440" s="15"/>
      <c r="I1440" s="15"/>
      <c r="J1440" s="15"/>
      <c r="K1440" s="15"/>
      <c r="L1440" s="18"/>
      <c r="M1440" s="18"/>
      <c r="N1440" s="19"/>
      <c r="O1440" s="18"/>
      <c r="P1440" s="18"/>
      <c r="Q1440" s="18"/>
    </row>
    <row r="1441" spans="1:17" s="20" customFormat="1" x14ac:dyDescent="0.45">
      <c r="A1441"/>
      <c r="B1441"/>
      <c r="C1441"/>
      <c r="D1441"/>
      <c r="E1441"/>
      <c r="F1441"/>
      <c r="G1441"/>
      <c r="H1441" s="15"/>
      <c r="I1441" s="15"/>
      <c r="J1441" s="15"/>
      <c r="K1441" s="15"/>
      <c r="L1441" s="18"/>
      <c r="M1441" s="18"/>
      <c r="N1441" s="19"/>
      <c r="O1441" s="18"/>
      <c r="P1441" s="18"/>
      <c r="Q1441" s="18"/>
    </row>
    <row r="1442" spans="1:17" s="20" customFormat="1" x14ac:dyDescent="0.45">
      <c r="A1442"/>
      <c r="B1442"/>
      <c r="C1442"/>
      <c r="D1442"/>
      <c r="E1442"/>
      <c r="F1442"/>
      <c r="G1442"/>
      <c r="H1442" s="15"/>
      <c r="I1442" s="15"/>
      <c r="J1442" s="15"/>
      <c r="K1442" s="15"/>
      <c r="L1442" s="18"/>
      <c r="M1442" s="18"/>
      <c r="N1442" s="19"/>
      <c r="O1442" s="18"/>
      <c r="P1442" s="18"/>
      <c r="Q1442" s="18"/>
    </row>
    <row r="1443" spans="1:17" s="20" customFormat="1" x14ac:dyDescent="0.45">
      <c r="A1443"/>
      <c r="B1443"/>
      <c r="C1443"/>
      <c r="D1443"/>
      <c r="E1443"/>
      <c r="F1443"/>
      <c r="G1443"/>
      <c r="H1443" s="15"/>
      <c r="I1443" s="15"/>
      <c r="J1443" s="15"/>
      <c r="K1443" s="15"/>
      <c r="L1443" s="18"/>
      <c r="M1443" s="18"/>
      <c r="N1443" s="19"/>
      <c r="O1443" s="18"/>
      <c r="P1443" s="18"/>
      <c r="Q1443" s="18"/>
    </row>
    <row r="1444" spans="1:17" s="20" customFormat="1" x14ac:dyDescent="0.45">
      <c r="A1444"/>
      <c r="B1444"/>
      <c r="C1444"/>
      <c r="D1444"/>
      <c r="E1444"/>
      <c r="F1444"/>
      <c r="G1444"/>
      <c r="H1444" s="15"/>
      <c r="I1444" s="15"/>
      <c r="J1444" s="15"/>
      <c r="K1444" s="15"/>
      <c r="L1444" s="18"/>
      <c r="M1444" s="18"/>
      <c r="N1444" s="19"/>
      <c r="O1444" s="18"/>
      <c r="P1444" s="18"/>
      <c r="Q1444" s="18"/>
    </row>
    <row r="1445" spans="1:17" s="20" customFormat="1" x14ac:dyDescent="0.45">
      <c r="A1445"/>
      <c r="B1445"/>
      <c r="C1445"/>
      <c r="D1445"/>
      <c r="E1445"/>
      <c r="F1445"/>
      <c r="G1445"/>
      <c r="H1445" s="15"/>
      <c r="I1445" s="15"/>
      <c r="J1445" s="15"/>
      <c r="K1445" s="15"/>
      <c r="L1445" s="18"/>
      <c r="M1445" s="18"/>
      <c r="N1445" s="19"/>
      <c r="O1445" s="18"/>
      <c r="P1445" s="18"/>
      <c r="Q1445" s="18"/>
    </row>
    <row r="1446" spans="1:17" s="20" customFormat="1" x14ac:dyDescent="0.45">
      <c r="A1446"/>
      <c r="B1446"/>
      <c r="C1446"/>
      <c r="D1446"/>
      <c r="E1446"/>
      <c r="F1446"/>
      <c r="G1446"/>
      <c r="H1446" s="15"/>
      <c r="I1446" s="15"/>
      <c r="J1446" s="15"/>
      <c r="K1446" s="15"/>
      <c r="L1446" s="18"/>
      <c r="M1446" s="18"/>
      <c r="N1446" s="19"/>
      <c r="O1446" s="18"/>
      <c r="P1446" s="18"/>
      <c r="Q1446" s="18"/>
    </row>
    <row r="1447" spans="1:17" s="20" customFormat="1" x14ac:dyDescent="0.45">
      <c r="A1447"/>
      <c r="B1447"/>
      <c r="C1447"/>
      <c r="D1447"/>
      <c r="E1447"/>
      <c r="F1447"/>
      <c r="G1447"/>
      <c r="H1447" s="15"/>
      <c r="I1447" s="15"/>
      <c r="J1447" s="15"/>
      <c r="K1447" s="15"/>
      <c r="L1447" s="18"/>
      <c r="M1447" s="18"/>
      <c r="N1447" s="19"/>
      <c r="O1447" s="18"/>
      <c r="P1447" s="18"/>
      <c r="Q1447" s="18"/>
    </row>
    <row r="1448" spans="1:17" s="20" customFormat="1" x14ac:dyDescent="0.45">
      <c r="A1448"/>
      <c r="B1448"/>
      <c r="C1448"/>
      <c r="D1448"/>
      <c r="E1448"/>
      <c r="F1448"/>
      <c r="G1448"/>
      <c r="H1448" s="15"/>
      <c r="I1448" s="15"/>
      <c r="J1448" s="15"/>
      <c r="K1448" s="15"/>
      <c r="L1448" s="18"/>
      <c r="M1448" s="18"/>
      <c r="N1448" s="19"/>
      <c r="O1448" s="18"/>
      <c r="P1448" s="18"/>
      <c r="Q1448" s="18"/>
    </row>
    <row r="1449" spans="1:17" s="20" customFormat="1" x14ac:dyDescent="0.45">
      <c r="A1449"/>
      <c r="B1449"/>
      <c r="C1449"/>
      <c r="D1449"/>
      <c r="E1449"/>
      <c r="F1449"/>
      <c r="G1449"/>
      <c r="H1449" s="15"/>
      <c r="I1449" s="15"/>
      <c r="J1449" s="15"/>
      <c r="K1449" s="15"/>
      <c r="L1449" s="18"/>
      <c r="M1449" s="18"/>
      <c r="N1449" s="19"/>
      <c r="O1449" s="18"/>
      <c r="P1449" s="18"/>
      <c r="Q1449" s="18"/>
    </row>
    <row r="1450" spans="1:17" s="20" customFormat="1" x14ac:dyDescent="0.45">
      <c r="A1450"/>
      <c r="B1450"/>
      <c r="C1450"/>
      <c r="D1450"/>
      <c r="E1450"/>
      <c r="F1450"/>
      <c r="G1450"/>
      <c r="H1450" s="15"/>
      <c r="I1450" s="15"/>
      <c r="J1450" s="15"/>
      <c r="K1450" s="15"/>
      <c r="L1450" s="18"/>
      <c r="M1450" s="18"/>
      <c r="N1450" s="19"/>
      <c r="O1450" s="18"/>
      <c r="P1450" s="18"/>
      <c r="Q1450" s="18"/>
    </row>
    <row r="1451" spans="1:17" s="20" customFormat="1" x14ac:dyDescent="0.45">
      <c r="A1451"/>
      <c r="B1451"/>
      <c r="C1451"/>
      <c r="D1451"/>
      <c r="E1451"/>
      <c r="F1451"/>
      <c r="G1451"/>
      <c r="H1451" s="15"/>
      <c r="I1451" s="15"/>
      <c r="J1451" s="15"/>
      <c r="K1451" s="15"/>
      <c r="L1451" s="18"/>
      <c r="M1451" s="18"/>
      <c r="N1451" s="19"/>
      <c r="O1451" s="18"/>
      <c r="P1451" s="18"/>
      <c r="Q1451" s="18"/>
    </row>
    <row r="1452" spans="1:17" s="20" customFormat="1" x14ac:dyDescent="0.45">
      <c r="A1452"/>
      <c r="B1452"/>
      <c r="C1452"/>
      <c r="D1452"/>
      <c r="E1452"/>
      <c r="F1452"/>
      <c r="G1452"/>
      <c r="H1452" s="15"/>
      <c r="I1452" s="15"/>
      <c r="J1452" s="15"/>
      <c r="K1452" s="15"/>
      <c r="L1452" s="18"/>
      <c r="M1452" s="18"/>
      <c r="N1452" s="19"/>
      <c r="O1452" s="18"/>
      <c r="P1452" s="18"/>
      <c r="Q1452" s="18"/>
    </row>
    <row r="1453" spans="1:17" s="20" customFormat="1" x14ac:dyDescent="0.45">
      <c r="A1453"/>
      <c r="B1453"/>
      <c r="C1453"/>
      <c r="D1453"/>
      <c r="E1453"/>
      <c r="F1453"/>
      <c r="G1453"/>
      <c r="H1453" s="15"/>
      <c r="I1453" s="15"/>
      <c r="J1453" s="15"/>
      <c r="K1453" s="15"/>
      <c r="L1453" s="18"/>
      <c r="M1453" s="18"/>
      <c r="N1453" s="19"/>
      <c r="O1453" s="18"/>
      <c r="P1453" s="18"/>
      <c r="Q1453" s="18"/>
    </row>
    <row r="1454" spans="1:17" s="20" customFormat="1" x14ac:dyDescent="0.45">
      <c r="A1454"/>
      <c r="B1454"/>
      <c r="C1454"/>
      <c r="D1454"/>
      <c r="E1454"/>
      <c r="F1454"/>
      <c r="G1454"/>
      <c r="H1454" s="15"/>
      <c r="I1454" s="15"/>
      <c r="J1454" s="15"/>
      <c r="K1454" s="15"/>
      <c r="L1454" s="18"/>
      <c r="M1454" s="18"/>
      <c r="N1454" s="19"/>
      <c r="O1454" s="18"/>
      <c r="P1454" s="18"/>
      <c r="Q1454" s="18"/>
    </row>
    <row r="1455" spans="1:17" s="20" customFormat="1" x14ac:dyDescent="0.45">
      <c r="A1455"/>
      <c r="B1455"/>
      <c r="C1455"/>
      <c r="D1455"/>
      <c r="E1455"/>
      <c r="F1455"/>
      <c r="G1455"/>
      <c r="H1455" s="15"/>
      <c r="I1455" s="15"/>
      <c r="J1455" s="15"/>
      <c r="K1455" s="15"/>
      <c r="L1455" s="18"/>
      <c r="M1455" s="18"/>
      <c r="N1455" s="19"/>
      <c r="O1455" s="18"/>
      <c r="P1455" s="18"/>
      <c r="Q1455" s="18"/>
    </row>
    <row r="1456" spans="1:17" s="20" customFormat="1" x14ac:dyDescent="0.45">
      <c r="A1456"/>
      <c r="B1456"/>
      <c r="C1456"/>
      <c r="D1456"/>
      <c r="E1456"/>
      <c r="F1456"/>
      <c r="G1456"/>
      <c r="H1456" s="15"/>
      <c r="I1456" s="15"/>
      <c r="J1456" s="15"/>
      <c r="K1456" s="15"/>
      <c r="L1456" s="18"/>
      <c r="M1456" s="18"/>
      <c r="N1456" s="19"/>
      <c r="O1456" s="18"/>
      <c r="P1456" s="18"/>
      <c r="Q1456" s="18"/>
    </row>
    <row r="1457" spans="1:17" s="20" customFormat="1" x14ac:dyDescent="0.45">
      <c r="A1457"/>
      <c r="B1457"/>
      <c r="C1457"/>
      <c r="D1457"/>
      <c r="E1457"/>
      <c r="F1457"/>
      <c r="G1457"/>
      <c r="H1457" s="15"/>
      <c r="I1457" s="15"/>
      <c r="J1457" s="15"/>
      <c r="K1457" s="15"/>
      <c r="L1457" s="18"/>
      <c r="M1457" s="18"/>
      <c r="N1457" s="19"/>
      <c r="O1457" s="18"/>
      <c r="P1457" s="18"/>
      <c r="Q1457" s="18"/>
    </row>
    <row r="1458" spans="1:17" s="20" customFormat="1" x14ac:dyDescent="0.45">
      <c r="A1458"/>
      <c r="B1458"/>
      <c r="C1458"/>
      <c r="D1458"/>
      <c r="E1458"/>
      <c r="F1458"/>
      <c r="G1458"/>
      <c r="H1458" s="15"/>
      <c r="I1458" s="15"/>
      <c r="J1458" s="15"/>
      <c r="K1458" s="15"/>
      <c r="L1458" s="18"/>
      <c r="M1458" s="18"/>
      <c r="N1458" s="19"/>
      <c r="O1458" s="18"/>
      <c r="P1458" s="18"/>
      <c r="Q1458" s="18"/>
    </row>
    <row r="1459" spans="1:17" s="20" customFormat="1" x14ac:dyDescent="0.45">
      <c r="A1459"/>
      <c r="B1459"/>
      <c r="C1459"/>
      <c r="D1459"/>
      <c r="E1459"/>
      <c r="F1459"/>
      <c r="G1459"/>
      <c r="H1459" s="15"/>
      <c r="I1459" s="15"/>
      <c r="J1459" s="15"/>
      <c r="K1459" s="15"/>
      <c r="L1459" s="18"/>
      <c r="M1459" s="18"/>
      <c r="N1459" s="19"/>
      <c r="O1459" s="18"/>
      <c r="P1459" s="18"/>
      <c r="Q1459" s="18"/>
    </row>
    <row r="1460" spans="1:17" s="20" customFormat="1" x14ac:dyDescent="0.45">
      <c r="A1460"/>
      <c r="B1460"/>
      <c r="C1460"/>
      <c r="D1460"/>
      <c r="E1460"/>
      <c r="F1460"/>
      <c r="G1460"/>
      <c r="H1460" s="15"/>
      <c r="I1460" s="15"/>
      <c r="J1460" s="15"/>
      <c r="K1460" s="15"/>
      <c r="L1460" s="18"/>
      <c r="M1460" s="18"/>
      <c r="N1460" s="19"/>
      <c r="O1460" s="18"/>
      <c r="P1460" s="18"/>
      <c r="Q1460" s="18"/>
    </row>
    <row r="1461" spans="1:17" s="20" customFormat="1" x14ac:dyDescent="0.45">
      <c r="A1461"/>
      <c r="B1461"/>
      <c r="C1461"/>
      <c r="D1461"/>
      <c r="E1461"/>
      <c r="F1461"/>
      <c r="G1461"/>
      <c r="H1461" s="15"/>
      <c r="I1461" s="15"/>
      <c r="J1461" s="15"/>
      <c r="K1461" s="15"/>
      <c r="L1461" s="18"/>
      <c r="M1461" s="18"/>
      <c r="N1461" s="19"/>
      <c r="O1461" s="18"/>
      <c r="P1461" s="18"/>
      <c r="Q1461" s="18"/>
    </row>
    <row r="1462" spans="1:17" s="20" customFormat="1" x14ac:dyDescent="0.45">
      <c r="A1462"/>
      <c r="B1462"/>
      <c r="C1462"/>
      <c r="D1462"/>
      <c r="E1462"/>
      <c r="F1462"/>
      <c r="G1462"/>
      <c r="H1462" s="15"/>
      <c r="I1462" s="15"/>
      <c r="J1462" s="15"/>
      <c r="K1462" s="15"/>
      <c r="L1462" s="18"/>
      <c r="M1462" s="18"/>
      <c r="N1462" s="19"/>
      <c r="O1462" s="18"/>
      <c r="P1462" s="18"/>
      <c r="Q1462" s="18"/>
    </row>
    <row r="1463" spans="1:17" s="20" customFormat="1" x14ac:dyDescent="0.45">
      <c r="A1463"/>
      <c r="B1463"/>
      <c r="C1463"/>
      <c r="D1463"/>
      <c r="E1463"/>
      <c r="F1463"/>
      <c r="G1463"/>
      <c r="H1463" s="15"/>
      <c r="I1463" s="15"/>
      <c r="J1463" s="15"/>
      <c r="K1463" s="15"/>
      <c r="L1463" s="18"/>
      <c r="M1463" s="18"/>
      <c r="N1463" s="19"/>
      <c r="O1463" s="18"/>
      <c r="P1463" s="18"/>
      <c r="Q1463" s="18"/>
    </row>
    <row r="1464" spans="1:17" s="20" customFormat="1" x14ac:dyDescent="0.45">
      <c r="A1464"/>
      <c r="B1464"/>
      <c r="C1464"/>
      <c r="D1464"/>
      <c r="E1464"/>
      <c r="F1464"/>
      <c r="G1464"/>
      <c r="H1464" s="15"/>
      <c r="I1464" s="15"/>
      <c r="J1464" s="15"/>
      <c r="K1464" s="15"/>
      <c r="L1464" s="18"/>
      <c r="M1464" s="18"/>
      <c r="N1464" s="19"/>
      <c r="O1464" s="18"/>
      <c r="P1464" s="18"/>
      <c r="Q1464" s="18"/>
    </row>
    <row r="1465" spans="1:17" s="20" customFormat="1" x14ac:dyDescent="0.45">
      <c r="A1465"/>
      <c r="B1465"/>
      <c r="C1465"/>
      <c r="D1465"/>
      <c r="E1465"/>
      <c r="F1465"/>
      <c r="G1465"/>
      <c r="H1465" s="15"/>
      <c r="I1465" s="15"/>
      <c r="J1465" s="15"/>
      <c r="K1465" s="15"/>
      <c r="L1465" s="18"/>
      <c r="M1465" s="18"/>
      <c r="N1465" s="19"/>
      <c r="O1465" s="18"/>
      <c r="P1465" s="18"/>
      <c r="Q1465" s="18"/>
    </row>
    <row r="1466" spans="1:17" s="20" customFormat="1" x14ac:dyDescent="0.45">
      <c r="A1466"/>
      <c r="B1466"/>
      <c r="C1466"/>
      <c r="D1466"/>
      <c r="E1466"/>
      <c r="F1466"/>
      <c r="G1466"/>
      <c r="H1466" s="15"/>
      <c r="I1466" s="15"/>
      <c r="J1466" s="15"/>
      <c r="K1466" s="15"/>
      <c r="L1466" s="18"/>
      <c r="M1466" s="18"/>
      <c r="N1466" s="19"/>
      <c r="O1466" s="18"/>
      <c r="P1466" s="18"/>
      <c r="Q1466" s="18"/>
    </row>
    <row r="1467" spans="1:17" s="20" customFormat="1" x14ac:dyDescent="0.45">
      <c r="A1467"/>
      <c r="B1467"/>
      <c r="C1467"/>
      <c r="D1467"/>
      <c r="E1467"/>
      <c r="F1467"/>
      <c r="G1467"/>
      <c r="H1467" s="15"/>
      <c r="I1467" s="15"/>
      <c r="J1467" s="15"/>
      <c r="K1467" s="15"/>
      <c r="L1467" s="18"/>
      <c r="M1467" s="18"/>
      <c r="N1467" s="19"/>
      <c r="O1467" s="18"/>
      <c r="P1467" s="18"/>
      <c r="Q1467" s="18"/>
    </row>
    <row r="1468" spans="1:17" s="20" customFormat="1" x14ac:dyDescent="0.45">
      <c r="A1468"/>
      <c r="B1468"/>
      <c r="C1468"/>
      <c r="D1468"/>
      <c r="E1468"/>
      <c r="F1468"/>
      <c r="G1468"/>
      <c r="H1468" s="15"/>
      <c r="I1468" s="15"/>
      <c r="J1468" s="15"/>
      <c r="K1468" s="15"/>
      <c r="L1468" s="18"/>
      <c r="M1468" s="18"/>
      <c r="N1468" s="19"/>
      <c r="O1468" s="18"/>
      <c r="P1468" s="18"/>
      <c r="Q1468" s="18"/>
    </row>
    <row r="1469" spans="1:17" s="20" customFormat="1" x14ac:dyDescent="0.45">
      <c r="A1469"/>
      <c r="B1469"/>
      <c r="C1469"/>
      <c r="D1469"/>
      <c r="E1469"/>
      <c r="F1469"/>
      <c r="G1469"/>
      <c r="H1469" s="15"/>
      <c r="I1469" s="15"/>
      <c r="J1469" s="15"/>
      <c r="K1469" s="15"/>
      <c r="L1469" s="18"/>
      <c r="M1469" s="18"/>
      <c r="N1469" s="19"/>
      <c r="O1469" s="18"/>
      <c r="P1469" s="18"/>
      <c r="Q1469" s="18"/>
    </row>
    <row r="1470" spans="1:17" s="20" customFormat="1" x14ac:dyDescent="0.45">
      <c r="A1470"/>
      <c r="B1470"/>
      <c r="C1470"/>
      <c r="D1470"/>
      <c r="E1470"/>
      <c r="F1470"/>
      <c r="G1470"/>
      <c r="H1470" s="15"/>
      <c r="I1470" s="15"/>
      <c r="J1470" s="15"/>
      <c r="K1470" s="15"/>
      <c r="L1470" s="18"/>
      <c r="M1470" s="18"/>
      <c r="N1470" s="19"/>
      <c r="O1470" s="18"/>
      <c r="P1470" s="18"/>
      <c r="Q1470" s="18"/>
    </row>
    <row r="1471" spans="1:17" s="20" customFormat="1" x14ac:dyDescent="0.45">
      <c r="A1471"/>
      <c r="B1471"/>
      <c r="C1471"/>
      <c r="D1471"/>
      <c r="E1471"/>
      <c r="F1471"/>
      <c r="G1471"/>
      <c r="H1471" s="15"/>
      <c r="I1471" s="15"/>
      <c r="J1471" s="15"/>
      <c r="K1471" s="15"/>
      <c r="L1471" s="18"/>
      <c r="M1471" s="18"/>
      <c r="N1471" s="19"/>
      <c r="O1471" s="18"/>
      <c r="P1471" s="18"/>
      <c r="Q1471" s="18"/>
    </row>
    <row r="1472" spans="1:17" s="20" customFormat="1" x14ac:dyDescent="0.45">
      <c r="A1472"/>
      <c r="B1472"/>
      <c r="C1472"/>
      <c r="D1472"/>
      <c r="E1472"/>
      <c r="F1472"/>
      <c r="G1472"/>
      <c r="H1472" s="15"/>
      <c r="I1472" s="15"/>
      <c r="J1472" s="15"/>
      <c r="K1472" s="15"/>
      <c r="L1472" s="18"/>
      <c r="M1472" s="18"/>
      <c r="N1472" s="19"/>
      <c r="O1472" s="18"/>
      <c r="P1472" s="18"/>
      <c r="Q1472" s="18"/>
    </row>
    <row r="1473" spans="1:17" s="20" customFormat="1" x14ac:dyDescent="0.45">
      <c r="A1473"/>
      <c r="B1473"/>
      <c r="C1473"/>
      <c r="D1473"/>
      <c r="E1473"/>
      <c r="F1473"/>
      <c r="G1473"/>
      <c r="H1473" s="15"/>
      <c r="I1473" s="15"/>
      <c r="J1473" s="15"/>
      <c r="K1473" s="15"/>
      <c r="L1473" s="18"/>
      <c r="M1473" s="18"/>
      <c r="N1473" s="19"/>
      <c r="O1473" s="18"/>
      <c r="P1473" s="18"/>
      <c r="Q1473" s="18"/>
    </row>
    <row r="1474" spans="1:17" s="20" customFormat="1" x14ac:dyDescent="0.45">
      <c r="A1474"/>
      <c r="B1474"/>
      <c r="C1474"/>
      <c r="D1474"/>
      <c r="E1474"/>
      <c r="F1474"/>
      <c r="G1474"/>
      <c r="H1474" s="15"/>
      <c r="I1474" s="15"/>
      <c r="J1474" s="15"/>
      <c r="K1474" s="15"/>
      <c r="L1474" s="18"/>
      <c r="M1474" s="18"/>
      <c r="N1474" s="19"/>
      <c r="O1474" s="18"/>
      <c r="P1474" s="18"/>
      <c r="Q1474" s="18"/>
    </row>
    <row r="1475" spans="1:17" s="20" customFormat="1" x14ac:dyDescent="0.45">
      <c r="A1475"/>
      <c r="B1475"/>
      <c r="C1475"/>
      <c r="D1475"/>
      <c r="E1475"/>
      <c r="F1475"/>
      <c r="G1475"/>
      <c r="H1475" s="15"/>
      <c r="I1475" s="15"/>
      <c r="J1475" s="15"/>
      <c r="K1475" s="15"/>
      <c r="L1475" s="18"/>
      <c r="M1475" s="18"/>
      <c r="N1475" s="19"/>
      <c r="O1475" s="18"/>
      <c r="P1475" s="18"/>
      <c r="Q1475" s="18"/>
    </row>
    <row r="1476" spans="1:17" s="20" customFormat="1" x14ac:dyDescent="0.45">
      <c r="A1476"/>
      <c r="B1476"/>
      <c r="C1476"/>
      <c r="D1476"/>
      <c r="E1476"/>
      <c r="F1476"/>
      <c r="G1476"/>
      <c r="H1476" s="15"/>
      <c r="I1476" s="15"/>
      <c r="J1476" s="15"/>
      <c r="K1476" s="15"/>
      <c r="L1476" s="18"/>
      <c r="M1476" s="18"/>
      <c r="N1476" s="19"/>
      <c r="O1476" s="18"/>
      <c r="P1476" s="18"/>
      <c r="Q1476" s="18"/>
    </row>
    <row r="1477" spans="1:17" s="20" customFormat="1" x14ac:dyDescent="0.45">
      <c r="A1477"/>
      <c r="B1477"/>
      <c r="C1477"/>
      <c r="D1477"/>
      <c r="E1477"/>
      <c r="F1477"/>
      <c r="G1477"/>
      <c r="H1477" s="15"/>
      <c r="I1477" s="15"/>
      <c r="J1477" s="15"/>
      <c r="K1477" s="15"/>
      <c r="L1477" s="18"/>
      <c r="M1477" s="18"/>
      <c r="N1477" s="19"/>
      <c r="O1477" s="18"/>
      <c r="P1477" s="18"/>
      <c r="Q1477" s="18"/>
    </row>
    <row r="1478" spans="1:17" s="20" customFormat="1" x14ac:dyDescent="0.45">
      <c r="A1478"/>
      <c r="B1478"/>
      <c r="C1478"/>
      <c r="D1478"/>
      <c r="E1478"/>
      <c r="F1478"/>
      <c r="G1478"/>
      <c r="H1478" s="15"/>
      <c r="I1478" s="15"/>
      <c r="J1478" s="15"/>
      <c r="K1478" s="15"/>
      <c r="L1478" s="18"/>
      <c r="M1478" s="18"/>
      <c r="N1478" s="19"/>
      <c r="O1478" s="18"/>
      <c r="P1478" s="18"/>
      <c r="Q1478" s="18"/>
    </row>
    <row r="1479" spans="1:17" s="20" customFormat="1" x14ac:dyDescent="0.45">
      <c r="A1479"/>
      <c r="B1479"/>
      <c r="C1479"/>
      <c r="D1479"/>
      <c r="E1479"/>
      <c r="F1479"/>
      <c r="G1479"/>
      <c r="H1479" s="15"/>
      <c r="I1479" s="15"/>
      <c r="J1479" s="15"/>
      <c r="K1479" s="15"/>
      <c r="L1479" s="18"/>
      <c r="M1479" s="18"/>
      <c r="N1479" s="19"/>
      <c r="O1479" s="18"/>
      <c r="P1479" s="18"/>
      <c r="Q1479" s="18"/>
    </row>
    <row r="1480" spans="1:17" s="20" customFormat="1" x14ac:dyDescent="0.45">
      <c r="A1480"/>
      <c r="B1480"/>
      <c r="C1480"/>
      <c r="D1480"/>
      <c r="E1480"/>
      <c r="F1480"/>
      <c r="G1480"/>
      <c r="H1480" s="15"/>
      <c r="I1480" s="15"/>
      <c r="J1480" s="15"/>
      <c r="K1480" s="15"/>
      <c r="L1480" s="18"/>
      <c r="M1480" s="18"/>
      <c r="N1480" s="19"/>
      <c r="O1480" s="18"/>
      <c r="P1480" s="18"/>
      <c r="Q1480" s="18"/>
    </row>
    <row r="1481" spans="1:17" s="20" customFormat="1" x14ac:dyDescent="0.45">
      <c r="A1481"/>
      <c r="B1481"/>
      <c r="C1481"/>
      <c r="D1481"/>
      <c r="E1481"/>
      <c r="F1481"/>
      <c r="G1481"/>
      <c r="H1481" s="15"/>
      <c r="I1481" s="15"/>
      <c r="J1481" s="15"/>
      <c r="K1481" s="15"/>
      <c r="L1481" s="18"/>
      <c r="M1481" s="18"/>
      <c r="N1481" s="19"/>
      <c r="O1481" s="18"/>
      <c r="P1481" s="18"/>
      <c r="Q1481" s="18"/>
    </row>
    <row r="1482" spans="1:17" s="20" customFormat="1" x14ac:dyDescent="0.45">
      <c r="A1482"/>
      <c r="B1482"/>
      <c r="C1482"/>
      <c r="D1482"/>
      <c r="E1482"/>
      <c r="F1482"/>
      <c r="G1482"/>
      <c r="H1482" s="15"/>
      <c r="I1482" s="15"/>
      <c r="J1482" s="15"/>
      <c r="K1482" s="15"/>
      <c r="L1482" s="18"/>
      <c r="M1482" s="18"/>
      <c r="N1482" s="19"/>
      <c r="O1482" s="18"/>
      <c r="P1482" s="18"/>
      <c r="Q1482" s="18"/>
    </row>
    <row r="1483" spans="1:17" s="20" customFormat="1" x14ac:dyDescent="0.45">
      <c r="A1483"/>
      <c r="B1483"/>
      <c r="C1483"/>
      <c r="D1483"/>
      <c r="E1483"/>
      <c r="F1483"/>
      <c r="G1483"/>
      <c r="H1483" s="15"/>
      <c r="I1483" s="15"/>
      <c r="J1483" s="15"/>
      <c r="K1483" s="15"/>
      <c r="L1483" s="18"/>
      <c r="M1483" s="18"/>
      <c r="N1483" s="19"/>
      <c r="O1483" s="18"/>
      <c r="P1483" s="18"/>
      <c r="Q1483" s="18"/>
    </row>
    <row r="1484" spans="1:17" s="20" customFormat="1" x14ac:dyDescent="0.45">
      <c r="A1484"/>
      <c r="B1484"/>
      <c r="C1484"/>
      <c r="D1484"/>
      <c r="E1484"/>
      <c r="F1484"/>
      <c r="G1484"/>
      <c r="H1484" s="15"/>
      <c r="I1484" s="15"/>
      <c r="J1484" s="15"/>
      <c r="K1484" s="15"/>
      <c r="L1484" s="18"/>
      <c r="M1484" s="18"/>
      <c r="N1484" s="19"/>
      <c r="O1484" s="18"/>
      <c r="P1484" s="18"/>
      <c r="Q1484" s="18"/>
    </row>
    <row r="1485" spans="1:17" s="20" customFormat="1" x14ac:dyDescent="0.45">
      <c r="A1485"/>
      <c r="B1485"/>
      <c r="C1485"/>
      <c r="D1485"/>
      <c r="E1485"/>
      <c r="F1485"/>
      <c r="G1485"/>
      <c r="H1485" s="15"/>
      <c r="I1485" s="15"/>
      <c r="J1485" s="15"/>
      <c r="K1485" s="15"/>
      <c r="L1485" s="18"/>
      <c r="M1485" s="18"/>
      <c r="N1485" s="19"/>
      <c r="O1485" s="18"/>
      <c r="P1485" s="18"/>
      <c r="Q1485" s="18"/>
    </row>
    <row r="1486" spans="1:17" s="20" customFormat="1" x14ac:dyDescent="0.45">
      <c r="A1486"/>
      <c r="B1486"/>
      <c r="C1486"/>
      <c r="D1486"/>
      <c r="E1486"/>
      <c r="F1486"/>
      <c r="G1486"/>
      <c r="H1486" s="15"/>
      <c r="I1486" s="15"/>
      <c r="J1486" s="15"/>
      <c r="K1486" s="15"/>
      <c r="L1486" s="18"/>
      <c r="M1486" s="18"/>
      <c r="N1486" s="19"/>
      <c r="O1486" s="18"/>
      <c r="P1486" s="18"/>
      <c r="Q1486" s="18"/>
    </row>
    <row r="1487" spans="1:17" s="20" customFormat="1" x14ac:dyDescent="0.45">
      <c r="A1487"/>
      <c r="B1487"/>
      <c r="C1487"/>
      <c r="D1487"/>
      <c r="E1487"/>
      <c r="F1487"/>
      <c r="G1487"/>
      <c r="H1487" s="15"/>
      <c r="I1487" s="15"/>
      <c r="J1487" s="15"/>
      <c r="K1487" s="15"/>
      <c r="L1487" s="18"/>
      <c r="M1487" s="18"/>
      <c r="N1487" s="19"/>
      <c r="O1487" s="18"/>
      <c r="P1487" s="18"/>
      <c r="Q1487" s="18"/>
    </row>
    <row r="1488" spans="1:17" s="20" customFormat="1" x14ac:dyDescent="0.45">
      <c r="A1488"/>
      <c r="B1488"/>
      <c r="C1488"/>
      <c r="D1488"/>
      <c r="E1488"/>
      <c r="F1488"/>
      <c r="G1488"/>
      <c r="H1488" s="15"/>
      <c r="I1488" s="15"/>
      <c r="J1488" s="15"/>
      <c r="K1488" s="15"/>
      <c r="L1488" s="23"/>
      <c r="M1488" s="23"/>
      <c r="N1488" s="24"/>
      <c r="O1488" s="23"/>
      <c r="P1488" s="23"/>
      <c r="Q1488" s="23"/>
    </row>
    <row r="1489" spans="1:17" s="20" customFormat="1" x14ac:dyDescent="0.45">
      <c r="A1489"/>
      <c r="B1489"/>
      <c r="C1489"/>
      <c r="D1489"/>
      <c r="E1489"/>
      <c r="F1489"/>
      <c r="G1489"/>
      <c r="H1489" s="15"/>
      <c r="I1489" s="15"/>
      <c r="J1489" s="15"/>
      <c r="K1489" s="15"/>
      <c r="L1489" s="23"/>
      <c r="M1489" s="23"/>
      <c r="N1489" s="24"/>
      <c r="O1489" s="23"/>
      <c r="P1489" s="23"/>
      <c r="Q1489" s="23"/>
    </row>
    <row r="1490" spans="1:17" s="20" customFormat="1" x14ac:dyDescent="0.45">
      <c r="A1490"/>
      <c r="B1490"/>
      <c r="C1490"/>
      <c r="D1490"/>
      <c r="E1490"/>
      <c r="F1490"/>
      <c r="G1490"/>
      <c r="H1490" s="15"/>
      <c r="I1490" s="15"/>
      <c r="J1490" s="15"/>
      <c r="K1490" s="15"/>
      <c r="L1490" s="23"/>
      <c r="M1490" s="23"/>
      <c r="N1490" s="24"/>
      <c r="O1490" s="23"/>
      <c r="P1490" s="23"/>
      <c r="Q1490" s="23"/>
    </row>
    <row r="1491" spans="1:17" s="20" customFormat="1" x14ac:dyDescent="0.45">
      <c r="A1491"/>
      <c r="B1491"/>
      <c r="C1491"/>
      <c r="D1491"/>
      <c r="E1491"/>
      <c r="F1491"/>
      <c r="G1491"/>
      <c r="H1491" s="15"/>
      <c r="I1491" s="15"/>
      <c r="J1491" s="15"/>
      <c r="K1491" s="15"/>
      <c r="L1491" s="23"/>
      <c r="M1491" s="23"/>
      <c r="N1491" s="24"/>
      <c r="O1491" s="23"/>
      <c r="P1491" s="23"/>
      <c r="Q1491" s="23"/>
    </row>
    <row r="1492" spans="1:17" s="20" customFormat="1" x14ac:dyDescent="0.45">
      <c r="A1492"/>
      <c r="B1492"/>
      <c r="C1492"/>
      <c r="D1492"/>
      <c r="E1492"/>
      <c r="F1492"/>
      <c r="G1492"/>
      <c r="H1492" s="15"/>
      <c r="I1492" s="15"/>
      <c r="J1492" s="15"/>
      <c r="K1492" s="15"/>
      <c r="L1492" s="23"/>
      <c r="M1492" s="23"/>
      <c r="N1492" s="24"/>
      <c r="O1492" s="23"/>
      <c r="P1492" s="23"/>
      <c r="Q1492" s="23"/>
    </row>
    <row r="1493" spans="1:17" s="20" customFormat="1" x14ac:dyDescent="0.45">
      <c r="A1493"/>
      <c r="B1493"/>
      <c r="C1493"/>
      <c r="D1493"/>
      <c r="E1493"/>
      <c r="F1493"/>
      <c r="G1493"/>
      <c r="H1493" s="15"/>
      <c r="I1493" s="15"/>
      <c r="J1493" s="15"/>
      <c r="K1493" s="15"/>
      <c r="L1493" s="23"/>
      <c r="M1493" s="23"/>
      <c r="N1493" s="24"/>
      <c r="O1493" s="23"/>
      <c r="P1493" s="23"/>
      <c r="Q1493" s="23"/>
    </row>
    <row r="1494" spans="1:17" s="20" customFormat="1" x14ac:dyDescent="0.45">
      <c r="A1494"/>
      <c r="B1494"/>
      <c r="C1494"/>
      <c r="D1494"/>
      <c r="E1494"/>
      <c r="F1494"/>
      <c r="G1494"/>
      <c r="H1494" s="15"/>
      <c r="I1494" s="15"/>
      <c r="J1494" s="15"/>
      <c r="K1494" s="15"/>
      <c r="L1494" s="23"/>
      <c r="M1494" s="23"/>
      <c r="N1494" s="24"/>
      <c r="O1494" s="23"/>
      <c r="P1494" s="23"/>
      <c r="Q1494" s="23"/>
    </row>
    <row r="1495" spans="1:17" s="20" customFormat="1" x14ac:dyDescent="0.45">
      <c r="A1495"/>
      <c r="B1495"/>
      <c r="C1495"/>
      <c r="D1495"/>
      <c r="E1495"/>
      <c r="F1495"/>
      <c r="G1495"/>
      <c r="H1495" s="15"/>
      <c r="I1495" s="15"/>
      <c r="J1495" s="15"/>
      <c r="K1495" s="15"/>
      <c r="L1495" s="23"/>
      <c r="M1495" s="23"/>
      <c r="N1495" s="24"/>
      <c r="O1495" s="23"/>
      <c r="P1495" s="23"/>
      <c r="Q1495" s="23"/>
    </row>
    <row r="1496" spans="1:17" s="20" customFormat="1" x14ac:dyDescent="0.45">
      <c r="A1496"/>
      <c r="B1496"/>
      <c r="C1496"/>
      <c r="D1496"/>
      <c r="E1496"/>
      <c r="F1496"/>
      <c r="G1496"/>
      <c r="H1496" s="15"/>
      <c r="I1496" s="15"/>
      <c r="J1496" s="15"/>
      <c r="K1496" s="15"/>
      <c r="L1496" s="23"/>
      <c r="M1496" s="23"/>
      <c r="N1496" s="24"/>
      <c r="O1496" s="23"/>
      <c r="P1496" s="23"/>
      <c r="Q1496" s="23"/>
    </row>
    <row r="1497" spans="1:17" s="20" customFormat="1" x14ac:dyDescent="0.45">
      <c r="A1497"/>
      <c r="B1497"/>
      <c r="C1497"/>
      <c r="D1497"/>
      <c r="E1497"/>
      <c r="F1497"/>
      <c r="G1497"/>
      <c r="H1497" s="15"/>
      <c r="I1497" s="15"/>
      <c r="J1497" s="15"/>
      <c r="K1497" s="15"/>
      <c r="L1497" s="23"/>
      <c r="M1497" s="23"/>
      <c r="N1497" s="24"/>
      <c r="O1497" s="23"/>
      <c r="P1497" s="23"/>
      <c r="Q1497" s="23"/>
    </row>
    <row r="1498" spans="1:17" s="20" customFormat="1" x14ac:dyDescent="0.45">
      <c r="A1498"/>
      <c r="B1498"/>
      <c r="C1498"/>
      <c r="D1498"/>
      <c r="E1498"/>
      <c r="F1498"/>
      <c r="G1498"/>
      <c r="H1498" s="15"/>
      <c r="I1498" s="15"/>
      <c r="J1498" s="15"/>
      <c r="K1498" s="15"/>
      <c r="L1498" s="23"/>
      <c r="M1498" s="23"/>
      <c r="N1498" s="24"/>
      <c r="O1498" s="23"/>
      <c r="P1498" s="23"/>
      <c r="Q1498" s="23"/>
    </row>
    <row r="1499" spans="1:17" s="20" customFormat="1" x14ac:dyDescent="0.45">
      <c r="A1499"/>
      <c r="B1499"/>
      <c r="C1499"/>
      <c r="D1499"/>
      <c r="E1499"/>
      <c r="F1499"/>
      <c r="G1499"/>
      <c r="H1499" s="15"/>
      <c r="I1499" s="15"/>
      <c r="J1499" s="15"/>
      <c r="K1499" s="15"/>
      <c r="L1499" s="23"/>
      <c r="M1499" s="23"/>
      <c r="N1499" s="24"/>
      <c r="O1499" s="23"/>
      <c r="P1499" s="23"/>
      <c r="Q1499" s="23"/>
    </row>
    <row r="1500" spans="1:17" s="20" customFormat="1" x14ac:dyDescent="0.45">
      <c r="A1500"/>
      <c r="B1500"/>
      <c r="C1500"/>
      <c r="D1500"/>
      <c r="E1500"/>
      <c r="F1500"/>
      <c r="G1500"/>
      <c r="H1500" s="15"/>
      <c r="I1500" s="15"/>
      <c r="J1500" s="15"/>
      <c r="K1500" s="15"/>
      <c r="L1500" s="23"/>
      <c r="M1500" s="23"/>
      <c r="N1500" s="24"/>
      <c r="O1500" s="23"/>
      <c r="P1500" s="23"/>
      <c r="Q1500" s="23"/>
    </row>
    <row r="1501" spans="1:17" s="20" customFormat="1" x14ac:dyDescent="0.45">
      <c r="A1501"/>
      <c r="B1501"/>
      <c r="C1501"/>
      <c r="D1501"/>
      <c r="E1501"/>
      <c r="F1501"/>
      <c r="G1501"/>
      <c r="H1501" s="15"/>
      <c r="I1501" s="15"/>
      <c r="J1501" s="15"/>
      <c r="K1501" s="15"/>
      <c r="L1501" s="23"/>
      <c r="M1501" s="23"/>
      <c r="N1501" s="24"/>
      <c r="O1501" s="23"/>
      <c r="P1501" s="23"/>
      <c r="Q1501" s="23"/>
    </row>
    <row r="1502" spans="1:17" s="20" customFormat="1" x14ac:dyDescent="0.45">
      <c r="A1502"/>
      <c r="B1502"/>
      <c r="C1502"/>
      <c r="D1502"/>
      <c r="E1502"/>
      <c r="F1502"/>
      <c r="G1502"/>
      <c r="H1502" s="15"/>
      <c r="I1502" s="15"/>
      <c r="J1502" s="15"/>
      <c r="K1502" s="15"/>
      <c r="L1502" s="23"/>
      <c r="M1502" s="23"/>
      <c r="N1502" s="24"/>
      <c r="O1502" s="23"/>
      <c r="P1502" s="23"/>
      <c r="Q1502" s="23"/>
    </row>
    <row r="1503" spans="1:17" s="20" customFormat="1" x14ac:dyDescent="0.45">
      <c r="A1503"/>
      <c r="B1503"/>
      <c r="C1503"/>
      <c r="D1503"/>
      <c r="E1503"/>
      <c r="F1503"/>
      <c r="G1503"/>
      <c r="H1503" s="15"/>
      <c r="I1503" s="15"/>
      <c r="J1503" s="15"/>
      <c r="K1503" s="15"/>
      <c r="L1503" s="23"/>
      <c r="M1503" s="23"/>
      <c r="N1503" s="24"/>
      <c r="O1503" s="23"/>
      <c r="P1503" s="23"/>
      <c r="Q1503" s="23"/>
    </row>
    <row r="1504" spans="1:17" s="20" customFormat="1" x14ac:dyDescent="0.45">
      <c r="A1504"/>
      <c r="B1504"/>
      <c r="C1504"/>
      <c r="D1504"/>
      <c r="E1504"/>
      <c r="F1504"/>
      <c r="G1504"/>
      <c r="H1504" s="15"/>
      <c r="I1504" s="15"/>
      <c r="J1504" s="15"/>
      <c r="K1504" s="15"/>
      <c r="L1504" s="23"/>
      <c r="M1504" s="23"/>
      <c r="N1504" s="24"/>
      <c r="O1504" s="23"/>
      <c r="P1504" s="23"/>
      <c r="Q1504" s="23"/>
    </row>
    <row r="1505" spans="1:17" s="20" customFormat="1" x14ac:dyDescent="0.45">
      <c r="A1505"/>
      <c r="B1505"/>
      <c r="C1505"/>
      <c r="D1505"/>
      <c r="E1505"/>
      <c r="F1505"/>
      <c r="G1505"/>
      <c r="H1505" s="15"/>
      <c r="I1505" s="15"/>
      <c r="J1505" s="15"/>
      <c r="K1505" s="15"/>
      <c r="L1505" s="23"/>
      <c r="M1505" s="23"/>
      <c r="N1505" s="24"/>
      <c r="O1505" s="23"/>
      <c r="P1505" s="23"/>
      <c r="Q1505" s="23"/>
    </row>
    <row r="1506" spans="1:17" s="20" customFormat="1" x14ac:dyDescent="0.45">
      <c r="A1506"/>
      <c r="B1506"/>
      <c r="C1506"/>
      <c r="D1506"/>
      <c r="E1506"/>
      <c r="F1506"/>
      <c r="G1506"/>
      <c r="H1506" s="15"/>
      <c r="I1506" s="15"/>
      <c r="J1506" s="15"/>
      <c r="K1506" s="15"/>
      <c r="L1506" s="23"/>
      <c r="M1506" s="23"/>
      <c r="N1506" s="24"/>
      <c r="O1506" s="23"/>
      <c r="P1506" s="23"/>
      <c r="Q1506" s="23"/>
    </row>
  </sheetData>
  <autoFilter ref="B4:Q4" xr:uid="{FDB27511-2CA8-49AF-AD7F-85147927E835}"/>
  <phoneticPr fontId="2"/>
  <pageMargins left="0.70866141732283472" right="0.70866141732283472" top="0.74803149606299213" bottom="0.74803149606299213" header="0.31496062992125984" footer="0.31496062992125984"/>
  <pageSetup paperSize="8" scale="47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F340E-B33A-427C-B14D-C19C9C799F66}">
  <sheetPr>
    <tabColor theme="5" tint="0.79998168889431442"/>
    <pageSetUpPr fitToPage="1"/>
  </sheetPr>
  <dimension ref="A1:Q1506"/>
  <sheetViews>
    <sheetView showGridLines="0" zoomScale="70" zoomScaleNormal="70" zoomScaleSheetLayoutView="70" workbookViewId="0">
      <pane xSplit="6" ySplit="4" topLeftCell="G5" activePane="bottomRight" state="frozen"/>
      <selection pane="topRight" activeCell="G1" sqref="G1"/>
      <selection pane="bottomLeft" activeCell="A5" sqref="A5"/>
      <selection pane="bottomRight"/>
    </sheetView>
  </sheetViews>
  <sheetFormatPr defaultRowHeight="18" x14ac:dyDescent="0.45"/>
  <cols>
    <col min="1" max="1" width="4.59765625" customWidth="1"/>
    <col min="2" max="2" width="16.5" customWidth="1"/>
    <col min="3" max="3" width="20.69921875" customWidth="1"/>
    <col min="4" max="5" width="17" customWidth="1"/>
    <col min="6" max="6" width="31.8984375" customWidth="1"/>
    <col min="7" max="7" width="17.59765625" customWidth="1"/>
    <col min="8" max="10" width="26.59765625" style="15" customWidth="1"/>
    <col min="11" max="11" width="14.59765625" style="15" customWidth="1"/>
    <col min="12" max="13" width="26.19921875" style="15" customWidth="1"/>
    <col min="14" max="14" width="26.09765625" style="2" customWidth="1"/>
    <col min="15" max="15" width="27.09765625" style="15" customWidth="1"/>
    <col min="16" max="16" width="24.8984375" style="15" customWidth="1"/>
    <col min="17" max="17" width="26.19921875" style="15" customWidth="1"/>
  </cols>
  <sheetData>
    <row r="1" spans="1:17" ht="22.8" thickBot="1" x14ac:dyDescent="0.5">
      <c r="B1" s="1" t="s">
        <v>861</v>
      </c>
      <c r="Q1" s="5"/>
    </row>
    <row r="2" spans="1:17" ht="18.600000000000001" thickBot="1" x14ac:dyDescent="0.5">
      <c r="B2" s="3" t="s">
        <v>0</v>
      </c>
      <c r="C2" s="4">
        <v>45470</v>
      </c>
      <c r="L2" s="28">
        <v>44835</v>
      </c>
      <c r="M2" s="29" t="s">
        <v>197</v>
      </c>
    </row>
    <row r="3" spans="1:17" x14ac:dyDescent="0.45">
      <c r="L3" s="25" t="s">
        <v>198</v>
      </c>
      <c r="M3" s="26" t="s">
        <v>198</v>
      </c>
      <c r="N3" s="26" t="s">
        <v>198</v>
      </c>
      <c r="O3" s="26" t="s">
        <v>198</v>
      </c>
      <c r="P3" s="26" t="s">
        <v>198</v>
      </c>
      <c r="Q3" s="26" t="s">
        <v>198</v>
      </c>
    </row>
    <row r="4" spans="1:17" s="6" customFormat="1" ht="112.5" customHeight="1" thickBot="1" x14ac:dyDescent="0.5">
      <c r="B4" s="13" t="s">
        <v>1</v>
      </c>
      <c r="C4" s="14" t="s">
        <v>2</v>
      </c>
      <c r="D4" s="12" t="s">
        <v>3</v>
      </c>
      <c r="E4" s="12" t="s">
        <v>4</v>
      </c>
      <c r="F4" s="13" t="s">
        <v>5</v>
      </c>
      <c r="G4" s="11" t="s">
        <v>6</v>
      </c>
      <c r="H4" s="16" t="s">
        <v>199</v>
      </c>
      <c r="I4" s="16" t="s">
        <v>200</v>
      </c>
      <c r="J4" s="16" t="s">
        <v>201</v>
      </c>
      <c r="K4" s="16" t="s">
        <v>202</v>
      </c>
      <c r="L4" s="27">
        <f>L2-180</f>
        <v>44655</v>
      </c>
      <c r="M4" s="27">
        <f>L4+31</f>
        <v>44686</v>
      </c>
      <c r="N4" s="27">
        <f>L4+62</f>
        <v>44717</v>
      </c>
      <c r="O4" s="27">
        <f>L4+93</f>
        <v>44748</v>
      </c>
      <c r="P4" s="27">
        <f>L4+124</f>
        <v>44779</v>
      </c>
      <c r="Q4" s="27">
        <f>L4+155</f>
        <v>44810</v>
      </c>
    </row>
    <row r="5" spans="1:17" s="6" customFormat="1" ht="18.600000000000001" thickTop="1" x14ac:dyDescent="0.45">
      <c r="A5" s="17"/>
      <c r="B5" s="7" t="s">
        <v>7</v>
      </c>
      <c r="C5" s="7" t="s">
        <v>204</v>
      </c>
      <c r="D5" s="7" t="s">
        <v>204</v>
      </c>
      <c r="E5" s="7" t="s">
        <v>12</v>
      </c>
      <c r="F5" s="7" t="s">
        <v>205</v>
      </c>
      <c r="G5" s="7" t="s">
        <v>192</v>
      </c>
      <c r="H5" s="31">
        <v>471000</v>
      </c>
      <c r="I5" s="31">
        <v>472000</v>
      </c>
      <c r="J5" s="31">
        <v>0</v>
      </c>
      <c r="K5" s="30">
        <v>47100</v>
      </c>
      <c r="L5" s="32" t="s">
        <v>652</v>
      </c>
      <c r="M5" s="32" t="s">
        <v>652</v>
      </c>
      <c r="N5" s="32" t="s">
        <v>652</v>
      </c>
      <c r="O5" s="32" t="s">
        <v>652</v>
      </c>
      <c r="P5" s="32" t="s">
        <v>652</v>
      </c>
      <c r="Q5" s="32" t="s">
        <v>652</v>
      </c>
    </row>
    <row r="6" spans="1:17" s="6" customFormat="1" x14ac:dyDescent="0.45">
      <c r="A6" s="17"/>
      <c r="B6" s="7" t="s">
        <v>7</v>
      </c>
      <c r="C6" s="7" t="s">
        <v>206</v>
      </c>
      <c r="D6" s="7" t="s">
        <v>206</v>
      </c>
      <c r="E6" s="7" t="s">
        <v>12</v>
      </c>
      <c r="F6" s="7" t="s">
        <v>207</v>
      </c>
      <c r="G6" s="7" t="s">
        <v>192</v>
      </c>
      <c r="H6" s="31">
        <v>468000</v>
      </c>
      <c r="I6" s="31">
        <v>485000</v>
      </c>
      <c r="J6" s="31">
        <v>479000</v>
      </c>
      <c r="K6" s="30">
        <v>46800</v>
      </c>
      <c r="L6" s="32" t="s">
        <v>652</v>
      </c>
      <c r="M6" s="32" t="s">
        <v>652</v>
      </c>
      <c r="N6" s="32" t="s">
        <v>652</v>
      </c>
      <c r="O6" s="32" t="s">
        <v>652</v>
      </c>
      <c r="P6" s="32" t="s">
        <v>652</v>
      </c>
      <c r="Q6" s="32" t="s">
        <v>652</v>
      </c>
    </row>
    <row r="7" spans="1:17" s="6" customFormat="1" x14ac:dyDescent="0.45">
      <c r="A7" s="17"/>
      <c r="B7" s="7" t="s">
        <v>7</v>
      </c>
      <c r="C7" s="7" t="s">
        <v>208</v>
      </c>
      <c r="D7" s="7" t="s">
        <v>208</v>
      </c>
      <c r="E7" s="7" t="s">
        <v>12</v>
      </c>
      <c r="F7" s="8" t="s">
        <v>707</v>
      </c>
      <c r="G7" s="7" t="s">
        <v>193</v>
      </c>
      <c r="H7" s="31">
        <v>0</v>
      </c>
      <c r="I7" s="31">
        <v>0</v>
      </c>
      <c r="J7" s="31">
        <v>0</v>
      </c>
      <c r="K7" s="30">
        <v>0</v>
      </c>
      <c r="L7" s="32" t="s">
        <v>652</v>
      </c>
      <c r="M7" s="32" t="s">
        <v>652</v>
      </c>
      <c r="N7" s="32" t="s">
        <v>652</v>
      </c>
      <c r="O7" s="32" t="s">
        <v>652</v>
      </c>
      <c r="P7" s="32" t="s">
        <v>652</v>
      </c>
      <c r="Q7" s="32" t="s">
        <v>652</v>
      </c>
    </row>
    <row r="8" spans="1:17" s="6" customFormat="1" x14ac:dyDescent="0.45">
      <c r="A8" s="17"/>
      <c r="B8" s="7" t="s">
        <v>7</v>
      </c>
      <c r="C8" s="7" t="s">
        <v>209</v>
      </c>
      <c r="D8" s="7" t="s">
        <v>209</v>
      </c>
      <c r="E8" s="7" t="s">
        <v>12</v>
      </c>
      <c r="F8" s="8" t="s">
        <v>708</v>
      </c>
      <c r="G8" s="7" t="s">
        <v>193</v>
      </c>
      <c r="H8" s="31">
        <v>0</v>
      </c>
      <c r="I8" s="31">
        <v>0</v>
      </c>
      <c r="J8" s="31">
        <v>0</v>
      </c>
      <c r="K8" s="30">
        <v>0</v>
      </c>
      <c r="L8" s="32" t="s">
        <v>652</v>
      </c>
      <c r="M8" s="32" t="s">
        <v>652</v>
      </c>
      <c r="N8" s="32" t="s">
        <v>652</v>
      </c>
      <c r="O8" s="32" t="s">
        <v>652</v>
      </c>
      <c r="P8" s="32" t="s">
        <v>652</v>
      </c>
      <c r="Q8" s="32" t="s">
        <v>652</v>
      </c>
    </row>
    <row r="9" spans="1:17" s="6" customFormat="1" x14ac:dyDescent="0.45">
      <c r="A9" s="17"/>
      <c r="B9" s="7" t="s">
        <v>7</v>
      </c>
      <c r="C9" s="7" t="s">
        <v>210</v>
      </c>
      <c r="D9" s="7" t="s">
        <v>210</v>
      </c>
      <c r="E9" s="7" t="s">
        <v>12</v>
      </c>
      <c r="F9" s="8" t="s">
        <v>709</v>
      </c>
      <c r="G9" s="7" t="s">
        <v>193</v>
      </c>
      <c r="H9" s="31">
        <v>0</v>
      </c>
      <c r="I9" s="31">
        <v>0</v>
      </c>
      <c r="J9" s="31">
        <v>0</v>
      </c>
      <c r="K9" s="30">
        <v>0</v>
      </c>
      <c r="L9" s="32" t="s">
        <v>652</v>
      </c>
      <c r="M9" s="32" t="s">
        <v>652</v>
      </c>
      <c r="N9" s="32" t="s">
        <v>652</v>
      </c>
      <c r="O9" s="32" t="s">
        <v>652</v>
      </c>
      <c r="P9" s="32" t="s">
        <v>652</v>
      </c>
      <c r="Q9" s="32" t="s">
        <v>652</v>
      </c>
    </row>
    <row r="10" spans="1:17" s="6" customFormat="1" x14ac:dyDescent="0.45">
      <c r="A10" s="17"/>
      <c r="B10" s="7" t="s">
        <v>7</v>
      </c>
      <c r="C10" s="7" t="s">
        <v>211</v>
      </c>
      <c r="D10" s="7" t="s">
        <v>212</v>
      </c>
      <c r="E10" s="7" t="s">
        <v>12</v>
      </c>
      <c r="F10" s="7" t="s">
        <v>213</v>
      </c>
      <c r="G10" s="7" t="s">
        <v>194</v>
      </c>
      <c r="H10" s="31">
        <v>1207000</v>
      </c>
      <c r="I10" s="31">
        <v>7528000</v>
      </c>
      <c r="J10" s="31">
        <v>13362000</v>
      </c>
      <c r="K10" s="30">
        <v>120700</v>
      </c>
      <c r="L10" s="32">
        <v>1</v>
      </c>
      <c r="M10" s="32" t="s">
        <v>652</v>
      </c>
      <c r="N10" s="32" t="s">
        <v>652</v>
      </c>
      <c r="O10" s="32">
        <v>1</v>
      </c>
      <c r="P10" s="32">
        <v>1</v>
      </c>
      <c r="Q10" s="32">
        <v>1</v>
      </c>
    </row>
    <row r="11" spans="1:17" s="6" customFormat="1" x14ac:dyDescent="0.45">
      <c r="A11" s="17"/>
      <c r="B11" s="7" t="s">
        <v>7</v>
      </c>
      <c r="C11" s="7" t="s">
        <v>214</v>
      </c>
      <c r="D11" s="7" t="s">
        <v>215</v>
      </c>
      <c r="E11" s="7" t="s">
        <v>12</v>
      </c>
      <c r="F11" s="7" t="s">
        <v>216</v>
      </c>
      <c r="G11" s="7" t="s">
        <v>194</v>
      </c>
      <c r="H11" s="31">
        <v>1348000</v>
      </c>
      <c r="I11" s="31">
        <v>2892000</v>
      </c>
      <c r="J11" s="31">
        <v>5365000</v>
      </c>
      <c r="K11" s="30">
        <v>134800</v>
      </c>
      <c r="L11" s="32" t="s">
        <v>652</v>
      </c>
      <c r="M11" s="32" t="s">
        <v>652</v>
      </c>
      <c r="N11" s="32" t="s">
        <v>652</v>
      </c>
      <c r="O11" s="32">
        <v>1</v>
      </c>
      <c r="P11" s="32">
        <v>1</v>
      </c>
      <c r="Q11" s="32" t="s">
        <v>652</v>
      </c>
    </row>
    <row r="12" spans="1:17" s="6" customFormat="1" x14ac:dyDescent="0.45">
      <c r="A12" s="17"/>
      <c r="B12" s="7" t="s">
        <v>7</v>
      </c>
      <c r="C12" s="7" t="s">
        <v>217</v>
      </c>
      <c r="D12" s="7" t="s">
        <v>218</v>
      </c>
      <c r="E12" s="7" t="s">
        <v>12</v>
      </c>
      <c r="F12" s="8" t="s">
        <v>710</v>
      </c>
      <c r="G12" s="7" t="s">
        <v>194</v>
      </c>
      <c r="H12" s="31">
        <v>10194000</v>
      </c>
      <c r="I12" s="31">
        <v>19025000</v>
      </c>
      <c r="J12" s="31">
        <v>19979000</v>
      </c>
      <c r="K12" s="30">
        <v>1019400</v>
      </c>
      <c r="L12" s="32">
        <v>0.96495648190563443</v>
      </c>
      <c r="M12" s="32">
        <v>0.99587628865979383</v>
      </c>
      <c r="N12" s="32">
        <v>0</v>
      </c>
      <c r="O12" s="32">
        <v>2.3498392928887104</v>
      </c>
      <c r="P12" s="32">
        <v>0</v>
      </c>
      <c r="Q12" s="32" t="s">
        <v>652</v>
      </c>
    </row>
    <row r="13" spans="1:17" s="6" customFormat="1" x14ac:dyDescent="0.45">
      <c r="A13" s="17"/>
      <c r="B13" s="7" t="s">
        <v>7</v>
      </c>
      <c r="C13" s="7" t="s">
        <v>219</v>
      </c>
      <c r="D13" s="7" t="s">
        <v>219</v>
      </c>
      <c r="E13" s="7" t="s">
        <v>12</v>
      </c>
      <c r="F13" s="8" t="s">
        <v>711</v>
      </c>
      <c r="G13" s="7" t="s">
        <v>192</v>
      </c>
      <c r="H13" s="31">
        <v>13145000</v>
      </c>
      <c r="I13" s="31">
        <v>27644000</v>
      </c>
      <c r="J13" s="31">
        <v>24755000</v>
      </c>
      <c r="K13" s="30">
        <v>1314500</v>
      </c>
      <c r="L13" s="32">
        <v>1</v>
      </c>
      <c r="M13" s="32">
        <v>1</v>
      </c>
      <c r="N13" s="32" t="s">
        <v>652</v>
      </c>
      <c r="O13" s="32">
        <v>1</v>
      </c>
      <c r="P13" s="32">
        <v>1</v>
      </c>
      <c r="Q13" s="32">
        <v>1</v>
      </c>
    </row>
    <row r="14" spans="1:17" s="6" customFormat="1" x14ac:dyDescent="0.45">
      <c r="A14" s="17"/>
      <c r="B14" s="7" t="s">
        <v>7</v>
      </c>
      <c r="C14" s="7" t="s">
        <v>220</v>
      </c>
      <c r="D14" s="7" t="s">
        <v>220</v>
      </c>
      <c r="E14" s="7" t="s">
        <v>12</v>
      </c>
      <c r="F14" s="7" t="s">
        <v>221</v>
      </c>
      <c r="G14" s="7" t="s">
        <v>192</v>
      </c>
      <c r="H14" s="31">
        <v>2379000</v>
      </c>
      <c r="I14" s="31">
        <v>5686000</v>
      </c>
      <c r="J14" s="31">
        <v>2879000</v>
      </c>
      <c r="K14" s="30">
        <v>237900</v>
      </c>
      <c r="L14" s="32" t="s">
        <v>652</v>
      </c>
      <c r="M14" s="32" t="s">
        <v>652</v>
      </c>
      <c r="N14" s="32" t="s">
        <v>652</v>
      </c>
      <c r="O14" s="32">
        <v>1</v>
      </c>
      <c r="P14" s="32" t="s">
        <v>652</v>
      </c>
      <c r="Q14" s="32" t="s">
        <v>652</v>
      </c>
    </row>
    <row r="15" spans="1:17" s="6" customFormat="1" x14ac:dyDescent="0.45">
      <c r="A15" s="17"/>
      <c r="B15" s="7" t="s">
        <v>7</v>
      </c>
      <c r="C15" s="7" t="s">
        <v>10</v>
      </c>
      <c r="D15" s="7" t="s">
        <v>11</v>
      </c>
      <c r="E15" s="7" t="s">
        <v>12</v>
      </c>
      <c r="F15" s="8" t="s">
        <v>712</v>
      </c>
      <c r="G15" s="7" t="s">
        <v>192</v>
      </c>
      <c r="H15" s="31">
        <v>24480000</v>
      </c>
      <c r="I15" s="31">
        <v>31527000</v>
      </c>
      <c r="J15" s="31">
        <v>26791000</v>
      </c>
      <c r="K15" s="30">
        <v>2448000</v>
      </c>
      <c r="L15" s="32" t="s">
        <v>652</v>
      </c>
      <c r="M15" s="32">
        <v>1</v>
      </c>
      <c r="N15" s="32">
        <v>1</v>
      </c>
      <c r="O15" s="32">
        <v>1</v>
      </c>
      <c r="P15" s="32" t="s">
        <v>652</v>
      </c>
      <c r="Q15" s="32">
        <v>1</v>
      </c>
    </row>
    <row r="16" spans="1:17" s="6" customFormat="1" x14ac:dyDescent="0.45">
      <c r="A16" s="17"/>
      <c r="B16" s="7" t="s">
        <v>7</v>
      </c>
      <c r="C16" s="7" t="s">
        <v>13</v>
      </c>
      <c r="D16" s="7" t="s">
        <v>14</v>
      </c>
      <c r="E16" s="7" t="s">
        <v>12</v>
      </c>
      <c r="F16" s="7" t="s">
        <v>15</v>
      </c>
      <c r="G16" s="7" t="s">
        <v>192</v>
      </c>
      <c r="H16" s="31">
        <v>61969000</v>
      </c>
      <c r="I16" s="31">
        <v>73490000</v>
      </c>
      <c r="J16" s="31">
        <v>62287000</v>
      </c>
      <c r="K16" s="30">
        <v>6196900</v>
      </c>
      <c r="L16" s="32" t="s">
        <v>652</v>
      </c>
      <c r="M16" s="32">
        <v>1</v>
      </c>
      <c r="N16" s="32">
        <v>1</v>
      </c>
      <c r="O16" s="32">
        <v>1</v>
      </c>
      <c r="P16" s="32">
        <v>1</v>
      </c>
      <c r="Q16" s="32">
        <v>1</v>
      </c>
    </row>
    <row r="17" spans="1:17" s="6" customFormat="1" x14ac:dyDescent="0.45">
      <c r="A17" s="17"/>
      <c r="B17" s="7" t="s">
        <v>7</v>
      </c>
      <c r="C17" s="7" t="s">
        <v>16</v>
      </c>
      <c r="D17" s="7" t="s">
        <v>16</v>
      </c>
      <c r="E17" s="7" t="s">
        <v>12</v>
      </c>
      <c r="F17" s="8" t="s">
        <v>713</v>
      </c>
      <c r="G17" s="7" t="s">
        <v>194</v>
      </c>
      <c r="H17" s="31">
        <v>3219000</v>
      </c>
      <c r="I17" s="31">
        <v>3977000</v>
      </c>
      <c r="J17" s="31">
        <v>4857000</v>
      </c>
      <c r="K17" s="30">
        <v>321900</v>
      </c>
      <c r="L17" s="32">
        <v>1</v>
      </c>
      <c r="M17" s="32" t="s">
        <v>652</v>
      </c>
      <c r="N17" s="32">
        <v>1</v>
      </c>
      <c r="O17" s="32">
        <v>1</v>
      </c>
      <c r="P17" s="32">
        <v>1</v>
      </c>
      <c r="Q17" s="32">
        <v>1</v>
      </c>
    </row>
    <row r="18" spans="1:17" s="6" customFormat="1" x14ac:dyDescent="0.45">
      <c r="A18" s="17"/>
      <c r="B18" s="7" t="s">
        <v>7</v>
      </c>
      <c r="C18" s="7" t="s">
        <v>17</v>
      </c>
      <c r="D18" s="7" t="s">
        <v>18</v>
      </c>
      <c r="E18" s="7" t="s">
        <v>12</v>
      </c>
      <c r="F18" s="7" t="s">
        <v>19</v>
      </c>
      <c r="G18" s="7" t="s">
        <v>192</v>
      </c>
      <c r="H18" s="31">
        <v>11329000</v>
      </c>
      <c r="I18" s="31">
        <v>17047000</v>
      </c>
      <c r="J18" s="31">
        <v>15691000</v>
      </c>
      <c r="K18" s="30">
        <v>1132900</v>
      </c>
      <c r="L18" s="32">
        <v>0.55766666666666664</v>
      </c>
      <c r="M18" s="32">
        <v>0.12436548223350254</v>
      </c>
      <c r="N18" s="32">
        <v>2.9868686868686867</v>
      </c>
      <c r="O18" s="32">
        <v>2.9858299595141702</v>
      </c>
      <c r="P18" s="32" t="s">
        <v>652</v>
      </c>
      <c r="Q18" s="32">
        <v>0</v>
      </c>
    </row>
    <row r="19" spans="1:17" s="6" customFormat="1" x14ac:dyDescent="0.45">
      <c r="A19" s="17"/>
      <c r="B19" s="7" t="s">
        <v>7</v>
      </c>
      <c r="C19" s="7" t="s">
        <v>20</v>
      </c>
      <c r="D19" s="7" t="s">
        <v>21</v>
      </c>
      <c r="E19" s="7" t="s">
        <v>12</v>
      </c>
      <c r="F19" s="7" t="s">
        <v>22</v>
      </c>
      <c r="G19" s="7" t="s">
        <v>192</v>
      </c>
      <c r="H19" s="31">
        <v>26964000</v>
      </c>
      <c r="I19" s="31">
        <v>39864000</v>
      </c>
      <c r="J19" s="31">
        <v>35510000</v>
      </c>
      <c r="K19" s="30">
        <v>2696400</v>
      </c>
      <c r="L19" s="32">
        <v>1</v>
      </c>
      <c r="M19" s="32">
        <v>1</v>
      </c>
      <c r="N19" s="32">
        <v>1</v>
      </c>
      <c r="O19" s="32" t="s">
        <v>652</v>
      </c>
      <c r="P19" s="32">
        <v>1</v>
      </c>
      <c r="Q19" s="32" t="s">
        <v>652</v>
      </c>
    </row>
    <row r="20" spans="1:17" s="6" customFormat="1" x14ac:dyDescent="0.45">
      <c r="A20" s="17"/>
      <c r="B20" s="7" t="s">
        <v>7</v>
      </c>
      <c r="C20" s="7" t="s">
        <v>23</v>
      </c>
      <c r="D20" s="7" t="s">
        <v>23</v>
      </c>
      <c r="E20" s="7" t="s">
        <v>12</v>
      </c>
      <c r="F20" s="7" t="s">
        <v>24</v>
      </c>
      <c r="G20" s="7" t="s">
        <v>192</v>
      </c>
      <c r="H20" s="31">
        <v>1351000</v>
      </c>
      <c r="I20" s="31">
        <v>1020000</v>
      </c>
      <c r="J20" s="31">
        <v>1028000</v>
      </c>
      <c r="K20" s="30">
        <v>135100</v>
      </c>
      <c r="L20" s="32" t="s">
        <v>652</v>
      </c>
      <c r="M20" s="32" t="s">
        <v>652</v>
      </c>
      <c r="N20" s="32">
        <v>1</v>
      </c>
      <c r="O20" s="32" t="s">
        <v>652</v>
      </c>
      <c r="P20" s="32" t="s">
        <v>652</v>
      </c>
      <c r="Q20" s="32" t="s">
        <v>652</v>
      </c>
    </row>
    <row r="21" spans="1:17" s="6" customFormat="1" x14ac:dyDescent="0.45">
      <c r="A21" s="17"/>
      <c r="B21" s="7" t="s">
        <v>7</v>
      </c>
      <c r="C21" s="7" t="s">
        <v>222</v>
      </c>
      <c r="D21" s="7" t="s">
        <v>223</v>
      </c>
      <c r="E21" s="7" t="s">
        <v>12</v>
      </c>
      <c r="F21" s="8" t="s">
        <v>714</v>
      </c>
      <c r="G21" s="7" t="s">
        <v>194</v>
      </c>
      <c r="H21" s="31">
        <v>22000</v>
      </c>
      <c r="I21" s="31">
        <v>23000</v>
      </c>
      <c r="J21" s="31">
        <v>47000</v>
      </c>
      <c r="K21" s="30">
        <v>2200</v>
      </c>
      <c r="L21" s="32" t="s">
        <v>652</v>
      </c>
      <c r="M21" s="32" t="s">
        <v>652</v>
      </c>
      <c r="N21" s="32">
        <v>1</v>
      </c>
      <c r="O21" s="32" t="s">
        <v>652</v>
      </c>
      <c r="P21" s="32" t="s">
        <v>652</v>
      </c>
      <c r="Q21" s="32" t="s">
        <v>652</v>
      </c>
    </row>
    <row r="22" spans="1:17" s="6" customFormat="1" x14ac:dyDescent="0.45">
      <c r="A22" s="17"/>
      <c r="B22" s="7" t="s">
        <v>7</v>
      </c>
      <c r="C22" s="7" t="s">
        <v>224</v>
      </c>
      <c r="D22" s="7" t="s">
        <v>225</v>
      </c>
      <c r="E22" s="7" t="s">
        <v>12</v>
      </c>
      <c r="F22" s="7" t="s">
        <v>226</v>
      </c>
      <c r="G22" s="7" t="s">
        <v>194</v>
      </c>
      <c r="H22" s="31">
        <v>553000</v>
      </c>
      <c r="I22" s="31">
        <v>859000</v>
      </c>
      <c r="J22" s="31">
        <v>1126000</v>
      </c>
      <c r="K22" s="30">
        <v>55300</v>
      </c>
      <c r="L22" s="32" t="s">
        <v>652</v>
      </c>
      <c r="M22" s="32" t="s">
        <v>652</v>
      </c>
      <c r="N22" s="32">
        <v>1</v>
      </c>
      <c r="O22" s="32" t="s">
        <v>652</v>
      </c>
      <c r="P22" s="32" t="s">
        <v>652</v>
      </c>
      <c r="Q22" s="32">
        <v>1</v>
      </c>
    </row>
    <row r="23" spans="1:17" s="6" customFormat="1" x14ac:dyDescent="0.45">
      <c r="A23" s="17"/>
      <c r="B23" s="7" t="s">
        <v>7</v>
      </c>
      <c r="C23" s="7" t="s">
        <v>227</v>
      </c>
      <c r="D23" s="7" t="s">
        <v>227</v>
      </c>
      <c r="E23" s="7" t="s">
        <v>12</v>
      </c>
      <c r="F23" s="7" t="s">
        <v>228</v>
      </c>
      <c r="G23" s="7" t="s">
        <v>192</v>
      </c>
      <c r="H23" s="31">
        <v>0</v>
      </c>
      <c r="I23" s="31">
        <v>46000</v>
      </c>
      <c r="J23" s="31">
        <v>25000</v>
      </c>
      <c r="K23" s="30">
        <v>0</v>
      </c>
      <c r="L23" s="32" t="s">
        <v>652</v>
      </c>
      <c r="M23" s="32" t="s">
        <v>652</v>
      </c>
      <c r="N23" s="32" t="s">
        <v>652</v>
      </c>
      <c r="O23" s="32" t="s">
        <v>652</v>
      </c>
      <c r="P23" s="32" t="s">
        <v>652</v>
      </c>
      <c r="Q23" s="32">
        <v>1</v>
      </c>
    </row>
    <row r="24" spans="1:17" s="6" customFormat="1" x14ac:dyDescent="0.45">
      <c r="A24" s="17"/>
      <c r="B24" s="7" t="s">
        <v>7</v>
      </c>
      <c r="C24" s="7" t="s">
        <v>25</v>
      </c>
      <c r="D24" s="7" t="s">
        <v>26</v>
      </c>
      <c r="E24" s="7" t="s">
        <v>12</v>
      </c>
      <c r="F24" s="8" t="s">
        <v>715</v>
      </c>
      <c r="G24" s="7" t="s">
        <v>192</v>
      </c>
      <c r="H24" s="31">
        <v>193000</v>
      </c>
      <c r="I24" s="31">
        <v>568000</v>
      </c>
      <c r="J24" s="31">
        <v>0</v>
      </c>
      <c r="K24" s="30">
        <v>19300</v>
      </c>
      <c r="L24" s="32" t="s">
        <v>652</v>
      </c>
      <c r="M24" s="32" t="s">
        <v>652</v>
      </c>
      <c r="N24" s="32" t="s">
        <v>652</v>
      </c>
      <c r="O24" s="32" t="s">
        <v>652</v>
      </c>
      <c r="P24" s="32" t="s">
        <v>652</v>
      </c>
      <c r="Q24" s="32" t="s">
        <v>652</v>
      </c>
    </row>
    <row r="25" spans="1:17" x14ac:dyDescent="0.45">
      <c r="A25" s="17"/>
      <c r="B25" s="7" t="s">
        <v>7</v>
      </c>
      <c r="C25" s="9" t="s">
        <v>29</v>
      </c>
      <c r="D25" s="9" t="s">
        <v>30</v>
      </c>
      <c r="E25" s="7" t="s">
        <v>12</v>
      </c>
      <c r="F25" s="10" t="s">
        <v>716</v>
      </c>
      <c r="G25" s="7" t="s">
        <v>192</v>
      </c>
      <c r="H25" s="31">
        <v>13034000</v>
      </c>
      <c r="I25" s="31">
        <v>12825000</v>
      </c>
      <c r="J25" s="31">
        <v>12546000</v>
      </c>
      <c r="K25" s="30">
        <v>1303400</v>
      </c>
      <c r="L25" s="32">
        <v>1</v>
      </c>
      <c r="M25" s="32" t="s">
        <v>652</v>
      </c>
      <c r="N25" s="32">
        <v>1</v>
      </c>
      <c r="O25" s="32" t="s">
        <v>652</v>
      </c>
      <c r="P25" s="32" t="s">
        <v>652</v>
      </c>
      <c r="Q25" s="32">
        <v>1</v>
      </c>
    </row>
    <row r="26" spans="1:17" s="6" customFormat="1" ht="36" x14ac:dyDescent="0.45">
      <c r="A26" s="17"/>
      <c r="B26" s="7" t="s">
        <v>7</v>
      </c>
      <c r="C26" s="7" t="s">
        <v>229</v>
      </c>
      <c r="D26" s="7" t="s">
        <v>230</v>
      </c>
      <c r="E26" s="7" t="s">
        <v>12</v>
      </c>
      <c r="F26" s="8" t="s">
        <v>718</v>
      </c>
      <c r="G26" s="7" t="s">
        <v>194</v>
      </c>
      <c r="H26" s="31">
        <v>11034000</v>
      </c>
      <c r="I26" s="31">
        <v>14208000</v>
      </c>
      <c r="J26" s="31">
        <v>21652000</v>
      </c>
      <c r="K26" s="30">
        <v>1103400</v>
      </c>
      <c r="L26" s="32">
        <v>1</v>
      </c>
      <c r="M26" s="32">
        <v>1</v>
      </c>
      <c r="N26" s="32" t="s">
        <v>652</v>
      </c>
      <c r="O26" s="32">
        <v>1</v>
      </c>
      <c r="P26" s="32">
        <v>1</v>
      </c>
      <c r="Q26" s="32">
        <v>1</v>
      </c>
    </row>
    <row r="27" spans="1:17" s="6" customFormat="1" x14ac:dyDescent="0.45">
      <c r="A27" s="17"/>
      <c r="B27" s="7" t="s">
        <v>7</v>
      </c>
      <c r="C27" s="7" t="s">
        <v>231</v>
      </c>
      <c r="D27" s="7" t="s">
        <v>232</v>
      </c>
      <c r="E27" s="7" t="s">
        <v>12</v>
      </c>
      <c r="F27" s="8" t="s">
        <v>719</v>
      </c>
      <c r="G27" s="7" t="s">
        <v>192</v>
      </c>
      <c r="H27" s="31">
        <v>0</v>
      </c>
      <c r="I27" s="31">
        <v>13000</v>
      </c>
      <c r="J27" s="31">
        <v>11000</v>
      </c>
      <c r="K27" s="30">
        <v>0</v>
      </c>
      <c r="L27" s="32" t="s">
        <v>652</v>
      </c>
      <c r="M27" s="32">
        <v>1.1000000000000001</v>
      </c>
      <c r="N27" s="32" t="s">
        <v>652</v>
      </c>
      <c r="O27" s="32" t="s">
        <v>652</v>
      </c>
      <c r="P27" s="32" t="s">
        <v>652</v>
      </c>
      <c r="Q27" s="32" t="s">
        <v>652</v>
      </c>
    </row>
    <row r="28" spans="1:17" s="6" customFormat="1" x14ac:dyDescent="0.45">
      <c r="A28" s="17"/>
      <c r="B28" s="7" t="s">
        <v>7</v>
      </c>
      <c r="C28" s="7" t="s">
        <v>233</v>
      </c>
      <c r="D28" s="7" t="s">
        <v>234</v>
      </c>
      <c r="E28" s="7" t="s">
        <v>12</v>
      </c>
      <c r="F28" s="8" t="s">
        <v>720</v>
      </c>
      <c r="G28" s="7" t="s">
        <v>195</v>
      </c>
      <c r="H28" s="31">
        <v>4946000</v>
      </c>
      <c r="I28" s="31">
        <v>4939000</v>
      </c>
      <c r="J28" s="31">
        <v>4124000</v>
      </c>
      <c r="K28" s="30">
        <v>494600</v>
      </c>
      <c r="L28" s="32" t="s">
        <v>652</v>
      </c>
      <c r="M28" s="32">
        <v>1</v>
      </c>
      <c r="N28" s="32">
        <v>1</v>
      </c>
      <c r="O28" s="32">
        <v>1</v>
      </c>
      <c r="P28" s="32" t="s">
        <v>652</v>
      </c>
      <c r="Q28" s="32" t="s">
        <v>652</v>
      </c>
    </row>
    <row r="29" spans="1:17" s="6" customFormat="1" x14ac:dyDescent="0.45">
      <c r="A29" s="17"/>
      <c r="B29" s="7" t="s">
        <v>7</v>
      </c>
      <c r="C29" s="7" t="s">
        <v>235</v>
      </c>
      <c r="D29" s="7" t="s">
        <v>236</v>
      </c>
      <c r="E29" s="7" t="s">
        <v>12</v>
      </c>
      <c r="F29" s="7" t="s">
        <v>237</v>
      </c>
      <c r="G29" s="7" t="s">
        <v>195</v>
      </c>
      <c r="H29" s="31">
        <v>0</v>
      </c>
      <c r="I29" s="31">
        <v>4707000</v>
      </c>
      <c r="J29" s="31">
        <v>950000</v>
      </c>
      <c r="K29" s="30">
        <v>0</v>
      </c>
      <c r="L29" s="32" t="s">
        <v>652</v>
      </c>
      <c r="M29" s="32" t="s">
        <v>652</v>
      </c>
      <c r="N29" s="32" t="s">
        <v>652</v>
      </c>
      <c r="O29" s="32" t="s">
        <v>652</v>
      </c>
      <c r="P29" s="32" t="s">
        <v>652</v>
      </c>
      <c r="Q29" s="32" t="s">
        <v>652</v>
      </c>
    </row>
    <row r="30" spans="1:17" s="6" customFormat="1" x14ac:dyDescent="0.45">
      <c r="A30" s="17"/>
      <c r="B30" s="7" t="s">
        <v>7</v>
      </c>
      <c r="C30" s="7" t="s">
        <v>238</v>
      </c>
      <c r="D30" s="7" t="s">
        <v>239</v>
      </c>
      <c r="E30" s="7" t="s">
        <v>12</v>
      </c>
      <c r="F30" s="7" t="s">
        <v>240</v>
      </c>
      <c r="G30" s="7" t="s">
        <v>195</v>
      </c>
      <c r="H30" s="31">
        <v>0</v>
      </c>
      <c r="I30" s="31">
        <v>3728000</v>
      </c>
      <c r="J30" s="31">
        <v>941000</v>
      </c>
      <c r="K30" s="30">
        <v>0</v>
      </c>
      <c r="L30" s="32" t="s">
        <v>652</v>
      </c>
      <c r="M30" s="32" t="s">
        <v>652</v>
      </c>
      <c r="N30" s="32" t="s">
        <v>652</v>
      </c>
      <c r="O30" s="32" t="s">
        <v>652</v>
      </c>
      <c r="P30" s="32" t="s">
        <v>652</v>
      </c>
      <c r="Q30" s="32">
        <v>1</v>
      </c>
    </row>
    <row r="31" spans="1:17" s="6" customFormat="1" x14ac:dyDescent="0.45">
      <c r="A31" s="17"/>
      <c r="B31" s="7" t="s">
        <v>7</v>
      </c>
      <c r="C31" s="7" t="s">
        <v>241</v>
      </c>
      <c r="D31" s="7" t="s">
        <v>241</v>
      </c>
      <c r="E31" s="7" t="s">
        <v>12</v>
      </c>
      <c r="F31" s="7" t="s">
        <v>242</v>
      </c>
      <c r="G31" s="7" t="s">
        <v>195</v>
      </c>
      <c r="H31" s="31">
        <v>0</v>
      </c>
      <c r="I31" s="31">
        <v>1874000</v>
      </c>
      <c r="J31" s="31">
        <v>0</v>
      </c>
      <c r="K31" s="30">
        <v>0</v>
      </c>
      <c r="L31" s="32" t="s">
        <v>652</v>
      </c>
      <c r="M31" s="32" t="s">
        <v>652</v>
      </c>
      <c r="N31" s="32" t="s">
        <v>652</v>
      </c>
      <c r="O31" s="32" t="s">
        <v>652</v>
      </c>
      <c r="P31" s="32" t="s">
        <v>652</v>
      </c>
      <c r="Q31" s="32" t="s">
        <v>652</v>
      </c>
    </row>
    <row r="32" spans="1:17" s="6" customFormat="1" x14ac:dyDescent="0.45">
      <c r="A32" s="17"/>
      <c r="B32" s="7" t="s">
        <v>7</v>
      </c>
      <c r="C32" s="7" t="s">
        <v>243</v>
      </c>
      <c r="D32" s="7" t="s">
        <v>244</v>
      </c>
      <c r="E32" s="7" t="s">
        <v>12</v>
      </c>
      <c r="F32" s="7" t="s">
        <v>245</v>
      </c>
      <c r="G32" s="7" t="s">
        <v>192</v>
      </c>
      <c r="H32" s="31">
        <v>6619000</v>
      </c>
      <c r="I32" s="31">
        <v>6673000</v>
      </c>
      <c r="J32" s="31">
        <v>5761000</v>
      </c>
      <c r="K32" s="30">
        <v>661900</v>
      </c>
      <c r="L32" s="32" t="s">
        <v>652</v>
      </c>
      <c r="M32" s="32" t="s">
        <v>652</v>
      </c>
      <c r="N32" s="32">
        <v>1</v>
      </c>
      <c r="O32" s="32" t="s">
        <v>652</v>
      </c>
      <c r="P32" s="32">
        <v>1</v>
      </c>
      <c r="Q32" s="32" t="s">
        <v>652</v>
      </c>
    </row>
    <row r="33" spans="1:17" s="6" customFormat="1" ht="36" x14ac:dyDescent="0.45">
      <c r="A33" s="17"/>
      <c r="B33" s="7" t="s">
        <v>7</v>
      </c>
      <c r="C33" s="7" t="s">
        <v>246</v>
      </c>
      <c r="D33" s="7" t="s">
        <v>246</v>
      </c>
      <c r="E33" s="7" t="s">
        <v>12</v>
      </c>
      <c r="F33" s="8" t="s">
        <v>721</v>
      </c>
      <c r="G33" s="7" t="s">
        <v>193</v>
      </c>
      <c r="H33" s="31">
        <v>0</v>
      </c>
      <c r="I33" s="31">
        <v>0</v>
      </c>
      <c r="J33" s="31">
        <v>4161000</v>
      </c>
      <c r="K33" s="30">
        <v>0</v>
      </c>
      <c r="L33" s="32" t="s">
        <v>652</v>
      </c>
      <c r="M33" s="32" t="s">
        <v>652</v>
      </c>
      <c r="N33" s="32" t="s">
        <v>652</v>
      </c>
      <c r="O33" s="32" t="s">
        <v>652</v>
      </c>
      <c r="P33" s="32" t="s">
        <v>652</v>
      </c>
      <c r="Q33" s="32">
        <v>0</v>
      </c>
    </row>
    <row r="34" spans="1:17" s="6" customFormat="1" ht="36" x14ac:dyDescent="0.45">
      <c r="A34" s="17"/>
      <c r="B34" s="7" t="s">
        <v>7</v>
      </c>
      <c r="C34" s="7" t="s">
        <v>247</v>
      </c>
      <c r="D34" s="7" t="s">
        <v>247</v>
      </c>
      <c r="E34" s="7" t="s">
        <v>12</v>
      </c>
      <c r="F34" s="8" t="s">
        <v>722</v>
      </c>
      <c r="G34" s="7" t="s">
        <v>193</v>
      </c>
      <c r="H34" s="31">
        <v>0</v>
      </c>
      <c r="I34" s="31">
        <v>0</v>
      </c>
      <c r="J34" s="31">
        <v>14182000</v>
      </c>
      <c r="K34" s="30">
        <v>0</v>
      </c>
      <c r="L34" s="32" t="s">
        <v>652</v>
      </c>
      <c r="M34" s="32" t="s">
        <v>652</v>
      </c>
      <c r="N34" s="32" t="s">
        <v>652</v>
      </c>
      <c r="O34" s="32" t="s">
        <v>652</v>
      </c>
      <c r="P34" s="32" t="s">
        <v>652</v>
      </c>
      <c r="Q34" s="32">
        <v>0</v>
      </c>
    </row>
    <row r="35" spans="1:17" s="6" customFormat="1" x14ac:dyDescent="0.45">
      <c r="A35" s="17"/>
      <c r="B35" s="7" t="s">
        <v>7</v>
      </c>
      <c r="C35" s="7" t="s">
        <v>248</v>
      </c>
      <c r="D35" s="7" t="s">
        <v>249</v>
      </c>
      <c r="E35" s="7" t="s">
        <v>12</v>
      </c>
      <c r="F35" s="7" t="s">
        <v>250</v>
      </c>
      <c r="G35" s="7" t="s">
        <v>194</v>
      </c>
      <c r="H35" s="31">
        <v>49000</v>
      </c>
      <c r="I35" s="31">
        <v>103000</v>
      </c>
      <c r="J35" s="31">
        <v>106000</v>
      </c>
      <c r="K35" s="30">
        <v>4900</v>
      </c>
      <c r="L35" s="32" t="s">
        <v>652</v>
      </c>
      <c r="M35" s="32">
        <v>1</v>
      </c>
      <c r="N35" s="32" t="s">
        <v>652</v>
      </c>
      <c r="O35" s="32">
        <v>1</v>
      </c>
      <c r="P35" s="32" t="s">
        <v>652</v>
      </c>
      <c r="Q35" s="32" t="s">
        <v>652</v>
      </c>
    </row>
    <row r="36" spans="1:17" s="6" customFormat="1" x14ac:dyDescent="0.45">
      <c r="A36" s="17"/>
      <c r="B36" s="7" t="s">
        <v>7</v>
      </c>
      <c r="C36" s="7" t="s">
        <v>251</v>
      </c>
      <c r="D36" s="7" t="s">
        <v>252</v>
      </c>
      <c r="E36" s="7" t="s">
        <v>12</v>
      </c>
      <c r="F36" s="7" t="s">
        <v>253</v>
      </c>
      <c r="G36" s="7" t="s">
        <v>192</v>
      </c>
      <c r="H36" s="31">
        <v>2967000</v>
      </c>
      <c r="I36" s="31">
        <v>2970000</v>
      </c>
      <c r="J36" s="31">
        <v>2966000</v>
      </c>
      <c r="K36" s="30">
        <v>296700</v>
      </c>
      <c r="L36" s="32" t="s">
        <v>652</v>
      </c>
      <c r="M36" s="32" t="s">
        <v>652</v>
      </c>
      <c r="N36" s="32">
        <v>1</v>
      </c>
      <c r="O36" s="32" t="s">
        <v>652</v>
      </c>
      <c r="P36" s="32" t="s">
        <v>652</v>
      </c>
      <c r="Q36" s="32">
        <v>1</v>
      </c>
    </row>
    <row r="37" spans="1:17" s="6" customFormat="1" x14ac:dyDescent="0.45">
      <c r="A37" s="17"/>
      <c r="B37" s="7" t="s">
        <v>7</v>
      </c>
      <c r="C37" s="7" t="s">
        <v>254</v>
      </c>
      <c r="D37" s="7" t="s">
        <v>254</v>
      </c>
      <c r="E37" s="7" t="s">
        <v>12</v>
      </c>
      <c r="F37" s="7" t="s">
        <v>255</v>
      </c>
      <c r="G37" s="7" t="s">
        <v>194</v>
      </c>
      <c r="H37" s="31">
        <v>0</v>
      </c>
      <c r="I37" s="31">
        <v>60000</v>
      </c>
      <c r="J37" s="31">
        <v>194000</v>
      </c>
      <c r="K37" s="30">
        <v>0</v>
      </c>
      <c r="L37" s="32" t="s">
        <v>652</v>
      </c>
      <c r="M37" s="32">
        <v>1.0666666666666667</v>
      </c>
      <c r="N37" s="32" t="s">
        <v>652</v>
      </c>
      <c r="O37" s="32" t="s">
        <v>652</v>
      </c>
      <c r="P37" s="32" t="s">
        <v>652</v>
      </c>
      <c r="Q37" s="32" t="s">
        <v>652</v>
      </c>
    </row>
    <row r="38" spans="1:17" s="6" customFormat="1" ht="36" x14ac:dyDescent="0.45">
      <c r="A38" s="17"/>
      <c r="B38" s="7" t="s">
        <v>7</v>
      </c>
      <c r="C38" s="7" t="s">
        <v>32</v>
      </c>
      <c r="D38" s="7" t="s">
        <v>33</v>
      </c>
      <c r="E38" s="7" t="s">
        <v>12</v>
      </c>
      <c r="F38" s="8" t="s">
        <v>723</v>
      </c>
      <c r="G38" s="7" t="s">
        <v>192</v>
      </c>
      <c r="H38" s="31">
        <v>1759000</v>
      </c>
      <c r="I38" s="31">
        <v>0</v>
      </c>
      <c r="J38" s="31">
        <v>410000</v>
      </c>
      <c r="K38" s="30">
        <v>175900</v>
      </c>
      <c r="L38" s="32" t="s">
        <v>652</v>
      </c>
      <c r="M38" s="32" t="s">
        <v>652</v>
      </c>
      <c r="N38" s="32" t="s">
        <v>652</v>
      </c>
      <c r="O38" s="32">
        <v>1</v>
      </c>
      <c r="P38" s="32">
        <v>1</v>
      </c>
      <c r="Q38" s="32" t="s">
        <v>652</v>
      </c>
    </row>
    <row r="39" spans="1:17" s="6" customFormat="1" ht="36" x14ac:dyDescent="0.45">
      <c r="A39" s="17"/>
      <c r="B39" s="7" t="s">
        <v>7</v>
      </c>
      <c r="C39" s="7" t="s">
        <v>34</v>
      </c>
      <c r="D39" s="7" t="s">
        <v>35</v>
      </c>
      <c r="E39" s="7" t="s">
        <v>12</v>
      </c>
      <c r="F39" s="8" t="s">
        <v>724</v>
      </c>
      <c r="G39" s="7" t="s">
        <v>194</v>
      </c>
      <c r="H39" s="31">
        <v>9668000</v>
      </c>
      <c r="I39" s="31">
        <v>12482000</v>
      </c>
      <c r="J39" s="31">
        <v>12500000</v>
      </c>
      <c r="K39" s="30">
        <v>966800</v>
      </c>
      <c r="L39" s="32">
        <v>1</v>
      </c>
      <c r="M39" s="32">
        <v>1</v>
      </c>
      <c r="N39" s="32">
        <v>1</v>
      </c>
      <c r="O39" s="32" t="s">
        <v>652</v>
      </c>
      <c r="P39" s="32" t="s">
        <v>652</v>
      </c>
      <c r="Q39" s="32">
        <v>1</v>
      </c>
    </row>
    <row r="40" spans="1:17" s="6" customFormat="1" ht="36" x14ac:dyDescent="0.45">
      <c r="A40" s="17"/>
      <c r="B40" s="7" t="s">
        <v>7</v>
      </c>
      <c r="C40" s="7" t="s">
        <v>36</v>
      </c>
      <c r="D40" s="7" t="s">
        <v>36</v>
      </c>
      <c r="E40" s="7" t="s">
        <v>12</v>
      </c>
      <c r="F40" s="8" t="s">
        <v>725</v>
      </c>
      <c r="G40" s="7" t="s">
        <v>194</v>
      </c>
      <c r="H40" s="31">
        <v>137000</v>
      </c>
      <c r="I40" s="31">
        <v>262000</v>
      </c>
      <c r="J40" s="31">
        <v>313000</v>
      </c>
      <c r="K40" s="30">
        <v>13700</v>
      </c>
      <c r="L40" s="32" t="s">
        <v>652</v>
      </c>
      <c r="M40" s="32" t="s">
        <v>652</v>
      </c>
      <c r="N40" s="32">
        <v>1</v>
      </c>
      <c r="O40" s="32">
        <v>1</v>
      </c>
      <c r="P40" s="32" t="s">
        <v>652</v>
      </c>
      <c r="Q40" s="32">
        <v>1</v>
      </c>
    </row>
    <row r="41" spans="1:17" s="6" customFormat="1" x14ac:dyDescent="0.45">
      <c r="A41" s="17"/>
      <c r="B41" s="7" t="s">
        <v>7</v>
      </c>
      <c r="C41" s="7" t="s">
        <v>256</v>
      </c>
      <c r="D41" s="7" t="s">
        <v>257</v>
      </c>
      <c r="E41" s="7" t="s">
        <v>12</v>
      </c>
      <c r="F41" s="7" t="s">
        <v>258</v>
      </c>
      <c r="G41" s="7" t="s">
        <v>192</v>
      </c>
      <c r="H41" s="31">
        <v>626000</v>
      </c>
      <c r="I41" s="31">
        <v>731000</v>
      </c>
      <c r="J41" s="31">
        <v>724000</v>
      </c>
      <c r="K41" s="30">
        <v>62600</v>
      </c>
      <c r="L41" s="32" t="s">
        <v>652</v>
      </c>
      <c r="M41" s="32">
        <v>1</v>
      </c>
      <c r="N41" s="32" t="s">
        <v>652</v>
      </c>
      <c r="O41" s="32">
        <v>1</v>
      </c>
      <c r="P41" s="32" t="s">
        <v>652</v>
      </c>
      <c r="Q41" s="32">
        <v>1</v>
      </c>
    </row>
    <row r="42" spans="1:17" s="6" customFormat="1" x14ac:dyDescent="0.45">
      <c r="A42" s="17"/>
      <c r="B42" s="7" t="s">
        <v>7</v>
      </c>
      <c r="C42" s="7" t="s">
        <v>259</v>
      </c>
      <c r="D42" s="7" t="s">
        <v>260</v>
      </c>
      <c r="E42" s="7" t="s">
        <v>12</v>
      </c>
      <c r="F42" s="7" t="s">
        <v>261</v>
      </c>
      <c r="G42" s="7" t="s">
        <v>194</v>
      </c>
      <c r="H42" s="31">
        <v>1145000</v>
      </c>
      <c r="I42" s="31">
        <v>1932000</v>
      </c>
      <c r="J42" s="31">
        <v>2298000</v>
      </c>
      <c r="K42" s="30">
        <v>114500</v>
      </c>
      <c r="L42" s="32">
        <v>1.9435897435897436</v>
      </c>
      <c r="M42" s="32" t="s">
        <v>652</v>
      </c>
      <c r="N42" s="32" t="s">
        <v>652</v>
      </c>
      <c r="O42" s="32" t="s">
        <v>652</v>
      </c>
      <c r="P42" s="32">
        <v>0.97948717948717945</v>
      </c>
      <c r="Q42" s="32" t="s">
        <v>652</v>
      </c>
    </row>
    <row r="43" spans="1:17" s="6" customFormat="1" x14ac:dyDescent="0.45">
      <c r="A43" s="17"/>
      <c r="B43" s="7" t="s">
        <v>7</v>
      </c>
      <c r="C43" s="7" t="s">
        <v>262</v>
      </c>
      <c r="D43" s="7" t="s">
        <v>263</v>
      </c>
      <c r="E43" s="7" t="s">
        <v>12</v>
      </c>
      <c r="F43" s="7" t="s">
        <v>264</v>
      </c>
      <c r="G43" s="7" t="s">
        <v>192</v>
      </c>
      <c r="H43" s="31">
        <v>448000</v>
      </c>
      <c r="I43" s="31">
        <v>469000</v>
      </c>
      <c r="J43" s="31">
        <v>0</v>
      </c>
      <c r="K43" s="30">
        <v>44800</v>
      </c>
      <c r="L43" s="32" t="s">
        <v>652</v>
      </c>
      <c r="M43" s="32" t="s">
        <v>652</v>
      </c>
      <c r="N43" s="32" t="s">
        <v>652</v>
      </c>
      <c r="O43" s="32" t="s">
        <v>652</v>
      </c>
      <c r="P43" s="32" t="s">
        <v>652</v>
      </c>
      <c r="Q43" s="32" t="s">
        <v>652</v>
      </c>
    </row>
    <row r="44" spans="1:17" s="6" customFormat="1" x14ac:dyDescent="0.45">
      <c r="A44" s="17"/>
      <c r="B44" s="7" t="s">
        <v>7</v>
      </c>
      <c r="C44" s="7" t="s">
        <v>265</v>
      </c>
      <c r="D44" s="7" t="s">
        <v>266</v>
      </c>
      <c r="E44" s="7" t="s">
        <v>12</v>
      </c>
      <c r="F44" s="7" t="s">
        <v>267</v>
      </c>
      <c r="G44" s="7" t="s">
        <v>192</v>
      </c>
      <c r="H44" s="31">
        <v>1123000</v>
      </c>
      <c r="I44" s="31">
        <v>2276000</v>
      </c>
      <c r="J44" s="31">
        <v>1814000</v>
      </c>
      <c r="K44" s="30">
        <v>112300</v>
      </c>
      <c r="L44" s="32" t="s">
        <v>652</v>
      </c>
      <c r="M44" s="32">
        <v>1</v>
      </c>
      <c r="N44" s="32" t="s">
        <v>652</v>
      </c>
      <c r="O44" s="32">
        <v>1</v>
      </c>
      <c r="P44" s="32" t="s">
        <v>652</v>
      </c>
      <c r="Q44" s="32">
        <v>1</v>
      </c>
    </row>
    <row r="45" spans="1:17" s="6" customFormat="1" x14ac:dyDescent="0.45">
      <c r="A45" s="17"/>
      <c r="B45" s="7" t="s">
        <v>7</v>
      </c>
      <c r="C45" s="7" t="s">
        <v>268</v>
      </c>
      <c r="D45" s="7" t="s">
        <v>269</v>
      </c>
      <c r="E45" s="7" t="s">
        <v>12</v>
      </c>
      <c r="F45" s="8" t="s">
        <v>726</v>
      </c>
      <c r="G45" s="7" t="s">
        <v>192</v>
      </c>
      <c r="H45" s="31">
        <v>381000</v>
      </c>
      <c r="I45" s="31">
        <v>382000</v>
      </c>
      <c r="J45" s="31">
        <v>0</v>
      </c>
      <c r="K45" s="30">
        <v>38100</v>
      </c>
      <c r="L45" s="32" t="s">
        <v>652</v>
      </c>
      <c r="M45" s="32" t="s">
        <v>652</v>
      </c>
      <c r="N45" s="32" t="s">
        <v>652</v>
      </c>
      <c r="O45" s="32" t="s">
        <v>652</v>
      </c>
      <c r="P45" s="32" t="s">
        <v>652</v>
      </c>
      <c r="Q45" s="32" t="s">
        <v>652</v>
      </c>
    </row>
    <row r="46" spans="1:17" s="6" customFormat="1" x14ac:dyDescent="0.45">
      <c r="A46" s="17"/>
      <c r="B46" s="7" t="s">
        <v>7</v>
      </c>
      <c r="C46" s="7" t="s">
        <v>270</v>
      </c>
      <c r="D46" s="7" t="s">
        <v>270</v>
      </c>
      <c r="E46" s="7" t="s">
        <v>12</v>
      </c>
      <c r="F46" s="8" t="s">
        <v>727</v>
      </c>
      <c r="G46" s="7" t="s">
        <v>194</v>
      </c>
      <c r="H46" s="31">
        <v>1611000</v>
      </c>
      <c r="I46" s="31">
        <v>3202000</v>
      </c>
      <c r="J46" s="31">
        <v>3208000</v>
      </c>
      <c r="K46" s="30">
        <v>161100</v>
      </c>
      <c r="L46" s="32" t="s">
        <v>652</v>
      </c>
      <c r="M46" s="32" t="s">
        <v>652</v>
      </c>
      <c r="N46" s="32">
        <v>1</v>
      </c>
      <c r="O46" s="32" t="s">
        <v>652</v>
      </c>
      <c r="P46" s="32">
        <v>1</v>
      </c>
      <c r="Q46" s="32">
        <v>1</v>
      </c>
    </row>
    <row r="47" spans="1:17" x14ac:dyDescent="0.45">
      <c r="A47" s="17"/>
      <c r="B47" s="7" t="s">
        <v>7</v>
      </c>
      <c r="C47" s="9" t="s">
        <v>271</v>
      </c>
      <c r="D47" s="9" t="s">
        <v>272</v>
      </c>
      <c r="E47" s="7" t="s">
        <v>12</v>
      </c>
      <c r="F47" s="10" t="s">
        <v>728</v>
      </c>
      <c r="G47" s="7" t="s">
        <v>192</v>
      </c>
      <c r="H47" s="31">
        <v>17866000</v>
      </c>
      <c r="I47" s="31">
        <v>39154000</v>
      </c>
      <c r="J47" s="31">
        <v>37271000</v>
      </c>
      <c r="K47" s="30">
        <v>1786600</v>
      </c>
      <c r="L47" s="32">
        <v>0.93006993006993011</v>
      </c>
      <c r="M47" s="32">
        <v>9.2874437910757529E-2</v>
      </c>
      <c r="N47" s="32">
        <v>0.3843694493783304</v>
      </c>
      <c r="O47" s="32">
        <v>3.1818181818181817</v>
      </c>
      <c r="P47" s="32">
        <v>2.909965034965035</v>
      </c>
      <c r="Q47" s="32">
        <v>10.127272727272727</v>
      </c>
    </row>
    <row r="48" spans="1:17" x14ac:dyDescent="0.45">
      <c r="A48" s="17"/>
      <c r="B48" s="7" t="s">
        <v>7</v>
      </c>
      <c r="C48" s="9" t="s">
        <v>273</v>
      </c>
      <c r="D48" s="9" t="s">
        <v>273</v>
      </c>
      <c r="E48" s="7" t="s">
        <v>12</v>
      </c>
      <c r="F48" s="9" t="s">
        <v>274</v>
      </c>
      <c r="G48" s="7" t="s">
        <v>192</v>
      </c>
      <c r="H48" s="31">
        <v>8683000</v>
      </c>
      <c r="I48" s="31">
        <v>9353000</v>
      </c>
      <c r="J48" s="31">
        <v>5719000</v>
      </c>
      <c r="K48" s="30">
        <v>868300</v>
      </c>
      <c r="L48" s="32">
        <v>1.0016532140425947</v>
      </c>
      <c r="M48" s="32">
        <v>0.99517002171869429</v>
      </c>
      <c r="N48" s="32">
        <v>0.9919284255567441</v>
      </c>
      <c r="O48" s="32">
        <v>0.98544523323284383</v>
      </c>
      <c r="P48" s="32">
        <v>0.97896204090894356</v>
      </c>
      <c r="Q48" s="32" t="s">
        <v>652</v>
      </c>
    </row>
    <row r="49" spans="1:17" s="6" customFormat="1" x14ac:dyDescent="0.45">
      <c r="A49" s="17"/>
      <c r="B49" s="7" t="s">
        <v>7</v>
      </c>
      <c r="C49" s="7" t="s">
        <v>275</v>
      </c>
      <c r="D49" s="7" t="s">
        <v>275</v>
      </c>
      <c r="E49" s="7" t="s">
        <v>12</v>
      </c>
      <c r="F49" s="8" t="s">
        <v>729</v>
      </c>
      <c r="G49" s="7" t="s">
        <v>194</v>
      </c>
      <c r="H49" s="31">
        <v>231000</v>
      </c>
      <c r="I49" s="31">
        <v>425000</v>
      </c>
      <c r="J49" s="31">
        <v>434000</v>
      </c>
      <c r="K49" s="30">
        <v>23100</v>
      </c>
      <c r="L49" s="32" t="s">
        <v>652</v>
      </c>
      <c r="M49" s="32">
        <v>1</v>
      </c>
      <c r="N49" s="32" t="s">
        <v>652</v>
      </c>
      <c r="O49" s="32" t="s">
        <v>652</v>
      </c>
      <c r="P49" s="32">
        <v>1</v>
      </c>
      <c r="Q49" s="32">
        <v>1</v>
      </c>
    </row>
    <row r="50" spans="1:17" s="6" customFormat="1" x14ac:dyDescent="0.45">
      <c r="A50" s="17"/>
      <c r="B50" s="7" t="s">
        <v>7</v>
      </c>
      <c r="C50" s="7" t="s">
        <v>276</v>
      </c>
      <c r="D50" s="7" t="s">
        <v>277</v>
      </c>
      <c r="E50" s="7" t="s">
        <v>12</v>
      </c>
      <c r="F50" s="7" t="s">
        <v>278</v>
      </c>
      <c r="G50" s="7" t="s">
        <v>192</v>
      </c>
      <c r="H50" s="31">
        <v>45000</v>
      </c>
      <c r="I50" s="31">
        <v>46000</v>
      </c>
      <c r="J50" s="31">
        <v>46000</v>
      </c>
      <c r="K50" s="30">
        <v>4500</v>
      </c>
      <c r="L50" s="32" t="s">
        <v>652</v>
      </c>
      <c r="M50" s="32">
        <v>0.95833333333333337</v>
      </c>
      <c r="N50" s="32" t="s">
        <v>652</v>
      </c>
      <c r="O50" s="32" t="s">
        <v>652</v>
      </c>
      <c r="P50" s="32" t="s">
        <v>652</v>
      </c>
      <c r="Q50" s="32" t="s">
        <v>652</v>
      </c>
    </row>
    <row r="51" spans="1:17" s="6" customFormat="1" x14ac:dyDescent="0.45">
      <c r="A51" s="17"/>
      <c r="B51" s="7" t="s">
        <v>7</v>
      </c>
      <c r="C51" s="7" t="s">
        <v>279</v>
      </c>
      <c r="D51" s="7" t="s">
        <v>280</v>
      </c>
      <c r="E51" s="7" t="s">
        <v>12</v>
      </c>
      <c r="F51" s="7" t="s">
        <v>281</v>
      </c>
      <c r="G51" s="7" t="s">
        <v>194</v>
      </c>
      <c r="H51" s="31">
        <v>246000</v>
      </c>
      <c r="I51" s="31">
        <v>247000</v>
      </c>
      <c r="J51" s="31">
        <v>374000</v>
      </c>
      <c r="K51" s="30">
        <v>24600</v>
      </c>
      <c r="L51" s="32" t="s">
        <v>652</v>
      </c>
      <c r="M51" s="32">
        <v>1</v>
      </c>
      <c r="N51" s="32">
        <v>1</v>
      </c>
      <c r="O51" s="32" t="s">
        <v>652</v>
      </c>
      <c r="P51" s="32">
        <v>1</v>
      </c>
      <c r="Q51" s="32" t="s">
        <v>652</v>
      </c>
    </row>
    <row r="52" spans="1:17" s="6" customFormat="1" x14ac:dyDescent="0.45">
      <c r="A52" s="17"/>
      <c r="B52" s="7" t="s">
        <v>7</v>
      </c>
      <c r="C52" s="7" t="s">
        <v>282</v>
      </c>
      <c r="D52" s="7" t="s">
        <v>283</v>
      </c>
      <c r="E52" s="7" t="s">
        <v>12</v>
      </c>
      <c r="F52" s="7" t="s">
        <v>284</v>
      </c>
      <c r="G52" s="7" t="s">
        <v>192</v>
      </c>
      <c r="H52" s="31">
        <v>262000</v>
      </c>
      <c r="I52" s="31">
        <v>391000</v>
      </c>
      <c r="J52" s="31">
        <v>264000</v>
      </c>
      <c r="K52" s="30">
        <v>26200</v>
      </c>
      <c r="L52" s="32" t="s">
        <v>652</v>
      </c>
      <c r="M52" s="32" t="s">
        <v>652</v>
      </c>
      <c r="N52" s="32" t="s">
        <v>652</v>
      </c>
      <c r="O52" s="32" t="s">
        <v>652</v>
      </c>
      <c r="P52" s="32">
        <v>1</v>
      </c>
      <c r="Q52" s="32" t="s">
        <v>652</v>
      </c>
    </row>
    <row r="53" spans="1:17" s="6" customFormat="1" x14ac:dyDescent="0.45">
      <c r="A53" s="17"/>
      <c r="B53" s="7" t="s">
        <v>7</v>
      </c>
      <c r="C53" s="7" t="s">
        <v>285</v>
      </c>
      <c r="D53" s="7" t="s">
        <v>286</v>
      </c>
      <c r="E53" s="7" t="s">
        <v>12</v>
      </c>
      <c r="F53" s="7" t="s">
        <v>287</v>
      </c>
      <c r="G53" s="7" t="s">
        <v>194</v>
      </c>
      <c r="H53" s="31">
        <v>173000</v>
      </c>
      <c r="I53" s="31">
        <v>252000</v>
      </c>
      <c r="J53" s="31">
        <v>259000</v>
      </c>
      <c r="K53" s="30">
        <v>17300</v>
      </c>
      <c r="L53" s="32" t="s">
        <v>652</v>
      </c>
      <c r="M53" s="32" t="s">
        <v>652</v>
      </c>
      <c r="N53" s="32">
        <v>1</v>
      </c>
      <c r="O53" s="32" t="s">
        <v>652</v>
      </c>
      <c r="P53" s="32">
        <v>1</v>
      </c>
      <c r="Q53" s="32" t="s">
        <v>652</v>
      </c>
    </row>
    <row r="54" spans="1:17" s="6" customFormat="1" x14ac:dyDescent="0.45">
      <c r="A54" s="17"/>
      <c r="B54" s="7" t="s">
        <v>7</v>
      </c>
      <c r="C54" s="7" t="s">
        <v>37</v>
      </c>
      <c r="D54" s="7" t="s">
        <v>38</v>
      </c>
      <c r="E54" s="7" t="s">
        <v>12</v>
      </c>
      <c r="F54" s="7" t="s">
        <v>39</v>
      </c>
      <c r="G54" s="7" t="s">
        <v>194</v>
      </c>
      <c r="H54" s="31">
        <v>196000</v>
      </c>
      <c r="I54" s="31">
        <v>329000</v>
      </c>
      <c r="J54" s="31">
        <v>375000</v>
      </c>
      <c r="K54" s="30">
        <v>19600</v>
      </c>
      <c r="L54" s="32" t="s">
        <v>652</v>
      </c>
      <c r="M54" s="32">
        <v>1</v>
      </c>
      <c r="N54" s="32" t="s">
        <v>652</v>
      </c>
      <c r="O54" s="32">
        <v>1</v>
      </c>
      <c r="P54" s="32" t="s">
        <v>652</v>
      </c>
      <c r="Q54" s="32">
        <v>1</v>
      </c>
    </row>
    <row r="55" spans="1:17" s="6" customFormat="1" x14ac:dyDescent="0.45">
      <c r="A55" s="17"/>
      <c r="B55" s="7" t="s">
        <v>7</v>
      </c>
      <c r="C55" s="7" t="s">
        <v>40</v>
      </c>
      <c r="D55" s="7" t="s">
        <v>41</v>
      </c>
      <c r="E55" s="7" t="s">
        <v>12</v>
      </c>
      <c r="F55" s="8" t="s">
        <v>730</v>
      </c>
      <c r="G55" s="7" t="s">
        <v>192</v>
      </c>
      <c r="H55" s="31">
        <v>1361000</v>
      </c>
      <c r="I55" s="31">
        <v>2736000</v>
      </c>
      <c r="J55" s="31">
        <v>2304000</v>
      </c>
      <c r="K55" s="30">
        <v>136100</v>
      </c>
      <c r="L55" s="32" t="s">
        <v>652</v>
      </c>
      <c r="M55" s="32">
        <v>1</v>
      </c>
      <c r="N55" s="32" t="s">
        <v>652</v>
      </c>
      <c r="O55" s="32">
        <v>1</v>
      </c>
      <c r="P55" s="32" t="s">
        <v>652</v>
      </c>
      <c r="Q55" s="32">
        <v>1</v>
      </c>
    </row>
    <row r="56" spans="1:17" s="6" customFormat="1" x14ac:dyDescent="0.45">
      <c r="A56" s="17"/>
      <c r="B56" s="7" t="s">
        <v>7</v>
      </c>
      <c r="C56" s="7" t="s">
        <v>42</v>
      </c>
      <c r="D56" s="7" t="s">
        <v>43</v>
      </c>
      <c r="E56" s="7" t="s">
        <v>12</v>
      </c>
      <c r="F56" s="8" t="s">
        <v>731</v>
      </c>
      <c r="G56" s="7" t="s">
        <v>192</v>
      </c>
      <c r="H56" s="31">
        <v>2848000</v>
      </c>
      <c r="I56" s="31">
        <v>5947000</v>
      </c>
      <c r="J56" s="31">
        <v>5503000</v>
      </c>
      <c r="K56" s="30">
        <v>284800</v>
      </c>
      <c r="L56" s="32">
        <v>1</v>
      </c>
      <c r="M56" s="32">
        <v>1</v>
      </c>
      <c r="N56" s="32">
        <v>1</v>
      </c>
      <c r="O56" s="32">
        <v>1</v>
      </c>
      <c r="P56" s="32" t="s">
        <v>652</v>
      </c>
      <c r="Q56" s="32" t="s">
        <v>652</v>
      </c>
    </row>
    <row r="57" spans="1:17" s="6" customFormat="1" x14ac:dyDescent="0.45">
      <c r="A57" s="17"/>
      <c r="B57" s="7" t="s">
        <v>7</v>
      </c>
      <c r="C57" s="7" t="s">
        <v>44</v>
      </c>
      <c r="D57" s="7" t="s">
        <v>45</v>
      </c>
      <c r="E57" s="7" t="s">
        <v>12</v>
      </c>
      <c r="F57" s="8" t="s">
        <v>732</v>
      </c>
      <c r="G57" s="7" t="s">
        <v>192</v>
      </c>
      <c r="H57" s="31">
        <v>315000</v>
      </c>
      <c r="I57" s="31">
        <v>703000</v>
      </c>
      <c r="J57" s="31">
        <v>381000</v>
      </c>
      <c r="K57" s="30">
        <v>31500</v>
      </c>
      <c r="L57" s="32" t="s">
        <v>652</v>
      </c>
      <c r="M57" s="32" t="s">
        <v>652</v>
      </c>
      <c r="N57" s="32" t="s">
        <v>652</v>
      </c>
      <c r="O57" s="32">
        <v>1</v>
      </c>
      <c r="P57" s="32" t="s">
        <v>652</v>
      </c>
      <c r="Q57" s="32" t="s">
        <v>652</v>
      </c>
    </row>
    <row r="58" spans="1:17" s="6" customFormat="1" x14ac:dyDescent="0.45">
      <c r="A58" s="17"/>
      <c r="B58" s="7" t="s">
        <v>7</v>
      </c>
      <c r="C58" s="7" t="s">
        <v>288</v>
      </c>
      <c r="D58" s="7" t="s">
        <v>288</v>
      </c>
      <c r="E58" s="7" t="s">
        <v>12</v>
      </c>
      <c r="F58" s="7" t="s">
        <v>289</v>
      </c>
      <c r="G58" s="7" t="s">
        <v>192</v>
      </c>
      <c r="H58" s="31">
        <v>5256000</v>
      </c>
      <c r="I58" s="31">
        <v>7950000</v>
      </c>
      <c r="J58" s="31">
        <v>6531000</v>
      </c>
      <c r="K58" s="30">
        <v>525600</v>
      </c>
      <c r="L58" s="32">
        <v>1</v>
      </c>
      <c r="M58" s="32">
        <v>1</v>
      </c>
      <c r="N58" s="32">
        <v>1</v>
      </c>
      <c r="O58" s="32">
        <v>1</v>
      </c>
      <c r="P58" s="32">
        <v>1</v>
      </c>
      <c r="Q58" s="32" t="s">
        <v>652</v>
      </c>
    </row>
    <row r="59" spans="1:17" s="6" customFormat="1" x14ac:dyDescent="0.45">
      <c r="A59" s="17"/>
      <c r="B59" s="7" t="s">
        <v>7</v>
      </c>
      <c r="C59" s="7" t="s">
        <v>290</v>
      </c>
      <c r="D59" s="7" t="s">
        <v>290</v>
      </c>
      <c r="E59" s="7" t="s">
        <v>12</v>
      </c>
      <c r="F59" s="7" t="s">
        <v>291</v>
      </c>
      <c r="G59" s="7" t="s">
        <v>192</v>
      </c>
      <c r="H59" s="31">
        <v>1458000</v>
      </c>
      <c r="I59" s="31">
        <v>1378000</v>
      </c>
      <c r="J59" s="31">
        <v>1397000</v>
      </c>
      <c r="K59" s="30">
        <v>145800</v>
      </c>
      <c r="L59" s="32">
        <v>1</v>
      </c>
      <c r="M59" s="32">
        <v>1</v>
      </c>
      <c r="N59" s="32">
        <v>1</v>
      </c>
      <c r="O59" s="32">
        <v>1</v>
      </c>
      <c r="P59" s="32">
        <v>1</v>
      </c>
      <c r="Q59" s="32" t="s">
        <v>652</v>
      </c>
    </row>
    <row r="60" spans="1:17" s="6" customFormat="1" x14ac:dyDescent="0.45">
      <c r="A60" s="17"/>
      <c r="B60" s="7" t="s">
        <v>7</v>
      </c>
      <c r="C60" s="7" t="s">
        <v>46</v>
      </c>
      <c r="D60" s="7" t="s">
        <v>47</v>
      </c>
      <c r="E60" s="7" t="s">
        <v>12</v>
      </c>
      <c r="F60" s="7" t="s">
        <v>48</v>
      </c>
      <c r="G60" s="7" t="s">
        <v>194</v>
      </c>
      <c r="H60" s="31">
        <v>280000</v>
      </c>
      <c r="I60" s="31">
        <v>424000</v>
      </c>
      <c r="J60" s="31">
        <v>563000</v>
      </c>
      <c r="K60" s="30">
        <v>28000</v>
      </c>
      <c r="L60" s="32">
        <v>1</v>
      </c>
      <c r="M60" s="32" t="s">
        <v>652</v>
      </c>
      <c r="N60" s="32" t="s">
        <v>652</v>
      </c>
      <c r="O60" s="32" t="s">
        <v>652</v>
      </c>
      <c r="P60" s="32">
        <v>1</v>
      </c>
      <c r="Q60" s="32" t="s">
        <v>652</v>
      </c>
    </row>
    <row r="61" spans="1:17" s="6" customFormat="1" x14ac:dyDescent="0.45">
      <c r="A61" s="17"/>
      <c r="B61" s="7" t="s">
        <v>7</v>
      </c>
      <c r="C61" s="7" t="s">
        <v>49</v>
      </c>
      <c r="D61" s="7" t="s">
        <v>50</v>
      </c>
      <c r="E61" s="7" t="s">
        <v>12</v>
      </c>
      <c r="F61" s="7" t="s">
        <v>51</v>
      </c>
      <c r="G61" s="7" t="s">
        <v>192</v>
      </c>
      <c r="H61" s="31">
        <v>941000</v>
      </c>
      <c r="I61" s="31">
        <v>2372000</v>
      </c>
      <c r="J61" s="31">
        <v>1430000</v>
      </c>
      <c r="K61" s="30">
        <v>94100</v>
      </c>
      <c r="L61" s="32" t="s">
        <v>652</v>
      </c>
      <c r="M61" s="32" t="s">
        <v>652</v>
      </c>
      <c r="N61" s="32" t="s">
        <v>652</v>
      </c>
      <c r="O61" s="32" t="s">
        <v>652</v>
      </c>
      <c r="P61" s="32">
        <v>1</v>
      </c>
      <c r="Q61" s="32" t="s">
        <v>652</v>
      </c>
    </row>
    <row r="62" spans="1:17" s="6" customFormat="1" x14ac:dyDescent="0.45">
      <c r="A62" s="17"/>
      <c r="B62" s="7" t="s">
        <v>7</v>
      </c>
      <c r="C62" s="7" t="s">
        <v>52</v>
      </c>
      <c r="D62" s="7" t="s">
        <v>53</v>
      </c>
      <c r="E62" s="7" t="s">
        <v>12</v>
      </c>
      <c r="F62" s="7" t="s">
        <v>54</v>
      </c>
      <c r="G62" s="7" t="s">
        <v>192</v>
      </c>
      <c r="H62" s="31">
        <v>949000</v>
      </c>
      <c r="I62" s="31">
        <v>3363000</v>
      </c>
      <c r="J62" s="31">
        <v>953000</v>
      </c>
      <c r="K62" s="30">
        <v>94900</v>
      </c>
      <c r="L62" s="32">
        <v>0</v>
      </c>
      <c r="M62" s="32" t="s">
        <v>652</v>
      </c>
      <c r="N62" s="32" t="s">
        <v>652</v>
      </c>
      <c r="O62" s="32" t="s">
        <v>652</v>
      </c>
      <c r="P62" s="32" t="s">
        <v>652</v>
      </c>
      <c r="Q62" s="32" t="s">
        <v>652</v>
      </c>
    </row>
    <row r="63" spans="1:17" s="6" customFormat="1" x14ac:dyDescent="0.45">
      <c r="A63" s="17"/>
      <c r="B63" s="7" t="s">
        <v>7</v>
      </c>
      <c r="C63" s="7" t="s">
        <v>55</v>
      </c>
      <c r="D63" s="7" t="s">
        <v>56</v>
      </c>
      <c r="E63" s="7" t="s">
        <v>12</v>
      </c>
      <c r="F63" s="8" t="s">
        <v>733</v>
      </c>
      <c r="G63" s="7" t="s">
        <v>192</v>
      </c>
      <c r="H63" s="31">
        <v>98000</v>
      </c>
      <c r="I63" s="31">
        <v>285000</v>
      </c>
      <c r="J63" s="31">
        <v>141000</v>
      </c>
      <c r="K63" s="30">
        <v>9800</v>
      </c>
      <c r="L63" s="32">
        <v>0</v>
      </c>
      <c r="M63" s="32" t="s">
        <v>652</v>
      </c>
      <c r="N63" s="32" t="s">
        <v>652</v>
      </c>
      <c r="O63" s="32" t="s">
        <v>652</v>
      </c>
      <c r="P63" s="32" t="s">
        <v>652</v>
      </c>
      <c r="Q63" s="32" t="s">
        <v>652</v>
      </c>
    </row>
    <row r="64" spans="1:17" s="6" customFormat="1" x14ac:dyDescent="0.45">
      <c r="A64" s="17"/>
      <c r="B64" s="7" t="s">
        <v>7</v>
      </c>
      <c r="C64" s="7" t="s">
        <v>292</v>
      </c>
      <c r="D64" s="7" t="s">
        <v>292</v>
      </c>
      <c r="E64" s="7" t="s">
        <v>12</v>
      </c>
      <c r="F64" s="7" t="s">
        <v>293</v>
      </c>
      <c r="G64" s="7" t="s">
        <v>192</v>
      </c>
      <c r="H64" s="31">
        <v>2619000</v>
      </c>
      <c r="I64" s="31">
        <v>2617000</v>
      </c>
      <c r="J64" s="31">
        <v>2878000</v>
      </c>
      <c r="K64" s="30">
        <v>261900</v>
      </c>
      <c r="L64" s="32">
        <v>1</v>
      </c>
      <c r="M64" s="32" t="s">
        <v>652</v>
      </c>
      <c r="N64" s="32" t="s">
        <v>652</v>
      </c>
      <c r="O64" s="32">
        <v>1</v>
      </c>
      <c r="P64" s="32">
        <v>1</v>
      </c>
      <c r="Q64" s="32">
        <v>1</v>
      </c>
    </row>
    <row r="65" spans="1:17" s="6" customFormat="1" x14ac:dyDescent="0.45">
      <c r="A65" s="17"/>
      <c r="B65" s="7" t="s">
        <v>7</v>
      </c>
      <c r="C65" s="7" t="s">
        <v>294</v>
      </c>
      <c r="D65" s="7" t="s">
        <v>294</v>
      </c>
      <c r="E65" s="7" t="s">
        <v>12</v>
      </c>
      <c r="F65" s="7" t="s">
        <v>295</v>
      </c>
      <c r="G65" s="7" t="s">
        <v>194</v>
      </c>
      <c r="H65" s="31">
        <v>705000</v>
      </c>
      <c r="I65" s="31">
        <v>773000</v>
      </c>
      <c r="J65" s="31">
        <v>878000</v>
      </c>
      <c r="K65" s="30">
        <v>70500</v>
      </c>
      <c r="L65" s="32" t="s">
        <v>652</v>
      </c>
      <c r="M65" s="32">
        <v>1</v>
      </c>
      <c r="N65" s="32" t="s">
        <v>652</v>
      </c>
      <c r="O65" s="32" t="s">
        <v>652</v>
      </c>
      <c r="P65" s="32">
        <v>1</v>
      </c>
      <c r="Q65" s="32" t="s">
        <v>652</v>
      </c>
    </row>
    <row r="66" spans="1:17" s="6" customFormat="1" x14ac:dyDescent="0.45">
      <c r="A66" s="17"/>
      <c r="B66" s="7" t="s">
        <v>7</v>
      </c>
      <c r="C66" s="7" t="s">
        <v>57</v>
      </c>
      <c r="D66" s="7" t="s">
        <v>58</v>
      </c>
      <c r="E66" s="7" t="s">
        <v>12</v>
      </c>
      <c r="F66" s="7" t="s">
        <v>59</v>
      </c>
      <c r="G66" s="7" t="s">
        <v>194</v>
      </c>
      <c r="H66" s="31">
        <v>2410000</v>
      </c>
      <c r="I66" s="31">
        <v>6098000</v>
      </c>
      <c r="J66" s="31">
        <v>7732000</v>
      </c>
      <c r="K66" s="30">
        <v>241000</v>
      </c>
      <c r="L66" s="32">
        <v>1</v>
      </c>
      <c r="M66" s="32">
        <v>1</v>
      </c>
      <c r="N66" s="32" t="s">
        <v>652</v>
      </c>
      <c r="O66" s="32">
        <v>1</v>
      </c>
      <c r="P66" s="32">
        <v>1</v>
      </c>
      <c r="Q66" s="32">
        <v>1</v>
      </c>
    </row>
    <row r="67" spans="1:17" s="6" customFormat="1" x14ac:dyDescent="0.45">
      <c r="A67" s="17"/>
      <c r="B67" s="7" t="s">
        <v>7</v>
      </c>
      <c r="C67" s="7" t="s">
        <v>60</v>
      </c>
      <c r="D67" s="7" t="s">
        <v>60</v>
      </c>
      <c r="E67" s="7" t="s">
        <v>12</v>
      </c>
      <c r="F67" s="7" t="s">
        <v>61</v>
      </c>
      <c r="G67" s="7" t="s">
        <v>194</v>
      </c>
      <c r="H67" s="31">
        <v>1535000</v>
      </c>
      <c r="I67" s="31">
        <v>3082000</v>
      </c>
      <c r="J67" s="31">
        <v>3106000</v>
      </c>
      <c r="K67" s="30">
        <v>153500</v>
      </c>
      <c r="L67" s="32">
        <v>1</v>
      </c>
      <c r="M67" s="32" t="s">
        <v>652</v>
      </c>
      <c r="N67" s="32">
        <v>1</v>
      </c>
      <c r="O67" s="32" t="s">
        <v>652</v>
      </c>
      <c r="P67" s="32">
        <v>1</v>
      </c>
      <c r="Q67" s="32">
        <v>1</v>
      </c>
    </row>
    <row r="68" spans="1:17" s="6" customFormat="1" x14ac:dyDescent="0.45">
      <c r="A68" s="17"/>
      <c r="B68" s="7" t="s">
        <v>7</v>
      </c>
      <c r="C68" s="7" t="s">
        <v>62</v>
      </c>
      <c r="D68" s="7" t="s">
        <v>62</v>
      </c>
      <c r="E68" s="7" t="s">
        <v>12</v>
      </c>
      <c r="F68" s="7" t="s">
        <v>63</v>
      </c>
      <c r="G68" s="7" t="s">
        <v>192</v>
      </c>
      <c r="H68" s="31">
        <v>64000</v>
      </c>
      <c r="I68" s="31">
        <v>222000</v>
      </c>
      <c r="J68" s="31">
        <v>191000</v>
      </c>
      <c r="K68" s="30">
        <v>6400</v>
      </c>
      <c r="L68" s="32" t="s">
        <v>652</v>
      </c>
      <c r="M68" s="32" t="s">
        <v>652</v>
      </c>
      <c r="N68" s="32" t="s">
        <v>652</v>
      </c>
      <c r="O68" s="32" t="s">
        <v>652</v>
      </c>
      <c r="P68" s="32" t="s">
        <v>652</v>
      </c>
      <c r="Q68" s="32">
        <v>0.95499999999999996</v>
      </c>
    </row>
    <row r="69" spans="1:17" s="6" customFormat="1" x14ac:dyDescent="0.45">
      <c r="A69" s="17"/>
      <c r="B69" s="7" t="s">
        <v>7</v>
      </c>
      <c r="C69" s="7" t="s">
        <v>64</v>
      </c>
      <c r="D69" s="7" t="s">
        <v>65</v>
      </c>
      <c r="E69" s="7" t="s">
        <v>12</v>
      </c>
      <c r="F69" s="7" t="s">
        <v>66</v>
      </c>
      <c r="G69" s="7" t="s">
        <v>193</v>
      </c>
      <c r="H69" s="31">
        <v>0</v>
      </c>
      <c r="I69" s="31">
        <v>187000</v>
      </c>
      <c r="J69" s="31">
        <v>191000</v>
      </c>
      <c r="K69" s="30">
        <v>0</v>
      </c>
      <c r="L69" s="32">
        <v>1</v>
      </c>
      <c r="M69" s="32" t="s">
        <v>652</v>
      </c>
      <c r="N69" s="32" t="s">
        <v>652</v>
      </c>
      <c r="O69" s="32" t="s">
        <v>652</v>
      </c>
      <c r="P69" s="32" t="s">
        <v>652</v>
      </c>
      <c r="Q69" s="32" t="s">
        <v>652</v>
      </c>
    </row>
    <row r="70" spans="1:17" x14ac:dyDescent="0.45">
      <c r="A70" s="17"/>
      <c r="B70" s="7" t="s">
        <v>7</v>
      </c>
      <c r="C70" s="9" t="s">
        <v>67</v>
      </c>
      <c r="D70" s="9" t="s">
        <v>68</v>
      </c>
      <c r="E70" s="7" t="s">
        <v>12</v>
      </c>
      <c r="F70" s="9" t="s">
        <v>69</v>
      </c>
      <c r="G70" s="7" t="s">
        <v>192</v>
      </c>
      <c r="H70" s="31">
        <v>381000</v>
      </c>
      <c r="I70" s="31">
        <v>1129000</v>
      </c>
      <c r="J70" s="31">
        <v>760000</v>
      </c>
      <c r="K70" s="30">
        <v>38100</v>
      </c>
      <c r="L70" s="32">
        <v>1</v>
      </c>
      <c r="M70" s="32" t="s">
        <v>652</v>
      </c>
      <c r="N70" s="32" t="s">
        <v>652</v>
      </c>
      <c r="O70" s="32" t="s">
        <v>652</v>
      </c>
      <c r="P70" s="32" t="s">
        <v>652</v>
      </c>
      <c r="Q70" s="32" t="s">
        <v>652</v>
      </c>
    </row>
    <row r="71" spans="1:17" x14ac:dyDescent="0.45">
      <c r="A71" s="17"/>
      <c r="B71" s="7" t="s">
        <v>7</v>
      </c>
      <c r="C71" s="9" t="s">
        <v>70</v>
      </c>
      <c r="D71" s="9" t="s">
        <v>71</v>
      </c>
      <c r="E71" s="7" t="s">
        <v>12</v>
      </c>
      <c r="F71" s="9" t="s">
        <v>72</v>
      </c>
      <c r="G71" s="7" t="s">
        <v>192</v>
      </c>
      <c r="H71" s="31">
        <v>0</v>
      </c>
      <c r="I71" s="31">
        <v>180000</v>
      </c>
      <c r="J71" s="31">
        <v>0</v>
      </c>
      <c r="K71" s="30">
        <v>0</v>
      </c>
      <c r="L71" s="32" t="s">
        <v>652</v>
      </c>
      <c r="M71" s="32" t="s">
        <v>652</v>
      </c>
      <c r="N71" s="32" t="s">
        <v>652</v>
      </c>
      <c r="O71" s="32" t="s">
        <v>652</v>
      </c>
      <c r="P71" s="32" t="s">
        <v>652</v>
      </c>
      <c r="Q71" s="32" t="s">
        <v>652</v>
      </c>
    </row>
    <row r="72" spans="1:17" s="6" customFormat="1" x14ac:dyDescent="0.45">
      <c r="A72" s="17"/>
      <c r="B72" s="7" t="s">
        <v>7</v>
      </c>
      <c r="C72" s="7" t="s">
        <v>73</v>
      </c>
      <c r="D72" s="7" t="s">
        <v>74</v>
      </c>
      <c r="E72" s="7" t="s">
        <v>12</v>
      </c>
      <c r="F72" s="8" t="s">
        <v>734</v>
      </c>
      <c r="G72" s="7" t="s">
        <v>192</v>
      </c>
      <c r="H72" s="31">
        <v>471000</v>
      </c>
      <c r="I72" s="31">
        <v>961000</v>
      </c>
      <c r="J72" s="31">
        <v>944000</v>
      </c>
      <c r="K72" s="30">
        <v>47100</v>
      </c>
      <c r="L72" s="32" t="s">
        <v>652</v>
      </c>
      <c r="M72" s="32" t="s">
        <v>652</v>
      </c>
      <c r="N72" s="32" t="s">
        <v>652</v>
      </c>
      <c r="O72" s="32">
        <v>1</v>
      </c>
      <c r="P72" s="32" t="s">
        <v>652</v>
      </c>
      <c r="Q72" s="32" t="s">
        <v>652</v>
      </c>
    </row>
    <row r="73" spans="1:17" s="6" customFormat="1" x14ac:dyDescent="0.45">
      <c r="A73" s="17"/>
      <c r="B73" s="7" t="s">
        <v>7</v>
      </c>
      <c r="C73" s="7" t="s">
        <v>75</v>
      </c>
      <c r="D73" s="7" t="s">
        <v>76</v>
      </c>
      <c r="E73" s="7" t="s">
        <v>12</v>
      </c>
      <c r="F73" s="8" t="s">
        <v>735</v>
      </c>
      <c r="G73" s="7" t="s">
        <v>194</v>
      </c>
      <c r="H73" s="31">
        <v>1841000</v>
      </c>
      <c r="I73" s="31">
        <v>4419000</v>
      </c>
      <c r="J73" s="31">
        <v>4772000</v>
      </c>
      <c r="K73" s="30">
        <v>184100</v>
      </c>
      <c r="L73" s="32">
        <v>2.1226620269682472</v>
      </c>
      <c r="M73" s="32">
        <v>0</v>
      </c>
      <c r="N73" s="32">
        <v>2.0042105263157897</v>
      </c>
      <c r="O73" s="32" t="s">
        <v>652</v>
      </c>
      <c r="P73" s="32">
        <v>0</v>
      </c>
      <c r="Q73" s="32" t="s">
        <v>652</v>
      </c>
    </row>
    <row r="74" spans="1:17" s="6" customFormat="1" ht="36" x14ac:dyDescent="0.45">
      <c r="A74" s="17"/>
      <c r="B74" s="7" t="s">
        <v>7</v>
      </c>
      <c r="C74" s="7" t="s">
        <v>77</v>
      </c>
      <c r="D74" s="7" t="s">
        <v>77</v>
      </c>
      <c r="E74" s="7" t="s">
        <v>12</v>
      </c>
      <c r="F74" s="8" t="s">
        <v>78</v>
      </c>
      <c r="G74" s="7" t="s">
        <v>192</v>
      </c>
      <c r="H74" s="31">
        <v>218000</v>
      </c>
      <c r="I74" s="31">
        <v>146000</v>
      </c>
      <c r="J74" s="31">
        <v>181000</v>
      </c>
      <c r="K74" s="30">
        <v>21800</v>
      </c>
      <c r="L74" s="32" t="s">
        <v>652</v>
      </c>
      <c r="M74" s="32" t="s">
        <v>652</v>
      </c>
      <c r="N74" s="32" t="s">
        <v>652</v>
      </c>
      <c r="O74" s="32" t="s">
        <v>652</v>
      </c>
      <c r="P74" s="32" t="s">
        <v>652</v>
      </c>
      <c r="Q74" s="32">
        <v>1</v>
      </c>
    </row>
    <row r="75" spans="1:17" s="6" customFormat="1" ht="36" x14ac:dyDescent="0.45">
      <c r="A75" s="17"/>
      <c r="B75" s="7" t="s">
        <v>7</v>
      </c>
      <c r="C75" s="7" t="s">
        <v>79</v>
      </c>
      <c r="D75" s="7" t="s">
        <v>80</v>
      </c>
      <c r="E75" s="7" t="s">
        <v>12</v>
      </c>
      <c r="F75" s="8" t="s">
        <v>736</v>
      </c>
      <c r="G75" s="7" t="s">
        <v>192</v>
      </c>
      <c r="H75" s="31">
        <v>54000</v>
      </c>
      <c r="I75" s="31">
        <v>100000</v>
      </c>
      <c r="J75" s="31">
        <v>0</v>
      </c>
      <c r="K75" s="30">
        <v>5400</v>
      </c>
      <c r="L75" s="32" t="s">
        <v>652</v>
      </c>
      <c r="M75" s="32" t="s">
        <v>652</v>
      </c>
      <c r="N75" s="32" t="s">
        <v>652</v>
      </c>
      <c r="O75" s="32" t="s">
        <v>652</v>
      </c>
      <c r="P75" s="32" t="s">
        <v>652</v>
      </c>
      <c r="Q75" s="32" t="s">
        <v>652</v>
      </c>
    </row>
    <row r="76" spans="1:17" s="6" customFormat="1" ht="36" x14ac:dyDescent="0.45">
      <c r="A76" s="17"/>
      <c r="B76" s="7" t="s">
        <v>7</v>
      </c>
      <c r="C76" s="7" t="s">
        <v>81</v>
      </c>
      <c r="D76" s="7" t="s">
        <v>82</v>
      </c>
      <c r="E76" s="7" t="s">
        <v>12</v>
      </c>
      <c r="F76" s="8" t="s">
        <v>737</v>
      </c>
      <c r="G76" s="7" t="s">
        <v>194</v>
      </c>
      <c r="H76" s="31">
        <v>360000</v>
      </c>
      <c r="I76" s="31">
        <v>563000</v>
      </c>
      <c r="J76" s="31">
        <v>744000</v>
      </c>
      <c r="K76" s="30">
        <v>36000</v>
      </c>
      <c r="L76" s="32" t="s">
        <v>652</v>
      </c>
      <c r="M76" s="32" t="s">
        <v>652</v>
      </c>
      <c r="N76" s="32">
        <v>1</v>
      </c>
      <c r="O76" s="32" t="s">
        <v>652</v>
      </c>
      <c r="P76" s="32">
        <v>1</v>
      </c>
      <c r="Q76" s="32">
        <v>1</v>
      </c>
    </row>
    <row r="77" spans="1:17" s="6" customFormat="1" x14ac:dyDescent="0.45">
      <c r="A77" s="17"/>
      <c r="B77" s="7" t="s">
        <v>7</v>
      </c>
      <c r="C77" s="7" t="s">
        <v>296</v>
      </c>
      <c r="D77" s="7" t="s">
        <v>297</v>
      </c>
      <c r="E77" s="7" t="s">
        <v>12</v>
      </c>
      <c r="F77" s="8" t="s">
        <v>738</v>
      </c>
      <c r="G77" s="7" t="s">
        <v>192</v>
      </c>
      <c r="H77" s="31">
        <v>1346000</v>
      </c>
      <c r="I77" s="31">
        <v>1341000</v>
      </c>
      <c r="J77" s="31">
        <v>1257000</v>
      </c>
      <c r="K77" s="30">
        <v>134600</v>
      </c>
      <c r="L77" s="32" t="s">
        <v>652</v>
      </c>
      <c r="M77" s="32" t="s">
        <v>652</v>
      </c>
      <c r="N77" s="32" t="s">
        <v>652</v>
      </c>
      <c r="O77" s="32">
        <v>1</v>
      </c>
      <c r="P77" s="32" t="s">
        <v>652</v>
      </c>
      <c r="Q77" s="32" t="s">
        <v>652</v>
      </c>
    </row>
    <row r="78" spans="1:17" s="6" customFormat="1" x14ac:dyDescent="0.45">
      <c r="A78" s="17"/>
      <c r="B78" s="7" t="s">
        <v>7</v>
      </c>
      <c r="C78" s="7" t="s">
        <v>298</v>
      </c>
      <c r="D78" s="7" t="s">
        <v>299</v>
      </c>
      <c r="E78" s="7" t="s">
        <v>12</v>
      </c>
      <c r="F78" s="8" t="s">
        <v>739</v>
      </c>
      <c r="G78" s="7" t="s">
        <v>195</v>
      </c>
      <c r="H78" s="31">
        <v>0</v>
      </c>
      <c r="I78" s="31">
        <v>736000</v>
      </c>
      <c r="J78" s="31">
        <v>369000</v>
      </c>
      <c r="K78" s="30">
        <v>0</v>
      </c>
      <c r="L78" s="32">
        <v>1</v>
      </c>
      <c r="M78" s="32" t="s">
        <v>652</v>
      </c>
      <c r="N78" s="32" t="s">
        <v>652</v>
      </c>
      <c r="O78" s="32" t="s">
        <v>652</v>
      </c>
      <c r="P78" s="32" t="s">
        <v>652</v>
      </c>
      <c r="Q78" s="32" t="s">
        <v>652</v>
      </c>
    </row>
    <row r="79" spans="1:17" s="6" customFormat="1" x14ac:dyDescent="0.45">
      <c r="A79" s="17"/>
      <c r="B79" s="7" t="s">
        <v>7</v>
      </c>
      <c r="C79" s="7" t="s">
        <v>83</v>
      </c>
      <c r="D79" s="7" t="s">
        <v>84</v>
      </c>
      <c r="E79" s="7" t="s">
        <v>12</v>
      </c>
      <c r="F79" s="7" t="s">
        <v>85</v>
      </c>
      <c r="G79" s="7" t="s">
        <v>192</v>
      </c>
      <c r="H79" s="31">
        <v>413000</v>
      </c>
      <c r="I79" s="31">
        <v>250000</v>
      </c>
      <c r="J79" s="31">
        <v>431000</v>
      </c>
      <c r="K79" s="30">
        <v>41300</v>
      </c>
      <c r="L79" s="32" t="s">
        <v>652</v>
      </c>
      <c r="M79" s="32" t="s">
        <v>652</v>
      </c>
      <c r="N79" s="32" t="s">
        <v>652</v>
      </c>
      <c r="O79" s="32">
        <v>1</v>
      </c>
      <c r="P79" s="32" t="s">
        <v>652</v>
      </c>
      <c r="Q79" s="32" t="s">
        <v>652</v>
      </c>
    </row>
    <row r="80" spans="1:17" s="6" customFormat="1" x14ac:dyDescent="0.45">
      <c r="A80" s="17"/>
      <c r="B80" s="7" t="s">
        <v>7</v>
      </c>
      <c r="C80" s="7" t="s">
        <v>86</v>
      </c>
      <c r="D80" s="7" t="s">
        <v>86</v>
      </c>
      <c r="E80" s="7" t="s">
        <v>12</v>
      </c>
      <c r="F80" s="7" t="s">
        <v>87</v>
      </c>
      <c r="G80" s="7" t="s">
        <v>192</v>
      </c>
      <c r="H80" s="31">
        <v>11817000</v>
      </c>
      <c r="I80" s="31">
        <v>15843000</v>
      </c>
      <c r="J80" s="31">
        <v>6532000</v>
      </c>
      <c r="K80" s="30">
        <v>1181700</v>
      </c>
      <c r="L80" s="32" t="s">
        <v>652</v>
      </c>
      <c r="M80" s="32" t="s">
        <v>652</v>
      </c>
      <c r="N80" s="32">
        <v>1</v>
      </c>
      <c r="O80" s="32" t="s">
        <v>652</v>
      </c>
      <c r="P80" s="32">
        <v>1</v>
      </c>
      <c r="Q80" s="32" t="s">
        <v>652</v>
      </c>
    </row>
    <row r="81" spans="1:17" s="6" customFormat="1" x14ac:dyDescent="0.45">
      <c r="A81" s="17"/>
      <c r="B81" s="7" t="s">
        <v>7</v>
      </c>
      <c r="C81" s="7" t="s">
        <v>300</v>
      </c>
      <c r="D81" s="7" t="s">
        <v>300</v>
      </c>
      <c r="E81" s="7" t="s">
        <v>12</v>
      </c>
      <c r="F81" s="8" t="s">
        <v>740</v>
      </c>
      <c r="G81" s="7" t="s">
        <v>192</v>
      </c>
      <c r="H81" s="31">
        <v>1448000</v>
      </c>
      <c r="I81" s="31">
        <v>1156000</v>
      </c>
      <c r="J81" s="31">
        <v>1282000</v>
      </c>
      <c r="K81" s="30">
        <v>144800</v>
      </c>
      <c r="L81" s="32" t="s">
        <v>652</v>
      </c>
      <c r="M81" s="32">
        <v>1</v>
      </c>
      <c r="N81" s="32" t="s">
        <v>652</v>
      </c>
      <c r="O81" s="32">
        <v>1</v>
      </c>
      <c r="P81" s="32" t="s">
        <v>652</v>
      </c>
      <c r="Q81" s="32">
        <v>1</v>
      </c>
    </row>
    <row r="82" spans="1:17" s="6" customFormat="1" x14ac:dyDescent="0.45">
      <c r="A82" s="17"/>
      <c r="B82" s="7" t="s">
        <v>7</v>
      </c>
      <c r="C82" s="7" t="s">
        <v>301</v>
      </c>
      <c r="D82" s="7" t="s">
        <v>301</v>
      </c>
      <c r="E82" s="7" t="s">
        <v>12</v>
      </c>
      <c r="F82" s="8" t="s">
        <v>741</v>
      </c>
      <c r="G82" s="7" t="s">
        <v>194</v>
      </c>
      <c r="H82" s="31">
        <v>3079000</v>
      </c>
      <c r="I82" s="31">
        <v>4619000</v>
      </c>
      <c r="J82" s="31">
        <v>6034000</v>
      </c>
      <c r="K82" s="30">
        <v>307900</v>
      </c>
      <c r="L82" s="32">
        <v>1</v>
      </c>
      <c r="M82" s="32">
        <v>1</v>
      </c>
      <c r="N82" s="32" t="s">
        <v>652</v>
      </c>
      <c r="O82" s="32">
        <v>1</v>
      </c>
      <c r="P82" s="32" t="s">
        <v>652</v>
      </c>
      <c r="Q82" s="32">
        <v>1</v>
      </c>
    </row>
    <row r="83" spans="1:17" s="6" customFormat="1" x14ac:dyDescent="0.45">
      <c r="A83" s="17"/>
      <c r="B83" s="7" t="s">
        <v>7</v>
      </c>
      <c r="C83" s="7" t="s">
        <v>302</v>
      </c>
      <c r="D83" s="7" t="s">
        <v>302</v>
      </c>
      <c r="E83" s="7" t="s">
        <v>12</v>
      </c>
      <c r="F83" s="7" t="s">
        <v>303</v>
      </c>
      <c r="G83" s="7" t="s">
        <v>194</v>
      </c>
      <c r="H83" s="31">
        <v>23862000</v>
      </c>
      <c r="I83" s="31">
        <v>32815000</v>
      </c>
      <c r="J83" s="31">
        <v>35403000</v>
      </c>
      <c r="K83" s="30">
        <v>2386200</v>
      </c>
      <c r="L83" s="32">
        <v>1</v>
      </c>
      <c r="M83" s="32">
        <v>1</v>
      </c>
      <c r="N83" s="32" t="s">
        <v>652</v>
      </c>
      <c r="O83" s="32">
        <v>1</v>
      </c>
      <c r="P83" s="32">
        <v>1</v>
      </c>
      <c r="Q83" s="32">
        <v>1</v>
      </c>
    </row>
    <row r="84" spans="1:17" s="6" customFormat="1" x14ac:dyDescent="0.45">
      <c r="A84" s="17"/>
      <c r="B84" s="7" t="s">
        <v>7</v>
      </c>
      <c r="C84" s="7" t="s">
        <v>304</v>
      </c>
      <c r="D84" s="7" t="s">
        <v>304</v>
      </c>
      <c r="E84" s="7" t="s">
        <v>12</v>
      </c>
      <c r="F84" s="7" t="s">
        <v>305</v>
      </c>
      <c r="G84" s="7" t="s">
        <v>192</v>
      </c>
      <c r="H84" s="31">
        <v>759000</v>
      </c>
      <c r="I84" s="31">
        <v>712000</v>
      </c>
      <c r="J84" s="31">
        <v>700000</v>
      </c>
      <c r="K84" s="30">
        <v>75900</v>
      </c>
      <c r="L84" s="32" t="s">
        <v>652</v>
      </c>
      <c r="M84" s="32">
        <v>1</v>
      </c>
      <c r="N84" s="32" t="s">
        <v>652</v>
      </c>
      <c r="O84" s="32" t="s">
        <v>652</v>
      </c>
      <c r="P84" s="32" t="s">
        <v>652</v>
      </c>
      <c r="Q84" s="32" t="s">
        <v>652</v>
      </c>
    </row>
    <row r="85" spans="1:17" s="6" customFormat="1" x14ac:dyDescent="0.45">
      <c r="A85" s="17"/>
      <c r="B85" s="7" t="s">
        <v>7</v>
      </c>
      <c r="C85" s="7" t="s">
        <v>88</v>
      </c>
      <c r="D85" s="7" t="s">
        <v>89</v>
      </c>
      <c r="E85" s="7" t="s">
        <v>12</v>
      </c>
      <c r="F85" s="8" t="s">
        <v>744</v>
      </c>
      <c r="G85" s="7" t="s">
        <v>194</v>
      </c>
      <c r="H85" s="31">
        <v>5742000</v>
      </c>
      <c r="I85" s="31">
        <v>10603000</v>
      </c>
      <c r="J85" s="31">
        <v>11665000</v>
      </c>
      <c r="K85" s="30">
        <v>574200</v>
      </c>
      <c r="L85" s="32" t="s">
        <v>652</v>
      </c>
      <c r="M85" s="32">
        <v>1</v>
      </c>
      <c r="N85" s="32">
        <v>1</v>
      </c>
      <c r="O85" s="32">
        <v>1</v>
      </c>
      <c r="P85" s="32" t="s">
        <v>652</v>
      </c>
      <c r="Q85" s="32">
        <v>1</v>
      </c>
    </row>
    <row r="86" spans="1:17" s="6" customFormat="1" x14ac:dyDescent="0.45">
      <c r="A86" s="17"/>
      <c r="B86" s="7" t="s">
        <v>7</v>
      </c>
      <c r="C86" s="7" t="s">
        <v>90</v>
      </c>
      <c r="D86" s="7" t="s">
        <v>90</v>
      </c>
      <c r="E86" s="7" t="s">
        <v>12</v>
      </c>
      <c r="F86" s="8" t="s">
        <v>745</v>
      </c>
      <c r="G86" s="7" t="s">
        <v>192</v>
      </c>
      <c r="H86" s="31">
        <v>4274000</v>
      </c>
      <c r="I86" s="31">
        <v>6736000</v>
      </c>
      <c r="J86" s="31">
        <v>5346000</v>
      </c>
      <c r="K86" s="30">
        <v>427400</v>
      </c>
      <c r="L86" s="32">
        <v>0.32417950435365039</v>
      </c>
      <c r="M86" s="32" t="s">
        <v>652</v>
      </c>
      <c r="N86" s="32">
        <v>1.5347368421052632</v>
      </c>
      <c r="O86" s="32" t="s">
        <v>652</v>
      </c>
      <c r="P86" s="32">
        <v>1.0294736842105263</v>
      </c>
      <c r="Q86" s="32" t="s">
        <v>652</v>
      </c>
    </row>
    <row r="87" spans="1:17" s="6" customFormat="1" ht="36" x14ac:dyDescent="0.45">
      <c r="A87" s="17"/>
      <c r="B87" s="7" t="s">
        <v>7</v>
      </c>
      <c r="C87" s="7" t="s">
        <v>306</v>
      </c>
      <c r="D87" s="7" t="s">
        <v>306</v>
      </c>
      <c r="E87" s="7" t="s">
        <v>12</v>
      </c>
      <c r="F87" s="8" t="s">
        <v>307</v>
      </c>
      <c r="G87" s="7" t="s">
        <v>194</v>
      </c>
      <c r="H87" s="31">
        <v>277000</v>
      </c>
      <c r="I87" s="31">
        <v>450000</v>
      </c>
      <c r="J87" s="31">
        <v>490000</v>
      </c>
      <c r="K87" s="30">
        <v>27700</v>
      </c>
      <c r="L87" s="32" t="s">
        <v>652</v>
      </c>
      <c r="M87" s="32">
        <v>1</v>
      </c>
      <c r="N87" s="32">
        <v>1</v>
      </c>
      <c r="O87" s="32" t="s">
        <v>652</v>
      </c>
      <c r="P87" s="32">
        <v>1</v>
      </c>
      <c r="Q87" s="32" t="s">
        <v>652</v>
      </c>
    </row>
    <row r="88" spans="1:17" s="6" customFormat="1" ht="36" x14ac:dyDescent="0.45">
      <c r="A88" s="17"/>
      <c r="B88" s="7" t="s">
        <v>7</v>
      </c>
      <c r="C88" s="7" t="s">
        <v>308</v>
      </c>
      <c r="D88" s="7" t="s">
        <v>308</v>
      </c>
      <c r="E88" s="7" t="s">
        <v>12</v>
      </c>
      <c r="F88" s="8" t="s">
        <v>746</v>
      </c>
      <c r="G88" s="7" t="s">
        <v>192</v>
      </c>
      <c r="H88" s="31">
        <v>704000</v>
      </c>
      <c r="I88" s="31">
        <v>0</v>
      </c>
      <c r="J88" s="31">
        <v>744000</v>
      </c>
      <c r="K88" s="30">
        <v>70400</v>
      </c>
      <c r="L88" s="32" t="s">
        <v>652</v>
      </c>
      <c r="M88" s="32" t="s">
        <v>652</v>
      </c>
      <c r="N88" s="32" t="s">
        <v>652</v>
      </c>
      <c r="O88" s="32" t="s">
        <v>652</v>
      </c>
      <c r="P88" s="32" t="s">
        <v>652</v>
      </c>
      <c r="Q88" s="32">
        <v>0.92999995350000231</v>
      </c>
    </row>
    <row r="89" spans="1:17" ht="36" x14ac:dyDescent="0.45">
      <c r="A89" s="17"/>
      <c r="B89" s="7" t="s">
        <v>7</v>
      </c>
      <c r="C89" s="9" t="s">
        <v>309</v>
      </c>
      <c r="D89" s="9" t="s">
        <v>309</v>
      </c>
      <c r="E89" s="7" t="s">
        <v>12</v>
      </c>
      <c r="F89" s="10" t="s">
        <v>747</v>
      </c>
      <c r="G89" s="7" t="s">
        <v>192</v>
      </c>
      <c r="H89" s="31">
        <v>12712000</v>
      </c>
      <c r="I89" s="31">
        <v>8495000</v>
      </c>
      <c r="J89" s="31">
        <v>8629000</v>
      </c>
      <c r="K89" s="30">
        <v>1271200</v>
      </c>
      <c r="L89" s="32" t="s">
        <v>652</v>
      </c>
      <c r="M89" s="32">
        <v>1</v>
      </c>
      <c r="N89" s="32" t="s">
        <v>652</v>
      </c>
      <c r="O89" s="32">
        <v>1</v>
      </c>
      <c r="P89" s="32" t="s">
        <v>652</v>
      </c>
      <c r="Q89" s="32">
        <v>1</v>
      </c>
    </row>
    <row r="90" spans="1:17" x14ac:dyDescent="0.45">
      <c r="A90" s="17"/>
      <c r="B90" s="7" t="s">
        <v>7</v>
      </c>
      <c r="C90" s="9" t="s">
        <v>310</v>
      </c>
      <c r="D90" s="9" t="s">
        <v>311</v>
      </c>
      <c r="E90" s="7" t="s">
        <v>12</v>
      </c>
      <c r="F90" s="9" t="s">
        <v>312</v>
      </c>
      <c r="G90" s="7" t="s">
        <v>192</v>
      </c>
      <c r="H90" s="31">
        <v>3554000</v>
      </c>
      <c r="I90" s="31">
        <v>5127000</v>
      </c>
      <c r="J90" s="31">
        <v>4840000</v>
      </c>
      <c r="K90" s="30">
        <v>355400</v>
      </c>
      <c r="L90" s="32">
        <v>1</v>
      </c>
      <c r="M90" s="32">
        <v>1</v>
      </c>
      <c r="N90" s="32" t="s">
        <v>652</v>
      </c>
      <c r="O90" s="32">
        <v>1</v>
      </c>
      <c r="P90" s="32" t="s">
        <v>652</v>
      </c>
      <c r="Q90" s="32">
        <v>1</v>
      </c>
    </row>
    <row r="91" spans="1:17" s="6" customFormat="1" x14ac:dyDescent="0.45">
      <c r="A91" s="17"/>
      <c r="B91" s="7" t="s">
        <v>7</v>
      </c>
      <c r="C91" s="7" t="s">
        <v>313</v>
      </c>
      <c r="D91" s="7" t="s">
        <v>314</v>
      </c>
      <c r="E91" s="7" t="s">
        <v>12</v>
      </c>
      <c r="F91" s="7" t="s">
        <v>315</v>
      </c>
      <c r="G91" s="7" t="s">
        <v>192</v>
      </c>
      <c r="H91" s="31">
        <v>176000</v>
      </c>
      <c r="I91" s="31">
        <v>265000</v>
      </c>
      <c r="J91" s="31">
        <v>264000</v>
      </c>
      <c r="K91" s="30">
        <v>17600</v>
      </c>
      <c r="L91" s="32">
        <v>1</v>
      </c>
      <c r="M91" s="32" t="s">
        <v>652</v>
      </c>
      <c r="N91" s="32" t="s">
        <v>652</v>
      </c>
      <c r="O91" s="32">
        <v>1</v>
      </c>
      <c r="P91" s="32">
        <v>1</v>
      </c>
      <c r="Q91" s="32" t="s">
        <v>652</v>
      </c>
    </row>
    <row r="92" spans="1:17" s="6" customFormat="1" ht="36" x14ac:dyDescent="0.45">
      <c r="A92" s="17"/>
      <c r="B92" s="7" t="s">
        <v>7</v>
      </c>
      <c r="C92" s="7" t="s">
        <v>316</v>
      </c>
      <c r="D92" s="7" t="s">
        <v>317</v>
      </c>
      <c r="E92" s="7" t="s">
        <v>12</v>
      </c>
      <c r="F92" s="8" t="s">
        <v>318</v>
      </c>
      <c r="G92" s="7" t="s">
        <v>192</v>
      </c>
      <c r="H92" s="31">
        <v>94000</v>
      </c>
      <c r="I92" s="31">
        <v>95000</v>
      </c>
      <c r="J92" s="31">
        <v>96000</v>
      </c>
      <c r="K92" s="30">
        <v>9400</v>
      </c>
      <c r="L92" s="32" t="s">
        <v>652</v>
      </c>
      <c r="M92" s="32" t="s">
        <v>652</v>
      </c>
      <c r="N92" s="32">
        <v>0.96</v>
      </c>
      <c r="O92" s="32" t="s">
        <v>652</v>
      </c>
      <c r="P92" s="32" t="s">
        <v>652</v>
      </c>
      <c r="Q92" s="32" t="s">
        <v>652</v>
      </c>
    </row>
    <row r="93" spans="1:17" s="6" customFormat="1" x14ac:dyDescent="0.45">
      <c r="A93" s="17"/>
      <c r="B93" s="7" t="s">
        <v>7</v>
      </c>
      <c r="C93" s="7" t="s">
        <v>319</v>
      </c>
      <c r="D93" s="7" t="s">
        <v>319</v>
      </c>
      <c r="E93" s="7" t="s">
        <v>12</v>
      </c>
      <c r="F93" s="7" t="s">
        <v>320</v>
      </c>
      <c r="G93" s="7" t="s">
        <v>194</v>
      </c>
      <c r="H93" s="31">
        <v>1243000</v>
      </c>
      <c r="I93" s="31">
        <v>1261000</v>
      </c>
      <c r="J93" s="31">
        <v>1471000</v>
      </c>
      <c r="K93" s="30">
        <v>124300</v>
      </c>
      <c r="L93" s="32">
        <v>1.0169897104570471</v>
      </c>
      <c r="M93" s="32">
        <v>0</v>
      </c>
      <c r="N93" s="32">
        <v>1.4069037425196125</v>
      </c>
      <c r="O93" s="32" t="s">
        <v>652</v>
      </c>
      <c r="P93" s="32">
        <v>0.92191758858425521</v>
      </c>
      <c r="Q93" s="32">
        <v>0.99206349206349209</v>
      </c>
    </row>
    <row r="94" spans="1:17" s="6" customFormat="1" x14ac:dyDescent="0.45">
      <c r="A94" s="17"/>
      <c r="B94" s="7" t="s">
        <v>7</v>
      </c>
      <c r="C94" s="7" t="s">
        <v>321</v>
      </c>
      <c r="D94" s="7" t="s">
        <v>321</v>
      </c>
      <c r="E94" s="7" t="s">
        <v>12</v>
      </c>
      <c r="F94" s="7" t="s">
        <v>322</v>
      </c>
      <c r="G94" s="7" t="s">
        <v>192</v>
      </c>
      <c r="H94" s="31">
        <v>11376000</v>
      </c>
      <c r="I94" s="31">
        <v>13583000</v>
      </c>
      <c r="J94" s="31">
        <v>10662000</v>
      </c>
      <c r="K94" s="30">
        <v>1137600</v>
      </c>
      <c r="L94" s="32">
        <v>1</v>
      </c>
      <c r="M94" s="32">
        <v>1</v>
      </c>
      <c r="N94" s="32" t="s">
        <v>652</v>
      </c>
      <c r="O94" s="32">
        <v>1</v>
      </c>
      <c r="P94" s="32">
        <v>1</v>
      </c>
      <c r="Q94" s="32" t="s">
        <v>652</v>
      </c>
    </row>
    <row r="95" spans="1:17" s="6" customFormat="1" ht="36" x14ac:dyDescent="0.45">
      <c r="A95" s="17"/>
      <c r="B95" s="7" t="s">
        <v>7</v>
      </c>
      <c r="C95" s="7" t="s">
        <v>323</v>
      </c>
      <c r="D95" s="7" t="s">
        <v>323</v>
      </c>
      <c r="E95" s="7" t="s">
        <v>12</v>
      </c>
      <c r="F95" s="8" t="s">
        <v>324</v>
      </c>
      <c r="G95" s="7" t="s">
        <v>192</v>
      </c>
      <c r="H95" s="31">
        <v>1943000</v>
      </c>
      <c r="I95" s="31">
        <v>1934000</v>
      </c>
      <c r="J95" s="31">
        <v>3889000</v>
      </c>
      <c r="K95" s="30">
        <v>194300</v>
      </c>
      <c r="L95" s="32" t="s">
        <v>652</v>
      </c>
      <c r="M95" s="32">
        <v>1</v>
      </c>
      <c r="N95" s="32" t="s">
        <v>652</v>
      </c>
      <c r="O95" s="32" t="s">
        <v>652</v>
      </c>
      <c r="P95" s="32" t="s">
        <v>652</v>
      </c>
      <c r="Q95" s="32" t="s">
        <v>652</v>
      </c>
    </row>
    <row r="96" spans="1:17" s="6" customFormat="1" ht="36" x14ac:dyDescent="0.45">
      <c r="A96" s="17"/>
      <c r="B96" s="7" t="s">
        <v>7</v>
      </c>
      <c r="C96" s="7" t="s">
        <v>91</v>
      </c>
      <c r="D96" s="7" t="s">
        <v>91</v>
      </c>
      <c r="E96" s="7" t="s">
        <v>12</v>
      </c>
      <c r="F96" s="8" t="s">
        <v>748</v>
      </c>
      <c r="G96" s="7" t="s">
        <v>192</v>
      </c>
      <c r="H96" s="31">
        <v>5850000</v>
      </c>
      <c r="I96" s="31">
        <v>3880000</v>
      </c>
      <c r="J96" s="31">
        <v>5842000</v>
      </c>
      <c r="K96" s="30">
        <v>585000</v>
      </c>
      <c r="L96" s="32">
        <v>1</v>
      </c>
      <c r="M96" s="32" t="s">
        <v>652</v>
      </c>
      <c r="N96" s="32" t="s">
        <v>652</v>
      </c>
      <c r="O96" s="32" t="s">
        <v>652</v>
      </c>
      <c r="P96" s="32">
        <v>1</v>
      </c>
      <c r="Q96" s="32" t="s">
        <v>652</v>
      </c>
    </row>
    <row r="97" spans="1:17" s="6" customFormat="1" x14ac:dyDescent="0.45">
      <c r="A97" s="17"/>
      <c r="B97" s="7" t="s">
        <v>7</v>
      </c>
      <c r="C97" s="7" t="s">
        <v>325</v>
      </c>
      <c r="D97" s="7" t="s">
        <v>325</v>
      </c>
      <c r="E97" s="7" t="s">
        <v>12</v>
      </c>
      <c r="F97" s="8" t="s">
        <v>749</v>
      </c>
      <c r="G97" s="7" t="s">
        <v>192</v>
      </c>
      <c r="H97" s="31">
        <v>26201000</v>
      </c>
      <c r="I97" s="31">
        <v>9189000</v>
      </c>
      <c r="J97" s="31">
        <v>21884000</v>
      </c>
      <c r="K97" s="30">
        <v>2620100</v>
      </c>
      <c r="L97" s="32">
        <v>1.3382882822599629</v>
      </c>
      <c r="M97" s="32">
        <v>0</v>
      </c>
      <c r="N97" s="32">
        <v>1.2705479452054795</v>
      </c>
      <c r="O97" s="32">
        <v>1.6790909090909092</v>
      </c>
      <c r="P97" s="32">
        <v>0.94914611332856313</v>
      </c>
      <c r="Q97" s="32">
        <v>2.5652777777777778</v>
      </c>
    </row>
    <row r="98" spans="1:17" s="6" customFormat="1" ht="36" x14ac:dyDescent="0.45">
      <c r="A98" s="17"/>
      <c r="B98" s="7" t="s">
        <v>7</v>
      </c>
      <c r="C98" s="7" t="s">
        <v>92</v>
      </c>
      <c r="D98" s="7" t="s">
        <v>92</v>
      </c>
      <c r="E98" s="7" t="s">
        <v>12</v>
      </c>
      <c r="F98" s="8" t="s">
        <v>93</v>
      </c>
      <c r="G98" s="7" t="s">
        <v>193</v>
      </c>
      <c r="H98" s="31">
        <v>0</v>
      </c>
      <c r="I98" s="31">
        <v>8369000</v>
      </c>
      <c r="J98" s="31">
        <v>9199000</v>
      </c>
      <c r="K98" s="30">
        <v>0</v>
      </c>
      <c r="L98" s="32">
        <v>0.90600000000000003</v>
      </c>
      <c r="M98" s="32">
        <v>1.861</v>
      </c>
      <c r="N98" s="32" t="s">
        <v>652</v>
      </c>
      <c r="O98" s="32" t="s">
        <v>652</v>
      </c>
      <c r="P98" s="32" t="s">
        <v>652</v>
      </c>
      <c r="Q98" s="32" t="s">
        <v>652</v>
      </c>
    </row>
    <row r="99" spans="1:17" s="6" customFormat="1" ht="36" x14ac:dyDescent="0.45">
      <c r="A99" s="17"/>
      <c r="B99" s="7" t="s">
        <v>7</v>
      </c>
      <c r="C99" s="7" t="s">
        <v>94</v>
      </c>
      <c r="D99" s="7" t="s">
        <v>94</v>
      </c>
      <c r="E99" s="7" t="s">
        <v>12</v>
      </c>
      <c r="F99" s="8" t="s">
        <v>95</v>
      </c>
      <c r="G99" s="7" t="s">
        <v>195</v>
      </c>
      <c r="H99" s="31">
        <v>0</v>
      </c>
      <c r="I99" s="31">
        <v>3144000</v>
      </c>
      <c r="J99" s="31">
        <v>1806000</v>
      </c>
      <c r="K99" s="30">
        <v>0</v>
      </c>
      <c r="L99" s="32" t="s">
        <v>652</v>
      </c>
      <c r="M99" s="32">
        <v>1</v>
      </c>
      <c r="N99" s="32" t="s">
        <v>652</v>
      </c>
      <c r="O99" s="32" t="s">
        <v>652</v>
      </c>
      <c r="P99" s="32" t="s">
        <v>652</v>
      </c>
      <c r="Q99" s="32" t="s">
        <v>652</v>
      </c>
    </row>
    <row r="100" spans="1:17" s="6" customFormat="1" x14ac:dyDescent="0.45">
      <c r="A100" s="17"/>
      <c r="B100" s="7" t="s">
        <v>7</v>
      </c>
      <c r="C100" s="7" t="s">
        <v>326</v>
      </c>
      <c r="D100" s="7" t="s">
        <v>327</v>
      </c>
      <c r="E100" s="7" t="s">
        <v>12</v>
      </c>
      <c r="F100" s="7" t="s">
        <v>328</v>
      </c>
      <c r="G100" s="7" t="s">
        <v>194</v>
      </c>
      <c r="H100" s="31">
        <v>8087000</v>
      </c>
      <c r="I100" s="31">
        <v>9686000</v>
      </c>
      <c r="J100" s="31">
        <v>11206000</v>
      </c>
      <c r="K100" s="30">
        <v>808700</v>
      </c>
      <c r="L100" s="32" t="s">
        <v>652</v>
      </c>
      <c r="M100" s="32">
        <v>1</v>
      </c>
      <c r="N100" s="32" t="s">
        <v>652</v>
      </c>
      <c r="O100" s="32">
        <v>1</v>
      </c>
      <c r="P100" s="32" t="s">
        <v>652</v>
      </c>
      <c r="Q100" s="32" t="s">
        <v>652</v>
      </c>
    </row>
    <row r="101" spans="1:17" s="6" customFormat="1" x14ac:dyDescent="0.45">
      <c r="A101" s="17"/>
      <c r="B101" s="7" t="s">
        <v>7</v>
      </c>
      <c r="C101" s="7" t="s">
        <v>96</v>
      </c>
      <c r="D101" s="7" t="s">
        <v>97</v>
      </c>
      <c r="E101" s="7" t="s">
        <v>12</v>
      </c>
      <c r="F101" s="7" t="s">
        <v>98</v>
      </c>
      <c r="G101" s="7" t="s">
        <v>194</v>
      </c>
      <c r="H101" s="31">
        <v>374000</v>
      </c>
      <c r="I101" s="31">
        <v>376000</v>
      </c>
      <c r="J101" s="31">
        <v>935000</v>
      </c>
      <c r="K101" s="30">
        <v>37400</v>
      </c>
      <c r="L101" s="32" t="s">
        <v>652</v>
      </c>
      <c r="M101" s="32" t="s">
        <v>652</v>
      </c>
      <c r="N101" s="32">
        <v>1</v>
      </c>
      <c r="O101" s="32">
        <v>1</v>
      </c>
      <c r="P101" s="32" t="s">
        <v>652</v>
      </c>
      <c r="Q101" s="32" t="s">
        <v>652</v>
      </c>
    </row>
    <row r="102" spans="1:17" s="6" customFormat="1" x14ac:dyDescent="0.45">
      <c r="A102" s="17"/>
      <c r="B102" s="7" t="s">
        <v>7</v>
      </c>
      <c r="C102" s="7" t="s">
        <v>99</v>
      </c>
      <c r="D102" s="7" t="s">
        <v>100</v>
      </c>
      <c r="E102" s="7" t="s">
        <v>12</v>
      </c>
      <c r="F102" s="7" t="s">
        <v>101</v>
      </c>
      <c r="G102" s="7" t="s">
        <v>192</v>
      </c>
      <c r="H102" s="31">
        <v>7201000</v>
      </c>
      <c r="I102" s="31">
        <v>5025000</v>
      </c>
      <c r="J102" s="31">
        <v>5782000</v>
      </c>
      <c r="K102" s="30">
        <v>720100</v>
      </c>
      <c r="L102" s="32" t="s">
        <v>652</v>
      </c>
      <c r="M102" s="32">
        <v>1</v>
      </c>
      <c r="N102" s="32" t="s">
        <v>652</v>
      </c>
      <c r="O102" s="32">
        <v>1</v>
      </c>
      <c r="P102" s="32">
        <v>1</v>
      </c>
      <c r="Q102" s="32" t="s">
        <v>652</v>
      </c>
    </row>
    <row r="103" spans="1:17" s="6" customFormat="1" x14ac:dyDescent="0.45">
      <c r="A103" s="17"/>
      <c r="B103" s="7" t="s">
        <v>7</v>
      </c>
      <c r="C103" s="7" t="s">
        <v>102</v>
      </c>
      <c r="D103" s="7" t="s">
        <v>103</v>
      </c>
      <c r="E103" s="7" t="s">
        <v>12</v>
      </c>
      <c r="F103" s="7" t="s">
        <v>104</v>
      </c>
      <c r="G103" s="7" t="s">
        <v>192</v>
      </c>
      <c r="H103" s="31">
        <v>7232000</v>
      </c>
      <c r="I103" s="31">
        <v>7238000</v>
      </c>
      <c r="J103" s="31">
        <v>7955000</v>
      </c>
      <c r="K103" s="30">
        <v>723200</v>
      </c>
      <c r="L103" s="32" t="s">
        <v>652</v>
      </c>
      <c r="M103" s="32">
        <v>1</v>
      </c>
      <c r="N103" s="32">
        <v>1</v>
      </c>
      <c r="O103" s="32">
        <v>1</v>
      </c>
      <c r="P103" s="32" t="s">
        <v>652</v>
      </c>
      <c r="Q103" s="32">
        <v>1</v>
      </c>
    </row>
    <row r="104" spans="1:17" s="6" customFormat="1" x14ac:dyDescent="0.45">
      <c r="A104" s="17"/>
      <c r="B104" s="7" t="s">
        <v>7</v>
      </c>
      <c r="C104" s="7" t="s">
        <v>105</v>
      </c>
      <c r="D104" s="7" t="s">
        <v>105</v>
      </c>
      <c r="E104" s="7" t="s">
        <v>12</v>
      </c>
      <c r="F104" s="7" t="s">
        <v>106</v>
      </c>
      <c r="G104" s="7" t="s">
        <v>192</v>
      </c>
      <c r="H104" s="31">
        <v>948000</v>
      </c>
      <c r="I104" s="31">
        <v>384000</v>
      </c>
      <c r="J104" s="31">
        <v>1321000</v>
      </c>
      <c r="K104" s="30">
        <v>94800</v>
      </c>
      <c r="L104" s="32">
        <v>1</v>
      </c>
      <c r="M104" s="32" t="s">
        <v>652</v>
      </c>
      <c r="N104" s="32">
        <v>1</v>
      </c>
      <c r="O104" s="32" t="s">
        <v>652</v>
      </c>
      <c r="P104" s="32" t="s">
        <v>652</v>
      </c>
      <c r="Q104" s="32" t="s">
        <v>652</v>
      </c>
    </row>
    <row r="105" spans="1:17" s="6" customFormat="1" x14ac:dyDescent="0.45">
      <c r="A105" s="17"/>
      <c r="B105" s="7" t="s">
        <v>7</v>
      </c>
      <c r="C105" s="7" t="s">
        <v>329</v>
      </c>
      <c r="D105" s="7" t="s">
        <v>329</v>
      </c>
      <c r="E105" s="7" t="s">
        <v>12</v>
      </c>
      <c r="F105" s="8" t="s">
        <v>750</v>
      </c>
      <c r="G105" s="7" t="s">
        <v>192</v>
      </c>
      <c r="H105" s="31">
        <v>97000</v>
      </c>
      <c r="I105" s="31">
        <v>101000</v>
      </c>
      <c r="J105" s="31">
        <v>102000</v>
      </c>
      <c r="K105" s="30">
        <v>9700</v>
      </c>
      <c r="L105" s="32">
        <v>1</v>
      </c>
      <c r="M105" s="32" t="s">
        <v>652</v>
      </c>
      <c r="N105" s="32" t="s">
        <v>652</v>
      </c>
      <c r="O105" s="32" t="s">
        <v>652</v>
      </c>
      <c r="P105" s="32" t="s">
        <v>652</v>
      </c>
      <c r="Q105" s="32" t="s">
        <v>652</v>
      </c>
    </row>
    <row r="106" spans="1:17" s="6" customFormat="1" x14ac:dyDescent="0.45">
      <c r="A106" s="17"/>
      <c r="B106" s="7" t="s">
        <v>7</v>
      </c>
      <c r="C106" s="7" t="s">
        <v>330</v>
      </c>
      <c r="D106" s="7" t="s">
        <v>330</v>
      </c>
      <c r="E106" s="7" t="s">
        <v>12</v>
      </c>
      <c r="F106" s="8" t="s">
        <v>751</v>
      </c>
      <c r="G106" s="7" t="s">
        <v>192</v>
      </c>
      <c r="H106" s="31">
        <v>1157000</v>
      </c>
      <c r="I106" s="31">
        <v>1736000</v>
      </c>
      <c r="J106" s="31">
        <v>1150000</v>
      </c>
      <c r="K106" s="30">
        <v>115700</v>
      </c>
      <c r="L106" s="32">
        <v>0</v>
      </c>
      <c r="M106" s="32" t="s">
        <v>652</v>
      </c>
      <c r="N106" s="32" t="s">
        <v>652</v>
      </c>
      <c r="O106" s="32" t="s">
        <v>652</v>
      </c>
      <c r="P106" s="32">
        <v>1.0045742434904996</v>
      </c>
      <c r="Q106" s="32" t="s">
        <v>652</v>
      </c>
    </row>
    <row r="107" spans="1:17" s="6" customFormat="1" ht="36" x14ac:dyDescent="0.45">
      <c r="A107" s="17"/>
      <c r="B107" s="7" t="s">
        <v>7</v>
      </c>
      <c r="C107" s="7" t="s">
        <v>331</v>
      </c>
      <c r="D107" s="7" t="s">
        <v>331</v>
      </c>
      <c r="E107" s="7" t="s">
        <v>12</v>
      </c>
      <c r="F107" s="8" t="s">
        <v>332</v>
      </c>
      <c r="G107" s="7" t="s">
        <v>192</v>
      </c>
      <c r="H107" s="31">
        <v>139000</v>
      </c>
      <c r="I107" s="31">
        <v>143000</v>
      </c>
      <c r="J107" s="31">
        <v>0</v>
      </c>
      <c r="K107" s="30">
        <v>13900</v>
      </c>
      <c r="L107" s="32" t="s">
        <v>652</v>
      </c>
      <c r="M107" s="32" t="s">
        <v>652</v>
      </c>
      <c r="N107" s="32" t="s">
        <v>652</v>
      </c>
      <c r="O107" s="32" t="s">
        <v>652</v>
      </c>
      <c r="P107" s="32" t="s">
        <v>652</v>
      </c>
      <c r="Q107" s="32" t="s">
        <v>652</v>
      </c>
    </row>
    <row r="108" spans="1:17" s="6" customFormat="1" x14ac:dyDescent="0.45">
      <c r="A108" s="17"/>
      <c r="B108" s="7" t="s">
        <v>7</v>
      </c>
      <c r="C108" s="7" t="s">
        <v>333</v>
      </c>
      <c r="D108" s="7" t="s">
        <v>333</v>
      </c>
      <c r="E108" s="7" t="s">
        <v>12</v>
      </c>
      <c r="F108" s="8" t="s">
        <v>752</v>
      </c>
      <c r="G108" s="7" t="s">
        <v>192</v>
      </c>
      <c r="H108" s="31">
        <v>0</v>
      </c>
      <c r="I108" s="31">
        <v>38000</v>
      </c>
      <c r="J108" s="31">
        <v>0</v>
      </c>
      <c r="K108" s="30">
        <v>0</v>
      </c>
      <c r="L108" s="32" t="s">
        <v>652</v>
      </c>
      <c r="M108" s="32" t="s">
        <v>652</v>
      </c>
      <c r="N108" s="32" t="s">
        <v>652</v>
      </c>
      <c r="O108" s="32" t="s">
        <v>652</v>
      </c>
      <c r="P108" s="32" t="s">
        <v>652</v>
      </c>
      <c r="Q108" s="32" t="s">
        <v>652</v>
      </c>
    </row>
    <row r="109" spans="1:17" s="6" customFormat="1" x14ac:dyDescent="0.45">
      <c r="A109" s="17"/>
      <c r="B109" s="7" t="s">
        <v>7</v>
      </c>
      <c r="C109" s="7" t="s">
        <v>334</v>
      </c>
      <c r="D109" s="7" t="s">
        <v>334</v>
      </c>
      <c r="E109" s="7" t="s">
        <v>12</v>
      </c>
      <c r="F109" s="8" t="s">
        <v>753</v>
      </c>
      <c r="G109" s="7" t="s">
        <v>192</v>
      </c>
      <c r="H109" s="31">
        <v>331000</v>
      </c>
      <c r="I109" s="31">
        <v>332000</v>
      </c>
      <c r="J109" s="31">
        <v>331000</v>
      </c>
      <c r="K109" s="30">
        <v>33100</v>
      </c>
      <c r="L109" s="32" t="s">
        <v>652</v>
      </c>
      <c r="M109" s="32">
        <v>1</v>
      </c>
      <c r="N109" s="32" t="s">
        <v>652</v>
      </c>
      <c r="O109" s="32" t="s">
        <v>652</v>
      </c>
      <c r="P109" s="32" t="s">
        <v>652</v>
      </c>
      <c r="Q109" s="32" t="s">
        <v>652</v>
      </c>
    </row>
    <row r="110" spans="1:17" s="6" customFormat="1" x14ac:dyDescent="0.45">
      <c r="A110" s="17"/>
      <c r="B110" s="7" t="s">
        <v>7</v>
      </c>
      <c r="C110" s="7" t="s">
        <v>335</v>
      </c>
      <c r="D110" s="7" t="s">
        <v>335</v>
      </c>
      <c r="E110" s="7" t="s">
        <v>12</v>
      </c>
      <c r="F110" s="8" t="s">
        <v>754</v>
      </c>
      <c r="G110" s="7" t="s">
        <v>192</v>
      </c>
      <c r="H110" s="31">
        <v>21000</v>
      </c>
      <c r="I110" s="31">
        <v>22000</v>
      </c>
      <c r="J110" s="31">
        <v>21000</v>
      </c>
      <c r="K110" s="30">
        <v>2100</v>
      </c>
      <c r="L110" s="32" t="s">
        <v>652</v>
      </c>
      <c r="M110" s="32" t="s">
        <v>652</v>
      </c>
      <c r="N110" s="32" t="s">
        <v>652</v>
      </c>
      <c r="O110" s="32" t="s">
        <v>652</v>
      </c>
      <c r="P110" s="32" t="s">
        <v>652</v>
      </c>
      <c r="Q110" s="32">
        <v>1</v>
      </c>
    </row>
    <row r="111" spans="1:17" x14ac:dyDescent="0.45">
      <c r="A111" s="17"/>
      <c r="B111" s="7" t="s">
        <v>7</v>
      </c>
      <c r="C111" s="9" t="s">
        <v>336</v>
      </c>
      <c r="D111" s="9" t="s">
        <v>337</v>
      </c>
      <c r="E111" s="7" t="s">
        <v>12</v>
      </c>
      <c r="F111" s="10" t="s">
        <v>755</v>
      </c>
      <c r="G111" s="7" t="s">
        <v>192</v>
      </c>
      <c r="H111" s="31">
        <v>269000</v>
      </c>
      <c r="I111" s="31">
        <v>903000</v>
      </c>
      <c r="J111" s="31">
        <v>625000</v>
      </c>
      <c r="K111" s="30">
        <v>26900</v>
      </c>
      <c r="L111" s="32">
        <v>1</v>
      </c>
      <c r="M111" s="32" t="s">
        <v>652</v>
      </c>
      <c r="N111" s="32">
        <v>1</v>
      </c>
      <c r="O111" s="32" t="s">
        <v>652</v>
      </c>
      <c r="P111" s="32" t="s">
        <v>652</v>
      </c>
      <c r="Q111" s="32" t="s">
        <v>652</v>
      </c>
    </row>
    <row r="112" spans="1:17" x14ac:dyDescent="0.45">
      <c r="A112" s="17"/>
      <c r="B112" s="7" t="s">
        <v>7</v>
      </c>
      <c r="C112" s="9" t="s">
        <v>338</v>
      </c>
      <c r="D112" s="9" t="s">
        <v>339</v>
      </c>
      <c r="E112" s="7" t="s">
        <v>12</v>
      </c>
      <c r="F112" s="10" t="s">
        <v>756</v>
      </c>
      <c r="G112" s="7" t="s">
        <v>192</v>
      </c>
      <c r="H112" s="31">
        <v>7859000</v>
      </c>
      <c r="I112" s="31">
        <v>13713000</v>
      </c>
      <c r="J112" s="31">
        <v>11715000</v>
      </c>
      <c r="K112" s="30">
        <v>785900</v>
      </c>
      <c r="L112" s="32" t="s">
        <v>652</v>
      </c>
      <c r="M112" s="32">
        <v>1</v>
      </c>
      <c r="N112" s="32">
        <v>1</v>
      </c>
      <c r="O112" s="32" t="s">
        <v>652</v>
      </c>
      <c r="P112" s="32" t="s">
        <v>652</v>
      </c>
      <c r="Q112" s="32">
        <v>1</v>
      </c>
    </row>
    <row r="113" spans="1:17" s="6" customFormat="1" x14ac:dyDescent="0.45">
      <c r="A113" s="17"/>
      <c r="B113" s="7" t="s">
        <v>7</v>
      </c>
      <c r="C113" s="7" t="s">
        <v>340</v>
      </c>
      <c r="D113" s="7" t="s">
        <v>341</v>
      </c>
      <c r="E113" s="7" t="s">
        <v>12</v>
      </c>
      <c r="F113" s="7" t="s">
        <v>342</v>
      </c>
      <c r="G113" s="7" t="s">
        <v>194</v>
      </c>
      <c r="H113" s="31">
        <v>85000</v>
      </c>
      <c r="I113" s="31">
        <v>106000</v>
      </c>
      <c r="J113" s="31">
        <v>247000</v>
      </c>
      <c r="K113" s="30">
        <v>8500</v>
      </c>
      <c r="L113" s="32">
        <v>1</v>
      </c>
      <c r="M113" s="32" t="s">
        <v>652</v>
      </c>
      <c r="N113" s="32" t="s">
        <v>652</v>
      </c>
      <c r="O113" s="32" t="s">
        <v>652</v>
      </c>
      <c r="P113" s="32" t="s">
        <v>652</v>
      </c>
      <c r="Q113" s="32">
        <v>1</v>
      </c>
    </row>
    <row r="114" spans="1:17" s="6" customFormat="1" x14ac:dyDescent="0.45">
      <c r="A114" s="17"/>
      <c r="B114" s="7" t="s">
        <v>7</v>
      </c>
      <c r="C114" s="7" t="s">
        <v>343</v>
      </c>
      <c r="D114" s="7" t="s">
        <v>344</v>
      </c>
      <c r="E114" s="7" t="s">
        <v>12</v>
      </c>
      <c r="F114" s="7" t="s">
        <v>345</v>
      </c>
      <c r="G114" s="7" t="s">
        <v>194</v>
      </c>
      <c r="H114" s="31">
        <v>1749000</v>
      </c>
      <c r="I114" s="31">
        <v>2912000</v>
      </c>
      <c r="J114" s="31">
        <v>3505000</v>
      </c>
      <c r="K114" s="30">
        <v>174900</v>
      </c>
      <c r="L114" s="32">
        <v>1</v>
      </c>
      <c r="M114" s="32" t="s">
        <v>652</v>
      </c>
      <c r="N114" s="32" t="s">
        <v>652</v>
      </c>
      <c r="O114" s="32">
        <v>1</v>
      </c>
      <c r="P114" s="32" t="s">
        <v>652</v>
      </c>
      <c r="Q114" s="32">
        <v>1</v>
      </c>
    </row>
    <row r="115" spans="1:17" s="6" customFormat="1" x14ac:dyDescent="0.45">
      <c r="A115" s="17"/>
      <c r="B115" s="7" t="s">
        <v>7</v>
      </c>
      <c r="C115" s="7" t="s">
        <v>346</v>
      </c>
      <c r="D115" s="7" t="s">
        <v>347</v>
      </c>
      <c r="E115" s="7" t="s">
        <v>12</v>
      </c>
      <c r="F115" s="8" t="s">
        <v>757</v>
      </c>
      <c r="G115" s="7" t="s">
        <v>195</v>
      </c>
      <c r="H115" s="31">
        <v>566000</v>
      </c>
      <c r="I115" s="31">
        <v>0</v>
      </c>
      <c r="J115" s="31">
        <v>0</v>
      </c>
      <c r="K115" s="30">
        <v>56600</v>
      </c>
      <c r="L115" s="32" t="s">
        <v>652</v>
      </c>
      <c r="M115" s="32" t="s">
        <v>652</v>
      </c>
      <c r="N115" s="32" t="s">
        <v>652</v>
      </c>
      <c r="O115" s="32" t="s">
        <v>652</v>
      </c>
      <c r="P115" s="32" t="s">
        <v>652</v>
      </c>
      <c r="Q115" s="32" t="s">
        <v>652</v>
      </c>
    </row>
    <row r="116" spans="1:17" s="6" customFormat="1" x14ac:dyDescent="0.45">
      <c r="A116" s="17"/>
      <c r="B116" s="7" t="s">
        <v>7</v>
      </c>
      <c r="C116" s="7" t="s">
        <v>348</v>
      </c>
      <c r="D116" s="7" t="s">
        <v>349</v>
      </c>
      <c r="E116" s="7" t="s">
        <v>12</v>
      </c>
      <c r="F116" s="8" t="s">
        <v>758</v>
      </c>
      <c r="G116" s="7" t="s">
        <v>192</v>
      </c>
      <c r="H116" s="31">
        <v>285000</v>
      </c>
      <c r="I116" s="31">
        <v>285000</v>
      </c>
      <c r="J116" s="31">
        <v>273000</v>
      </c>
      <c r="K116" s="30">
        <v>28500</v>
      </c>
      <c r="L116" s="32" t="s">
        <v>652</v>
      </c>
      <c r="M116" s="32" t="s">
        <v>652</v>
      </c>
      <c r="N116" s="32" t="s">
        <v>652</v>
      </c>
      <c r="O116" s="32" t="s">
        <v>652</v>
      </c>
      <c r="P116" s="32" t="s">
        <v>652</v>
      </c>
      <c r="Q116" s="32" t="s">
        <v>652</v>
      </c>
    </row>
    <row r="117" spans="1:17" s="6" customFormat="1" x14ac:dyDescent="0.45">
      <c r="A117" s="17"/>
      <c r="B117" s="7" t="s">
        <v>7</v>
      </c>
      <c r="C117" s="7" t="s">
        <v>350</v>
      </c>
      <c r="D117" s="7" t="s">
        <v>351</v>
      </c>
      <c r="E117" s="7" t="s">
        <v>12</v>
      </c>
      <c r="F117" s="8" t="s">
        <v>759</v>
      </c>
      <c r="G117" s="7" t="s">
        <v>195</v>
      </c>
      <c r="H117" s="31">
        <v>377000</v>
      </c>
      <c r="I117" s="31">
        <v>370000</v>
      </c>
      <c r="J117" s="31">
        <v>183000</v>
      </c>
      <c r="K117" s="30">
        <v>37700</v>
      </c>
      <c r="L117" s="32" t="s">
        <v>652</v>
      </c>
      <c r="M117" s="32" t="s">
        <v>652</v>
      </c>
      <c r="N117" s="32" t="s">
        <v>652</v>
      </c>
      <c r="O117" s="32" t="s">
        <v>652</v>
      </c>
      <c r="P117" s="32" t="s">
        <v>652</v>
      </c>
      <c r="Q117" s="32" t="s">
        <v>652</v>
      </c>
    </row>
    <row r="118" spans="1:17" s="6" customFormat="1" x14ac:dyDescent="0.45">
      <c r="A118" s="17"/>
      <c r="B118" s="7" t="s">
        <v>7</v>
      </c>
      <c r="C118" s="7" t="s">
        <v>352</v>
      </c>
      <c r="D118" s="7" t="s">
        <v>353</v>
      </c>
      <c r="E118" s="7" t="s">
        <v>12</v>
      </c>
      <c r="F118" s="8" t="s">
        <v>760</v>
      </c>
      <c r="G118" s="7" t="s">
        <v>195</v>
      </c>
      <c r="H118" s="31">
        <v>10000</v>
      </c>
      <c r="I118" s="31">
        <v>0</v>
      </c>
      <c r="J118" s="31">
        <v>0</v>
      </c>
      <c r="K118" s="30">
        <v>1000</v>
      </c>
      <c r="L118" s="32" t="s">
        <v>652</v>
      </c>
      <c r="M118" s="32" t="s">
        <v>652</v>
      </c>
      <c r="N118" s="32" t="s">
        <v>652</v>
      </c>
      <c r="O118" s="32" t="s">
        <v>652</v>
      </c>
      <c r="P118" s="32" t="s">
        <v>652</v>
      </c>
      <c r="Q118" s="32" t="s">
        <v>652</v>
      </c>
    </row>
    <row r="119" spans="1:17" s="6" customFormat="1" x14ac:dyDescent="0.45">
      <c r="A119" s="17"/>
      <c r="B119" s="7" t="s">
        <v>7</v>
      </c>
      <c r="C119" s="7" t="s">
        <v>354</v>
      </c>
      <c r="D119" s="7" t="s">
        <v>355</v>
      </c>
      <c r="E119" s="7" t="s">
        <v>12</v>
      </c>
      <c r="F119" s="8" t="s">
        <v>761</v>
      </c>
      <c r="G119" s="7" t="s">
        <v>192</v>
      </c>
      <c r="H119" s="31">
        <v>0</v>
      </c>
      <c r="I119" s="31">
        <v>0</v>
      </c>
      <c r="J119" s="31">
        <v>350000</v>
      </c>
      <c r="K119" s="30">
        <v>0</v>
      </c>
      <c r="L119" s="32">
        <v>1</v>
      </c>
      <c r="M119" s="32" t="s">
        <v>652</v>
      </c>
      <c r="N119" s="32" t="s">
        <v>652</v>
      </c>
      <c r="O119" s="32" t="s">
        <v>652</v>
      </c>
      <c r="P119" s="32" t="s">
        <v>652</v>
      </c>
      <c r="Q119" s="32" t="s">
        <v>652</v>
      </c>
    </row>
    <row r="120" spans="1:17" s="6" customFormat="1" x14ac:dyDescent="0.45">
      <c r="A120" s="17"/>
      <c r="B120" s="7" t="s">
        <v>7</v>
      </c>
      <c r="C120" s="7" t="s">
        <v>356</v>
      </c>
      <c r="D120" s="7" t="s">
        <v>357</v>
      </c>
      <c r="E120" s="7" t="s">
        <v>12</v>
      </c>
      <c r="F120" s="7" t="s">
        <v>358</v>
      </c>
      <c r="G120" s="7" t="s">
        <v>194</v>
      </c>
      <c r="H120" s="31">
        <v>8641000</v>
      </c>
      <c r="I120" s="31">
        <v>12444000</v>
      </c>
      <c r="J120" s="31">
        <v>13458000</v>
      </c>
      <c r="K120" s="30">
        <v>864100</v>
      </c>
      <c r="L120" s="32">
        <v>1.4056555269922879</v>
      </c>
      <c r="M120" s="32">
        <v>8.9005235602094238E-2</v>
      </c>
      <c r="N120" s="32" t="s">
        <v>652</v>
      </c>
      <c r="O120" s="32" t="s">
        <v>652</v>
      </c>
      <c r="P120" s="32">
        <v>3.0072916666666667</v>
      </c>
      <c r="Q120" s="32" t="s">
        <v>652</v>
      </c>
    </row>
    <row r="121" spans="1:17" s="6" customFormat="1" x14ac:dyDescent="0.45">
      <c r="A121" s="17"/>
      <c r="B121" s="7" t="s">
        <v>7</v>
      </c>
      <c r="C121" s="7" t="s">
        <v>359</v>
      </c>
      <c r="D121" s="7" t="s">
        <v>359</v>
      </c>
      <c r="E121" s="7" t="s">
        <v>12</v>
      </c>
      <c r="F121" s="7" t="s">
        <v>360</v>
      </c>
      <c r="G121" s="7" t="s">
        <v>192</v>
      </c>
      <c r="H121" s="31">
        <v>13377000</v>
      </c>
      <c r="I121" s="31">
        <v>15881000</v>
      </c>
      <c r="J121" s="31">
        <v>12739000</v>
      </c>
      <c r="K121" s="30">
        <v>1337700</v>
      </c>
      <c r="L121" s="32">
        <v>1</v>
      </c>
      <c r="M121" s="32" t="s">
        <v>652</v>
      </c>
      <c r="N121" s="32" t="s">
        <v>652</v>
      </c>
      <c r="O121" s="32">
        <v>1</v>
      </c>
      <c r="P121" s="32">
        <v>1</v>
      </c>
      <c r="Q121" s="32" t="s">
        <v>652</v>
      </c>
    </row>
    <row r="122" spans="1:17" s="6" customFormat="1" x14ac:dyDescent="0.45">
      <c r="A122" s="17"/>
      <c r="B122" s="7" t="s">
        <v>7</v>
      </c>
      <c r="C122" s="7" t="s">
        <v>361</v>
      </c>
      <c r="D122" s="7" t="s">
        <v>362</v>
      </c>
      <c r="E122" s="7" t="s">
        <v>12</v>
      </c>
      <c r="F122" s="7" t="s">
        <v>363</v>
      </c>
      <c r="G122" s="7" t="s">
        <v>192</v>
      </c>
      <c r="H122" s="31">
        <v>0</v>
      </c>
      <c r="I122" s="31">
        <v>33000</v>
      </c>
      <c r="J122" s="31">
        <v>65000</v>
      </c>
      <c r="K122" s="30">
        <v>0</v>
      </c>
      <c r="L122" s="32" t="s">
        <v>652</v>
      </c>
      <c r="M122" s="32" t="s">
        <v>652</v>
      </c>
      <c r="N122" s="32" t="s">
        <v>652</v>
      </c>
      <c r="O122" s="32" t="s">
        <v>652</v>
      </c>
      <c r="P122" s="32" t="s">
        <v>652</v>
      </c>
      <c r="Q122" s="32" t="s">
        <v>652</v>
      </c>
    </row>
    <row r="123" spans="1:17" s="6" customFormat="1" x14ac:dyDescent="0.45">
      <c r="A123" s="17"/>
      <c r="B123" s="7" t="s">
        <v>7</v>
      </c>
      <c r="C123" s="7" t="s">
        <v>364</v>
      </c>
      <c r="D123" s="7" t="s">
        <v>365</v>
      </c>
      <c r="E123" s="7" t="s">
        <v>12</v>
      </c>
      <c r="F123" s="8" t="s">
        <v>762</v>
      </c>
      <c r="G123" s="7" t="s">
        <v>192</v>
      </c>
      <c r="H123" s="31">
        <v>0</v>
      </c>
      <c r="I123" s="31">
        <v>89000</v>
      </c>
      <c r="J123" s="31">
        <v>0</v>
      </c>
      <c r="K123" s="30">
        <v>0</v>
      </c>
      <c r="L123" s="32" t="s">
        <v>652</v>
      </c>
      <c r="M123" s="32" t="s">
        <v>652</v>
      </c>
      <c r="N123" s="32" t="s">
        <v>652</v>
      </c>
      <c r="O123" s="32" t="s">
        <v>652</v>
      </c>
      <c r="P123" s="32" t="s">
        <v>652</v>
      </c>
      <c r="Q123" s="32" t="s">
        <v>652</v>
      </c>
    </row>
    <row r="124" spans="1:17" s="6" customFormat="1" x14ac:dyDescent="0.45">
      <c r="A124" s="17"/>
      <c r="B124" s="7" t="s">
        <v>7</v>
      </c>
      <c r="C124" s="7" t="s">
        <v>366</v>
      </c>
      <c r="D124" s="7" t="s">
        <v>367</v>
      </c>
      <c r="E124" s="7" t="s">
        <v>12</v>
      </c>
      <c r="F124" s="7" t="s">
        <v>368</v>
      </c>
      <c r="G124" s="7" t="s">
        <v>192</v>
      </c>
      <c r="H124" s="31">
        <v>255000</v>
      </c>
      <c r="I124" s="31">
        <v>513000</v>
      </c>
      <c r="J124" s="31">
        <v>444000</v>
      </c>
      <c r="K124" s="30">
        <v>25500</v>
      </c>
      <c r="L124" s="32" t="s">
        <v>652</v>
      </c>
      <c r="M124" s="32">
        <v>1</v>
      </c>
      <c r="N124" s="32" t="s">
        <v>652</v>
      </c>
      <c r="O124" s="32">
        <v>1</v>
      </c>
      <c r="P124" s="32" t="s">
        <v>652</v>
      </c>
      <c r="Q124" s="32" t="s">
        <v>652</v>
      </c>
    </row>
    <row r="125" spans="1:17" s="6" customFormat="1" x14ac:dyDescent="0.45">
      <c r="A125" s="17"/>
      <c r="B125" s="7" t="s">
        <v>7</v>
      </c>
      <c r="C125" s="7" t="s">
        <v>369</v>
      </c>
      <c r="D125" s="7" t="s">
        <v>370</v>
      </c>
      <c r="E125" s="7" t="s">
        <v>12</v>
      </c>
      <c r="F125" s="7" t="s">
        <v>371</v>
      </c>
      <c r="G125" s="7" t="s">
        <v>194</v>
      </c>
      <c r="H125" s="31">
        <v>1834000</v>
      </c>
      <c r="I125" s="31">
        <v>3568000</v>
      </c>
      <c r="J125" s="31">
        <v>4133000</v>
      </c>
      <c r="K125" s="30">
        <v>183400</v>
      </c>
      <c r="L125" s="32">
        <v>1</v>
      </c>
      <c r="M125" s="32">
        <v>1</v>
      </c>
      <c r="N125" s="32" t="s">
        <v>652</v>
      </c>
      <c r="O125" s="32">
        <v>1</v>
      </c>
      <c r="P125" s="32" t="s">
        <v>652</v>
      </c>
      <c r="Q125" s="32">
        <v>1</v>
      </c>
    </row>
    <row r="126" spans="1:17" s="6" customFormat="1" x14ac:dyDescent="0.45">
      <c r="A126" s="17"/>
      <c r="B126" s="7" t="s">
        <v>7</v>
      </c>
      <c r="C126" s="7" t="s">
        <v>372</v>
      </c>
      <c r="D126" s="7" t="s">
        <v>372</v>
      </c>
      <c r="E126" s="7" t="s">
        <v>12</v>
      </c>
      <c r="F126" s="7" t="s">
        <v>373</v>
      </c>
      <c r="G126" s="7" t="s">
        <v>194</v>
      </c>
      <c r="H126" s="31">
        <v>3741000</v>
      </c>
      <c r="I126" s="31">
        <v>6740000</v>
      </c>
      <c r="J126" s="31">
        <v>8173000</v>
      </c>
      <c r="K126" s="30">
        <v>374100</v>
      </c>
      <c r="L126" s="32">
        <v>1</v>
      </c>
      <c r="M126" s="32" t="s">
        <v>652</v>
      </c>
      <c r="N126" s="32">
        <v>1</v>
      </c>
      <c r="O126" s="32">
        <v>1</v>
      </c>
      <c r="P126" s="32">
        <v>1</v>
      </c>
      <c r="Q126" s="32">
        <v>1</v>
      </c>
    </row>
    <row r="127" spans="1:17" s="6" customFormat="1" x14ac:dyDescent="0.45">
      <c r="A127" s="17"/>
      <c r="B127" s="7" t="s">
        <v>7</v>
      </c>
      <c r="C127" s="7" t="s">
        <v>374</v>
      </c>
      <c r="D127" s="7" t="s">
        <v>374</v>
      </c>
      <c r="E127" s="7" t="s">
        <v>12</v>
      </c>
      <c r="F127" s="7" t="s">
        <v>375</v>
      </c>
      <c r="G127" s="7" t="s">
        <v>194</v>
      </c>
      <c r="H127" s="31">
        <v>150000</v>
      </c>
      <c r="I127" s="31">
        <v>225000</v>
      </c>
      <c r="J127" s="31">
        <v>251000</v>
      </c>
      <c r="K127" s="30">
        <v>15000</v>
      </c>
      <c r="L127" s="32">
        <v>1</v>
      </c>
      <c r="M127" s="32">
        <v>1</v>
      </c>
      <c r="N127" s="32" t="s">
        <v>652</v>
      </c>
      <c r="O127" s="32" t="s">
        <v>652</v>
      </c>
      <c r="P127" s="32" t="s">
        <v>652</v>
      </c>
      <c r="Q127" s="32">
        <v>1</v>
      </c>
    </row>
    <row r="128" spans="1:17" s="6" customFormat="1" x14ac:dyDescent="0.45">
      <c r="A128" s="17"/>
      <c r="B128" s="7" t="s">
        <v>7</v>
      </c>
      <c r="C128" s="7" t="s">
        <v>376</v>
      </c>
      <c r="D128" s="7" t="s">
        <v>376</v>
      </c>
      <c r="E128" s="7" t="s">
        <v>12</v>
      </c>
      <c r="F128" s="7" t="s">
        <v>377</v>
      </c>
      <c r="G128" s="7" t="s">
        <v>194</v>
      </c>
      <c r="H128" s="31">
        <v>127000</v>
      </c>
      <c r="I128" s="31">
        <v>192000</v>
      </c>
      <c r="J128" s="31">
        <v>245000</v>
      </c>
      <c r="K128" s="30">
        <v>12700</v>
      </c>
      <c r="L128" s="32" t="s">
        <v>652</v>
      </c>
      <c r="M128" s="32">
        <v>1</v>
      </c>
      <c r="N128" s="32">
        <v>1</v>
      </c>
      <c r="O128" s="32" t="s">
        <v>652</v>
      </c>
      <c r="P128" s="32" t="s">
        <v>652</v>
      </c>
      <c r="Q128" s="32" t="s">
        <v>652</v>
      </c>
    </row>
    <row r="129" spans="1:17" s="6" customFormat="1" x14ac:dyDescent="0.45">
      <c r="A129" s="17"/>
      <c r="B129" s="7" t="s">
        <v>7</v>
      </c>
      <c r="C129" s="7" t="s">
        <v>378</v>
      </c>
      <c r="D129" s="7" t="s">
        <v>379</v>
      </c>
      <c r="E129" s="7" t="s">
        <v>12</v>
      </c>
      <c r="F129" s="7" t="s">
        <v>380</v>
      </c>
      <c r="G129" s="7" t="s">
        <v>192</v>
      </c>
      <c r="H129" s="31">
        <v>1938000</v>
      </c>
      <c r="I129" s="31">
        <v>2924000</v>
      </c>
      <c r="J129" s="31">
        <v>1933000</v>
      </c>
      <c r="K129" s="30">
        <v>193800</v>
      </c>
      <c r="L129" s="32" t="s">
        <v>652</v>
      </c>
      <c r="M129" s="32" t="s">
        <v>652</v>
      </c>
      <c r="N129" s="32" t="s">
        <v>652</v>
      </c>
      <c r="O129" s="32">
        <v>1</v>
      </c>
      <c r="P129" s="32" t="s">
        <v>652</v>
      </c>
      <c r="Q129" s="32" t="s">
        <v>652</v>
      </c>
    </row>
    <row r="130" spans="1:17" s="6" customFormat="1" x14ac:dyDescent="0.45">
      <c r="A130" s="17"/>
      <c r="B130" s="7" t="s">
        <v>7</v>
      </c>
      <c r="C130" s="7" t="s">
        <v>381</v>
      </c>
      <c r="D130" s="7" t="s">
        <v>382</v>
      </c>
      <c r="E130" s="7" t="s">
        <v>12</v>
      </c>
      <c r="F130" s="7" t="s">
        <v>383</v>
      </c>
      <c r="G130" s="7" t="s">
        <v>192</v>
      </c>
      <c r="H130" s="31">
        <v>972000</v>
      </c>
      <c r="I130" s="31">
        <v>961000</v>
      </c>
      <c r="J130" s="31">
        <v>968000</v>
      </c>
      <c r="K130" s="30">
        <v>97200</v>
      </c>
      <c r="L130" s="32" t="s">
        <v>652</v>
      </c>
      <c r="M130" s="32" t="s">
        <v>652</v>
      </c>
      <c r="N130" s="32" t="s">
        <v>652</v>
      </c>
      <c r="O130" s="32">
        <v>1</v>
      </c>
      <c r="P130" s="32" t="s">
        <v>652</v>
      </c>
      <c r="Q130" s="32" t="s">
        <v>652</v>
      </c>
    </row>
    <row r="131" spans="1:17" s="6" customFormat="1" x14ac:dyDescent="0.45">
      <c r="A131" s="17"/>
      <c r="B131" s="7" t="s">
        <v>7</v>
      </c>
      <c r="C131" s="7" t="s">
        <v>384</v>
      </c>
      <c r="D131" s="7" t="s">
        <v>384</v>
      </c>
      <c r="E131" s="7" t="s">
        <v>12</v>
      </c>
      <c r="F131" s="8" t="s">
        <v>763</v>
      </c>
      <c r="G131" s="7" t="s">
        <v>192</v>
      </c>
      <c r="H131" s="31">
        <v>464000</v>
      </c>
      <c r="I131" s="31">
        <v>228000</v>
      </c>
      <c r="J131" s="31">
        <v>457000</v>
      </c>
      <c r="K131" s="30">
        <v>46400</v>
      </c>
      <c r="L131" s="32">
        <v>1</v>
      </c>
      <c r="M131" s="32" t="s">
        <v>652</v>
      </c>
      <c r="N131" s="32" t="s">
        <v>652</v>
      </c>
      <c r="O131" s="32" t="s">
        <v>652</v>
      </c>
      <c r="P131" s="32" t="s">
        <v>652</v>
      </c>
      <c r="Q131" s="32" t="s">
        <v>652</v>
      </c>
    </row>
    <row r="132" spans="1:17" s="6" customFormat="1" x14ac:dyDescent="0.45">
      <c r="A132" s="17"/>
      <c r="B132" s="7" t="s">
        <v>7</v>
      </c>
      <c r="C132" s="7" t="s">
        <v>385</v>
      </c>
      <c r="D132" s="7" t="s">
        <v>385</v>
      </c>
      <c r="E132" s="7" t="s">
        <v>12</v>
      </c>
      <c r="F132" s="8" t="s">
        <v>764</v>
      </c>
      <c r="G132" s="7" t="s">
        <v>192</v>
      </c>
      <c r="H132" s="31">
        <v>0</v>
      </c>
      <c r="I132" s="31">
        <v>464000</v>
      </c>
      <c r="J132" s="31">
        <v>0</v>
      </c>
      <c r="K132" s="30">
        <v>0</v>
      </c>
      <c r="L132" s="32" t="s">
        <v>652</v>
      </c>
      <c r="M132" s="32" t="s">
        <v>652</v>
      </c>
      <c r="N132" s="32" t="s">
        <v>652</v>
      </c>
      <c r="O132" s="32" t="s">
        <v>652</v>
      </c>
      <c r="P132" s="32" t="s">
        <v>652</v>
      </c>
      <c r="Q132" s="32" t="s">
        <v>652</v>
      </c>
    </row>
    <row r="133" spans="1:17" s="6" customFormat="1" x14ac:dyDescent="0.45">
      <c r="A133" s="17"/>
      <c r="B133" s="7" t="s">
        <v>7</v>
      </c>
      <c r="C133" s="7" t="s">
        <v>386</v>
      </c>
      <c r="D133" s="7" t="s">
        <v>386</v>
      </c>
      <c r="E133" s="7" t="s">
        <v>12</v>
      </c>
      <c r="F133" s="7" t="s">
        <v>387</v>
      </c>
      <c r="G133" s="7" t="s">
        <v>194</v>
      </c>
      <c r="H133" s="31">
        <v>1948000</v>
      </c>
      <c r="I133" s="31">
        <v>2922000</v>
      </c>
      <c r="J133" s="31">
        <v>3421000</v>
      </c>
      <c r="K133" s="30">
        <v>194800</v>
      </c>
      <c r="L133" s="32">
        <v>1</v>
      </c>
      <c r="M133" s="32" t="s">
        <v>652</v>
      </c>
      <c r="N133" s="32" t="s">
        <v>652</v>
      </c>
      <c r="O133" s="32">
        <v>1</v>
      </c>
      <c r="P133" s="32">
        <v>1</v>
      </c>
      <c r="Q133" s="32" t="s">
        <v>652</v>
      </c>
    </row>
    <row r="134" spans="1:17" x14ac:dyDescent="0.45">
      <c r="A134" s="17"/>
      <c r="B134" s="7" t="s">
        <v>7</v>
      </c>
      <c r="C134" s="9" t="s">
        <v>388</v>
      </c>
      <c r="D134" s="9" t="s">
        <v>388</v>
      </c>
      <c r="E134" s="7" t="s">
        <v>12</v>
      </c>
      <c r="F134" s="9" t="s">
        <v>389</v>
      </c>
      <c r="G134" s="7" t="s">
        <v>194</v>
      </c>
      <c r="H134" s="31">
        <v>483000</v>
      </c>
      <c r="I134" s="31">
        <v>971000</v>
      </c>
      <c r="J134" s="31">
        <v>980000</v>
      </c>
      <c r="K134" s="30">
        <v>48300</v>
      </c>
      <c r="L134" s="32" t="s">
        <v>652</v>
      </c>
      <c r="M134" s="32">
        <v>1</v>
      </c>
      <c r="N134" s="32" t="s">
        <v>652</v>
      </c>
      <c r="O134" s="32" t="s">
        <v>652</v>
      </c>
      <c r="P134" s="32" t="s">
        <v>652</v>
      </c>
      <c r="Q134" s="32" t="s">
        <v>652</v>
      </c>
    </row>
    <row r="135" spans="1:17" ht="36" x14ac:dyDescent="0.45">
      <c r="A135" s="17"/>
      <c r="B135" s="7" t="s">
        <v>7</v>
      </c>
      <c r="C135" s="9" t="s">
        <v>390</v>
      </c>
      <c r="D135" s="9" t="s">
        <v>390</v>
      </c>
      <c r="E135" s="7" t="s">
        <v>12</v>
      </c>
      <c r="F135" s="10" t="s">
        <v>391</v>
      </c>
      <c r="G135" s="7" t="s">
        <v>192</v>
      </c>
      <c r="H135" s="31">
        <v>260000</v>
      </c>
      <c r="I135" s="31">
        <v>714000</v>
      </c>
      <c r="J135" s="31">
        <v>616000</v>
      </c>
      <c r="K135" s="30">
        <v>26000</v>
      </c>
      <c r="L135" s="32" t="s">
        <v>652</v>
      </c>
      <c r="M135" s="32">
        <v>0.88944723618090449</v>
      </c>
      <c r="N135" s="32" t="s">
        <v>652</v>
      </c>
      <c r="O135" s="32" t="s">
        <v>652</v>
      </c>
      <c r="P135" s="32" t="s">
        <v>652</v>
      </c>
      <c r="Q135" s="32" t="s">
        <v>652</v>
      </c>
    </row>
    <row r="136" spans="1:17" s="6" customFormat="1" ht="36" x14ac:dyDescent="0.45">
      <c r="A136" s="17"/>
      <c r="B136" s="7" t="s">
        <v>7</v>
      </c>
      <c r="C136" s="7" t="s">
        <v>392</v>
      </c>
      <c r="D136" s="7" t="s">
        <v>393</v>
      </c>
      <c r="E136" s="7" t="s">
        <v>12</v>
      </c>
      <c r="F136" s="8" t="s">
        <v>394</v>
      </c>
      <c r="G136" s="7" t="s">
        <v>192</v>
      </c>
      <c r="H136" s="31">
        <v>927000</v>
      </c>
      <c r="I136" s="31">
        <v>1421000</v>
      </c>
      <c r="J136" s="31">
        <v>478000</v>
      </c>
      <c r="K136" s="30">
        <v>92700</v>
      </c>
      <c r="L136" s="32">
        <v>0</v>
      </c>
      <c r="M136" s="32" t="s">
        <v>652</v>
      </c>
      <c r="N136" s="32" t="s">
        <v>652</v>
      </c>
      <c r="O136" s="32" t="s">
        <v>652</v>
      </c>
      <c r="P136" s="32" t="s">
        <v>652</v>
      </c>
      <c r="Q136" s="32" t="s">
        <v>652</v>
      </c>
    </row>
    <row r="137" spans="1:17" s="6" customFormat="1" ht="36" x14ac:dyDescent="0.45">
      <c r="A137" s="17"/>
      <c r="B137" s="7" t="s">
        <v>7</v>
      </c>
      <c r="C137" s="7" t="s">
        <v>395</v>
      </c>
      <c r="D137" s="7" t="s">
        <v>396</v>
      </c>
      <c r="E137" s="7" t="s">
        <v>12</v>
      </c>
      <c r="F137" s="8" t="s">
        <v>766</v>
      </c>
      <c r="G137" s="7" t="s">
        <v>192</v>
      </c>
      <c r="H137" s="31">
        <v>2266000</v>
      </c>
      <c r="I137" s="31">
        <v>2270000</v>
      </c>
      <c r="J137" s="31">
        <v>2273000</v>
      </c>
      <c r="K137" s="30">
        <v>226600</v>
      </c>
      <c r="L137" s="32">
        <v>0.94</v>
      </c>
      <c r="M137" s="32" t="s">
        <v>652</v>
      </c>
      <c r="N137" s="32" t="s">
        <v>652</v>
      </c>
      <c r="O137" s="32" t="s">
        <v>652</v>
      </c>
      <c r="P137" s="32">
        <v>0.95416666666666672</v>
      </c>
      <c r="Q137" s="32" t="s">
        <v>652</v>
      </c>
    </row>
    <row r="138" spans="1:17" s="6" customFormat="1" ht="36" x14ac:dyDescent="0.45">
      <c r="A138" s="17"/>
      <c r="B138" s="7" t="s">
        <v>7</v>
      </c>
      <c r="C138" s="7" t="s">
        <v>397</v>
      </c>
      <c r="D138" s="7" t="s">
        <v>398</v>
      </c>
      <c r="E138" s="7" t="s">
        <v>12</v>
      </c>
      <c r="F138" s="8" t="s">
        <v>767</v>
      </c>
      <c r="G138" s="7" t="s">
        <v>192</v>
      </c>
      <c r="H138" s="31">
        <v>3099000</v>
      </c>
      <c r="I138" s="31">
        <v>3871000</v>
      </c>
      <c r="J138" s="31">
        <v>3099000</v>
      </c>
      <c r="K138" s="30">
        <v>309900</v>
      </c>
      <c r="L138" s="32" t="s">
        <v>652</v>
      </c>
      <c r="M138" s="32" t="s">
        <v>652</v>
      </c>
      <c r="N138" s="32">
        <v>1</v>
      </c>
      <c r="O138" s="32" t="s">
        <v>652</v>
      </c>
      <c r="P138" s="32">
        <v>1</v>
      </c>
      <c r="Q138" s="32" t="s">
        <v>652</v>
      </c>
    </row>
    <row r="139" spans="1:17" s="6" customFormat="1" x14ac:dyDescent="0.45">
      <c r="A139" s="17"/>
      <c r="B139" s="7" t="s">
        <v>7</v>
      </c>
      <c r="C139" s="7" t="s">
        <v>399</v>
      </c>
      <c r="D139" s="7" t="s">
        <v>400</v>
      </c>
      <c r="E139" s="7" t="s">
        <v>12</v>
      </c>
      <c r="F139" s="8" t="s">
        <v>768</v>
      </c>
      <c r="G139" s="7" t="s">
        <v>193</v>
      </c>
      <c r="H139" s="31">
        <v>0</v>
      </c>
      <c r="I139" s="31">
        <v>1441000</v>
      </c>
      <c r="J139" s="31">
        <v>1353000</v>
      </c>
      <c r="K139" s="30">
        <v>0</v>
      </c>
      <c r="L139" s="32" t="s">
        <v>652</v>
      </c>
      <c r="M139" s="32" t="s">
        <v>652</v>
      </c>
      <c r="N139" s="32">
        <v>1</v>
      </c>
      <c r="O139" s="32" t="s">
        <v>652</v>
      </c>
      <c r="P139" s="32" t="s">
        <v>652</v>
      </c>
      <c r="Q139" s="32" t="s">
        <v>652</v>
      </c>
    </row>
    <row r="140" spans="1:17" s="6" customFormat="1" x14ac:dyDescent="0.45">
      <c r="A140" s="17"/>
      <c r="B140" s="7" t="s">
        <v>7</v>
      </c>
      <c r="C140" s="7" t="s">
        <v>401</v>
      </c>
      <c r="D140" s="7" t="s">
        <v>402</v>
      </c>
      <c r="E140" s="7" t="s">
        <v>12</v>
      </c>
      <c r="F140" s="8" t="s">
        <v>769</v>
      </c>
      <c r="G140" s="7" t="s">
        <v>193</v>
      </c>
      <c r="H140" s="31">
        <v>0</v>
      </c>
      <c r="I140" s="31">
        <v>1432000</v>
      </c>
      <c r="J140" s="31">
        <v>1410000</v>
      </c>
      <c r="K140" s="30">
        <v>0</v>
      </c>
      <c r="L140" s="32">
        <v>1</v>
      </c>
      <c r="M140" s="32" t="s">
        <v>652</v>
      </c>
      <c r="N140" s="32" t="s">
        <v>652</v>
      </c>
      <c r="O140" s="32" t="s">
        <v>652</v>
      </c>
      <c r="P140" s="32" t="s">
        <v>652</v>
      </c>
      <c r="Q140" s="32" t="s">
        <v>652</v>
      </c>
    </row>
    <row r="141" spans="1:17" s="6" customFormat="1" x14ac:dyDescent="0.45">
      <c r="A141" s="17"/>
      <c r="B141" s="7" t="s">
        <v>7</v>
      </c>
      <c r="C141" s="7" t="s">
        <v>403</v>
      </c>
      <c r="D141" s="7" t="s">
        <v>403</v>
      </c>
      <c r="E141" s="7" t="s">
        <v>12</v>
      </c>
      <c r="F141" s="8" t="s">
        <v>770</v>
      </c>
      <c r="G141" s="7" t="s">
        <v>194</v>
      </c>
      <c r="H141" s="31">
        <v>13000</v>
      </c>
      <c r="I141" s="31">
        <v>47000</v>
      </c>
      <c r="J141" s="31">
        <v>108000</v>
      </c>
      <c r="K141" s="30">
        <v>1300</v>
      </c>
      <c r="L141" s="32" t="s">
        <v>652</v>
      </c>
      <c r="M141" s="32" t="s">
        <v>652</v>
      </c>
      <c r="N141" s="32" t="s">
        <v>652</v>
      </c>
      <c r="O141" s="32" t="s">
        <v>652</v>
      </c>
      <c r="P141" s="32" t="s">
        <v>652</v>
      </c>
      <c r="Q141" s="32" t="s">
        <v>652</v>
      </c>
    </row>
    <row r="142" spans="1:17" s="6" customFormat="1" ht="36" x14ac:dyDescent="0.45">
      <c r="A142" s="17"/>
      <c r="B142" s="7" t="s">
        <v>7</v>
      </c>
      <c r="C142" s="7" t="s">
        <v>404</v>
      </c>
      <c r="D142" s="7" t="s">
        <v>404</v>
      </c>
      <c r="E142" s="7" t="s">
        <v>12</v>
      </c>
      <c r="F142" s="8" t="s">
        <v>771</v>
      </c>
      <c r="G142" s="7" t="s">
        <v>192</v>
      </c>
      <c r="H142" s="31">
        <v>3740000</v>
      </c>
      <c r="I142" s="31">
        <v>4670000</v>
      </c>
      <c r="J142" s="31">
        <v>4201000</v>
      </c>
      <c r="K142" s="30">
        <v>374000</v>
      </c>
      <c r="L142" s="32">
        <v>1</v>
      </c>
      <c r="M142" s="32">
        <v>1</v>
      </c>
      <c r="N142" s="32" t="s">
        <v>652</v>
      </c>
      <c r="O142" s="32" t="s">
        <v>652</v>
      </c>
      <c r="P142" s="32">
        <v>1</v>
      </c>
      <c r="Q142" s="32" t="s">
        <v>652</v>
      </c>
    </row>
    <row r="143" spans="1:17" s="6" customFormat="1" x14ac:dyDescent="0.45">
      <c r="A143" s="17"/>
      <c r="B143" s="7" t="s">
        <v>7</v>
      </c>
      <c r="C143" s="7" t="s">
        <v>405</v>
      </c>
      <c r="D143" s="7" t="s">
        <v>406</v>
      </c>
      <c r="E143" s="7" t="s">
        <v>12</v>
      </c>
      <c r="F143" s="8" t="s">
        <v>772</v>
      </c>
      <c r="G143" s="7" t="s">
        <v>195</v>
      </c>
      <c r="H143" s="31">
        <v>9827000</v>
      </c>
      <c r="I143" s="31">
        <v>5831000</v>
      </c>
      <c r="J143" s="31">
        <v>4859000</v>
      </c>
      <c r="K143" s="30">
        <v>982700</v>
      </c>
      <c r="L143" s="32" t="s">
        <v>652</v>
      </c>
      <c r="M143" s="32">
        <v>0.99490835030549896</v>
      </c>
      <c r="N143" s="32" t="s">
        <v>652</v>
      </c>
      <c r="O143" s="32" t="s">
        <v>652</v>
      </c>
      <c r="P143" s="32">
        <v>0.98477157360406087</v>
      </c>
      <c r="Q143" s="32" t="s">
        <v>652</v>
      </c>
    </row>
    <row r="144" spans="1:17" s="6" customFormat="1" x14ac:dyDescent="0.45">
      <c r="A144" s="17"/>
      <c r="B144" s="7" t="s">
        <v>7</v>
      </c>
      <c r="C144" s="7" t="s">
        <v>407</v>
      </c>
      <c r="D144" s="7" t="s">
        <v>408</v>
      </c>
      <c r="E144" s="7" t="s">
        <v>12</v>
      </c>
      <c r="F144" s="8" t="s">
        <v>773</v>
      </c>
      <c r="G144" s="7" t="s">
        <v>192</v>
      </c>
      <c r="H144" s="31">
        <v>15636000</v>
      </c>
      <c r="I144" s="31">
        <v>5822000</v>
      </c>
      <c r="J144" s="31">
        <v>8605000</v>
      </c>
      <c r="K144" s="30">
        <v>1563600</v>
      </c>
      <c r="L144" s="32">
        <v>0.99644128113879005</v>
      </c>
      <c r="M144" s="32" t="s">
        <v>652</v>
      </c>
      <c r="N144" s="32" t="s">
        <v>652</v>
      </c>
      <c r="O144" s="32">
        <v>0.99285714285714288</v>
      </c>
      <c r="P144" s="32">
        <v>0.98877551020408161</v>
      </c>
      <c r="Q144" s="32">
        <v>0.98879837067209775</v>
      </c>
    </row>
    <row r="145" spans="1:17" s="6" customFormat="1" x14ac:dyDescent="0.45">
      <c r="A145" s="17"/>
      <c r="B145" s="7" t="s">
        <v>7</v>
      </c>
      <c r="C145" s="7" t="s">
        <v>409</v>
      </c>
      <c r="D145" s="7" t="s">
        <v>410</v>
      </c>
      <c r="E145" s="7" t="s">
        <v>12</v>
      </c>
      <c r="F145" s="7" t="s">
        <v>411</v>
      </c>
      <c r="G145" s="7" t="s">
        <v>192</v>
      </c>
      <c r="H145" s="31">
        <v>1927000</v>
      </c>
      <c r="I145" s="31">
        <v>1799000</v>
      </c>
      <c r="J145" s="31">
        <v>1907000</v>
      </c>
      <c r="K145" s="30">
        <v>192700</v>
      </c>
      <c r="L145" s="32" t="s">
        <v>652</v>
      </c>
      <c r="M145" s="32" t="s">
        <v>652</v>
      </c>
      <c r="N145" s="32" t="s">
        <v>652</v>
      </c>
      <c r="O145" s="32">
        <v>1</v>
      </c>
      <c r="P145" s="32" t="s">
        <v>652</v>
      </c>
      <c r="Q145" s="32" t="s">
        <v>652</v>
      </c>
    </row>
    <row r="146" spans="1:17" s="6" customFormat="1" x14ac:dyDescent="0.45">
      <c r="A146" s="17"/>
      <c r="B146" s="7" t="s">
        <v>7</v>
      </c>
      <c r="C146" s="7" t="s">
        <v>412</v>
      </c>
      <c r="D146" s="7" t="s">
        <v>413</v>
      </c>
      <c r="E146" s="7" t="s">
        <v>12</v>
      </c>
      <c r="F146" s="7" t="s">
        <v>414</v>
      </c>
      <c r="G146" s="7" t="s">
        <v>195</v>
      </c>
      <c r="H146" s="31">
        <v>2338000</v>
      </c>
      <c r="I146" s="31">
        <v>1837000</v>
      </c>
      <c r="J146" s="31">
        <v>1803000</v>
      </c>
      <c r="K146" s="30">
        <v>233800</v>
      </c>
      <c r="L146" s="32" t="s">
        <v>652</v>
      </c>
      <c r="M146" s="32" t="s">
        <v>652</v>
      </c>
      <c r="N146" s="32" t="s">
        <v>652</v>
      </c>
      <c r="O146" s="32">
        <v>1</v>
      </c>
      <c r="P146" s="32" t="s">
        <v>652</v>
      </c>
      <c r="Q146" s="32" t="s">
        <v>652</v>
      </c>
    </row>
    <row r="147" spans="1:17" s="6" customFormat="1" ht="36" x14ac:dyDescent="0.45">
      <c r="A147" s="17"/>
      <c r="B147" s="7" t="s">
        <v>7</v>
      </c>
      <c r="C147" s="7" t="s">
        <v>107</v>
      </c>
      <c r="D147" s="7" t="s">
        <v>108</v>
      </c>
      <c r="E147" s="7" t="s">
        <v>12</v>
      </c>
      <c r="F147" s="8" t="s">
        <v>774</v>
      </c>
      <c r="G147" s="7" t="s">
        <v>194</v>
      </c>
      <c r="H147" s="31">
        <v>127000</v>
      </c>
      <c r="I147" s="31">
        <v>251000</v>
      </c>
      <c r="J147" s="31">
        <v>399000</v>
      </c>
      <c r="K147" s="30">
        <v>12700</v>
      </c>
      <c r="L147" s="32" t="s">
        <v>652</v>
      </c>
      <c r="M147" s="32" t="s">
        <v>652</v>
      </c>
      <c r="N147" s="32">
        <v>1</v>
      </c>
      <c r="O147" s="32" t="s">
        <v>652</v>
      </c>
      <c r="P147" s="32" t="s">
        <v>652</v>
      </c>
      <c r="Q147" s="32" t="s">
        <v>652</v>
      </c>
    </row>
    <row r="148" spans="1:17" s="6" customFormat="1" ht="36" x14ac:dyDescent="0.45">
      <c r="A148" s="17"/>
      <c r="B148" s="7" t="s">
        <v>7</v>
      </c>
      <c r="C148" s="7" t="s">
        <v>109</v>
      </c>
      <c r="D148" s="7" t="s">
        <v>109</v>
      </c>
      <c r="E148" s="7" t="s">
        <v>12</v>
      </c>
      <c r="F148" s="8" t="s">
        <v>775</v>
      </c>
      <c r="G148" s="7" t="s">
        <v>194</v>
      </c>
      <c r="H148" s="31">
        <v>5810000</v>
      </c>
      <c r="I148" s="31">
        <v>23307000</v>
      </c>
      <c r="J148" s="31">
        <v>23502000</v>
      </c>
      <c r="K148" s="30">
        <v>581000</v>
      </c>
      <c r="L148" s="32">
        <v>1</v>
      </c>
      <c r="M148" s="32" t="s">
        <v>652</v>
      </c>
      <c r="N148" s="32" t="s">
        <v>652</v>
      </c>
      <c r="O148" s="32">
        <v>1</v>
      </c>
      <c r="P148" s="32">
        <v>1</v>
      </c>
      <c r="Q148" s="32">
        <v>1</v>
      </c>
    </row>
    <row r="149" spans="1:17" s="6" customFormat="1" x14ac:dyDescent="0.45">
      <c r="A149" s="17"/>
      <c r="B149" s="7" t="s">
        <v>7</v>
      </c>
      <c r="C149" s="7" t="s">
        <v>415</v>
      </c>
      <c r="D149" s="7" t="s">
        <v>415</v>
      </c>
      <c r="E149" s="7" t="s">
        <v>12</v>
      </c>
      <c r="F149" s="8" t="s">
        <v>776</v>
      </c>
      <c r="G149" s="7" t="s">
        <v>193</v>
      </c>
      <c r="H149" s="31">
        <v>0</v>
      </c>
      <c r="I149" s="31">
        <v>0</v>
      </c>
      <c r="J149" s="31">
        <v>8956000</v>
      </c>
      <c r="K149" s="30">
        <v>0</v>
      </c>
      <c r="L149" s="32" t="s">
        <v>652</v>
      </c>
      <c r="M149" s="32" t="s">
        <v>652</v>
      </c>
      <c r="N149" s="32">
        <v>1</v>
      </c>
      <c r="O149" s="32" t="s">
        <v>652</v>
      </c>
      <c r="P149" s="32" t="s">
        <v>652</v>
      </c>
      <c r="Q149" s="32" t="s">
        <v>652</v>
      </c>
    </row>
    <row r="150" spans="1:17" s="6" customFormat="1" x14ac:dyDescent="0.45">
      <c r="A150" s="17"/>
      <c r="B150" s="7" t="s">
        <v>7</v>
      </c>
      <c r="C150" s="7" t="s">
        <v>416</v>
      </c>
      <c r="D150" s="7" t="s">
        <v>416</v>
      </c>
      <c r="E150" s="7" t="s">
        <v>12</v>
      </c>
      <c r="F150" s="8" t="s">
        <v>777</v>
      </c>
      <c r="G150" s="7" t="s">
        <v>193</v>
      </c>
      <c r="H150" s="31">
        <v>0</v>
      </c>
      <c r="I150" s="31">
        <v>0</v>
      </c>
      <c r="J150" s="31">
        <v>6697000</v>
      </c>
      <c r="K150" s="30">
        <v>0</v>
      </c>
      <c r="L150" s="32" t="s">
        <v>652</v>
      </c>
      <c r="M150" s="32" t="s">
        <v>652</v>
      </c>
      <c r="N150" s="32">
        <v>1</v>
      </c>
      <c r="O150" s="32" t="s">
        <v>652</v>
      </c>
      <c r="P150" s="32" t="s">
        <v>652</v>
      </c>
      <c r="Q150" s="32" t="s">
        <v>652</v>
      </c>
    </row>
    <row r="151" spans="1:17" s="6" customFormat="1" x14ac:dyDescent="0.45">
      <c r="A151" s="17"/>
      <c r="B151" s="7" t="s">
        <v>7</v>
      </c>
      <c r="C151" s="7" t="s">
        <v>417</v>
      </c>
      <c r="D151" s="7" t="s">
        <v>417</v>
      </c>
      <c r="E151" s="7" t="s">
        <v>12</v>
      </c>
      <c r="F151" s="8" t="s">
        <v>778</v>
      </c>
      <c r="G151" s="7" t="s">
        <v>193</v>
      </c>
      <c r="H151" s="31">
        <v>0</v>
      </c>
      <c r="I151" s="31">
        <v>0</v>
      </c>
      <c r="J151" s="31">
        <v>1119000</v>
      </c>
      <c r="K151" s="30">
        <v>0</v>
      </c>
      <c r="L151" s="32" t="s">
        <v>652</v>
      </c>
      <c r="M151" s="32" t="s">
        <v>652</v>
      </c>
      <c r="N151" s="32">
        <v>1</v>
      </c>
      <c r="O151" s="32" t="s">
        <v>652</v>
      </c>
      <c r="P151" s="32" t="s">
        <v>652</v>
      </c>
      <c r="Q151" s="32" t="s">
        <v>652</v>
      </c>
    </row>
    <row r="152" spans="1:17" s="6" customFormat="1" ht="36" x14ac:dyDescent="0.45">
      <c r="A152" s="17"/>
      <c r="B152" s="7" t="s">
        <v>7</v>
      </c>
      <c r="C152" s="7" t="s">
        <v>418</v>
      </c>
      <c r="D152" s="7" t="s">
        <v>418</v>
      </c>
      <c r="E152" s="7" t="s">
        <v>12</v>
      </c>
      <c r="F152" s="8" t="s">
        <v>779</v>
      </c>
      <c r="G152" s="7" t="s">
        <v>193</v>
      </c>
      <c r="H152" s="31">
        <v>0</v>
      </c>
      <c r="I152" s="31">
        <v>0</v>
      </c>
      <c r="J152" s="31">
        <v>2890000</v>
      </c>
      <c r="K152" s="30">
        <v>0</v>
      </c>
      <c r="L152" s="32" t="s">
        <v>652</v>
      </c>
      <c r="M152" s="32" t="s">
        <v>652</v>
      </c>
      <c r="N152" s="32">
        <v>1</v>
      </c>
      <c r="O152" s="32" t="s">
        <v>652</v>
      </c>
      <c r="P152" s="32">
        <v>1</v>
      </c>
      <c r="Q152" s="32" t="s">
        <v>652</v>
      </c>
    </row>
    <row r="153" spans="1:17" s="6" customFormat="1" ht="36" x14ac:dyDescent="0.45">
      <c r="A153" s="17"/>
      <c r="B153" s="7" t="s">
        <v>7</v>
      </c>
      <c r="C153" s="7" t="s">
        <v>419</v>
      </c>
      <c r="D153" s="7" t="s">
        <v>419</v>
      </c>
      <c r="E153" s="7" t="s">
        <v>12</v>
      </c>
      <c r="F153" s="8" t="s">
        <v>780</v>
      </c>
      <c r="G153" s="7" t="s">
        <v>193</v>
      </c>
      <c r="H153" s="31">
        <v>0</v>
      </c>
      <c r="I153" s="31">
        <v>0</v>
      </c>
      <c r="J153" s="31">
        <v>1407000</v>
      </c>
      <c r="K153" s="30">
        <v>0</v>
      </c>
      <c r="L153" s="32" t="s">
        <v>652</v>
      </c>
      <c r="M153" s="32" t="s">
        <v>652</v>
      </c>
      <c r="N153" s="32">
        <v>1</v>
      </c>
      <c r="O153" s="32" t="s">
        <v>652</v>
      </c>
      <c r="P153" s="32" t="s">
        <v>652</v>
      </c>
      <c r="Q153" s="32" t="s">
        <v>652</v>
      </c>
    </row>
    <row r="154" spans="1:17" s="6" customFormat="1" ht="36" x14ac:dyDescent="0.45">
      <c r="A154" s="17"/>
      <c r="B154" s="7" t="s">
        <v>7</v>
      </c>
      <c r="C154" s="7" t="s">
        <v>420</v>
      </c>
      <c r="D154" s="7" t="s">
        <v>420</v>
      </c>
      <c r="E154" s="7" t="s">
        <v>12</v>
      </c>
      <c r="F154" s="8" t="s">
        <v>781</v>
      </c>
      <c r="G154" s="7" t="s">
        <v>193</v>
      </c>
      <c r="H154" s="31">
        <v>0</v>
      </c>
      <c r="I154" s="31">
        <v>0</v>
      </c>
      <c r="J154" s="31">
        <v>334000</v>
      </c>
      <c r="K154" s="30">
        <v>0</v>
      </c>
      <c r="L154" s="32" t="s">
        <v>652</v>
      </c>
      <c r="M154" s="32" t="s">
        <v>652</v>
      </c>
      <c r="N154" s="32">
        <v>1</v>
      </c>
      <c r="O154" s="32" t="s">
        <v>652</v>
      </c>
      <c r="P154" s="32" t="s">
        <v>652</v>
      </c>
      <c r="Q154" s="32" t="s">
        <v>652</v>
      </c>
    </row>
    <row r="155" spans="1:17" s="6" customFormat="1" x14ac:dyDescent="0.45">
      <c r="A155" s="17"/>
      <c r="B155" s="7" t="s">
        <v>7</v>
      </c>
      <c r="C155" s="7" t="s">
        <v>421</v>
      </c>
      <c r="D155" s="7" t="s">
        <v>421</v>
      </c>
      <c r="E155" s="7" t="s">
        <v>12</v>
      </c>
      <c r="F155" s="7" t="s">
        <v>422</v>
      </c>
      <c r="G155" s="7" t="s">
        <v>192</v>
      </c>
      <c r="H155" s="31">
        <v>14000</v>
      </c>
      <c r="I155" s="31">
        <v>0</v>
      </c>
      <c r="J155" s="31">
        <v>0</v>
      </c>
      <c r="K155" s="30">
        <v>1400</v>
      </c>
      <c r="L155" s="32" t="s">
        <v>652</v>
      </c>
      <c r="M155" s="32" t="s">
        <v>652</v>
      </c>
      <c r="N155" s="32" t="s">
        <v>652</v>
      </c>
      <c r="O155" s="32" t="s">
        <v>652</v>
      </c>
      <c r="P155" s="32" t="s">
        <v>652</v>
      </c>
      <c r="Q155" s="32" t="s">
        <v>652</v>
      </c>
    </row>
    <row r="156" spans="1:17" s="6" customFormat="1" x14ac:dyDescent="0.45">
      <c r="A156" s="17"/>
      <c r="B156" s="7" t="s">
        <v>7</v>
      </c>
      <c r="C156" s="7" t="s">
        <v>423</v>
      </c>
      <c r="D156" s="7" t="s">
        <v>424</v>
      </c>
      <c r="E156" s="7" t="s">
        <v>12</v>
      </c>
      <c r="F156" s="8" t="s">
        <v>782</v>
      </c>
      <c r="G156" s="7" t="s">
        <v>194</v>
      </c>
      <c r="H156" s="31">
        <v>13309000</v>
      </c>
      <c r="I156" s="31">
        <v>17516000</v>
      </c>
      <c r="J156" s="31">
        <v>20163000</v>
      </c>
      <c r="K156" s="30">
        <v>1330900</v>
      </c>
      <c r="L156" s="32">
        <v>1</v>
      </c>
      <c r="M156" s="32" t="s">
        <v>652</v>
      </c>
      <c r="N156" s="32">
        <v>1</v>
      </c>
      <c r="O156" s="32" t="s">
        <v>652</v>
      </c>
      <c r="P156" s="32">
        <v>1</v>
      </c>
      <c r="Q156" s="32" t="s">
        <v>652</v>
      </c>
    </row>
    <row r="157" spans="1:17" x14ac:dyDescent="0.45">
      <c r="A157" s="17"/>
      <c r="B157" s="7" t="s">
        <v>7</v>
      </c>
      <c r="C157" s="9" t="s">
        <v>425</v>
      </c>
      <c r="D157" s="9" t="s">
        <v>425</v>
      </c>
      <c r="E157" s="7" t="s">
        <v>12</v>
      </c>
      <c r="F157" s="10" t="s">
        <v>783</v>
      </c>
      <c r="G157" s="7" t="s">
        <v>192</v>
      </c>
      <c r="H157" s="31">
        <v>22554000</v>
      </c>
      <c r="I157" s="31">
        <v>25033000</v>
      </c>
      <c r="J157" s="31">
        <v>22812000</v>
      </c>
      <c r="K157" s="30">
        <v>2255400</v>
      </c>
      <c r="L157" s="32">
        <v>1</v>
      </c>
      <c r="M157" s="32">
        <v>1</v>
      </c>
      <c r="N157" s="32" t="s">
        <v>652</v>
      </c>
      <c r="O157" s="32">
        <v>1</v>
      </c>
      <c r="P157" s="32" t="s">
        <v>652</v>
      </c>
      <c r="Q157" s="32" t="s">
        <v>652</v>
      </c>
    </row>
    <row r="158" spans="1:17" ht="36" x14ac:dyDescent="0.45">
      <c r="A158" s="17"/>
      <c r="B158" s="7" t="s">
        <v>7</v>
      </c>
      <c r="C158" s="9" t="s">
        <v>426</v>
      </c>
      <c r="D158" s="9" t="s">
        <v>426</v>
      </c>
      <c r="E158" s="7" t="s">
        <v>12</v>
      </c>
      <c r="F158" s="10" t="s">
        <v>427</v>
      </c>
      <c r="G158" s="7" t="s">
        <v>192</v>
      </c>
      <c r="H158" s="31">
        <v>195000</v>
      </c>
      <c r="I158" s="31">
        <v>0</v>
      </c>
      <c r="J158" s="31">
        <v>260000</v>
      </c>
      <c r="K158" s="30">
        <v>19500</v>
      </c>
      <c r="L158" s="32">
        <v>1</v>
      </c>
      <c r="M158" s="32" t="s">
        <v>652</v>
      </c>
      <c r="N158" s="32" t="s">
        <v>652</v>
      </c>
      <c r="O158" s="32" t="s">
        <v>652</v>
      </c>
      <c r="P158" s="32">
        <v>1</v>
      </c>
      <c r="Q158" s="32" t="s">
        <v>652</v>
      </c>
    </row>
    <row r="159" spans="1:17" s="6" customFormat="1" ht="36" x14ac:dyDescent="0.45">
      <c r="A159" s="17"/>
      <c r="B159" s="7" t="s">
        <v>7</v>
      </c>
      <c r="C159" s="7" t="s">
        <v>428</v>
      </c>
      <c r="D159" s="7" t="s">
        <v>428</v>
      </c>
      <c r="E159" s="7" t="s">
        <v>12</v>
      </c>
      <c r="F159" s="8" t="s">
        <v>785</v>
      </c>
      <c r="G159" s="7" t="s">
        <v>192</v>
      </c>
      <c r="H159" s="31">
        <v>330000</v>
      </c>
      <c r="I159" s="31">
        <v>238000</v>
      </c>
      <c r="J159" s="31">
        <v>478000</v>
      </c>
      <c r="K159" s="30">
        <v>33000</v>
      </c>
      <c r="L159" s="32" t="s">
        <v>652</v>
      </c>
      <c r="M159" s="32" t="s">
        <v>652</v>
      </c>
      <c r="N159" s="32" t="s">
        <v>652</v>
      </c>
      <c r="O159" s="32" t="s">
        <v>652</v>
      </c>
      <c r="P159" s="32">
        <v>1</v>
      </c>
      <c r="Q159" s="32" t="s">
        <v>652</v>
      </c>
    </row>
    <row r="160" spans="1:17" s="6" customFormat="1" x14ac:dyDescent="0.45">
      <c r="A160" s="17"/>
      <c r="B160" s="7" t="s">
        <v>7</v>
      </c>
      <c r="C160" s="7" t="s">
        <v>110</v>
      </c>
      <c r="D160" s="7" t="s">
        <v>110</v>
      </c>
      <c r="E160" s="7" t="s">
        <v>12</v>
      </c>
      <c r="F160" s="8" t="s">
        <v>786</v>
      </c>
      <c r="G160" s="7" t="s">
        <v>195</v>
      </c>
      <c r="H160" s="31">
        <v>13362000</v>
      </c>
      <c r="I160" s="31">
        <v>12320000</v>
      </c>
      <c r="J160" s="31">
        <v>9442000</v>
      </c>
      <c r="K160" s="30">
        <v>1336200</v>
      </c>
      <c r="L160" s="32" t="s">
        <v>652</v>
      </c>
      <c r="M160" s="32">
        <v>1</v>
      </c>
      <c r="N160" s="32">
        <v>1</v>
      </c>
      <c r="O160" s="32" t="s">
        <v>652</v>
      </c>
      <c r="P160" s="32" t="s">
        <v>652</v>
      </c>
      <c r="Q160" s="32">
        <v>1</v>
      </c>
    </row>
    <row r="161" spans="1:17" s="6" customFormat="1" x14ac:dyDescent="0.45">
      <c r="A161" s="17"/>
      <c r="B161" s="7" t="s">
        <v>7</v>
      </c>
      <c r="C161" s="7" t="s">
        <v>111</v>
      </c>
      <c r="D161" s="7" t="s">
        <v>111</v>
      </c>
      <c r="E161" s="7" t="s">
        <v>12</v>
      </c>
      <c r="F161" s="8" t="s">
        <v>787</v>
      </c>
      <c r="G161" s="7" t="s">
        <v>192</v>
      </c>
      <c r="H161" s="31">
        <v>12305000</v>
      </c>
      <c r="I161" s="31">
        <v>8427000</v>
      </c>
      <c r="J161" s="31">
        <v>9320000</v>
      </c>
      <c r="K161" s="30">
        <v>1230500</v>
      </c>
      <c r="L161" s="32" t="s">
        <v>652</v>
      </c>
      <c r="M161" s="32">
        <v>0</v>
      </c>
      <c r="N161" s="32">
        <v>1.03</v>
      </c>
      <c r="O161" s="32">
        <v>0</v>
      </c>
      <c r="P161" s="32">
        <v>2.1211111111111109</v>
      </c>
      <c r="Q161" s="32">
        <v>1.711111111111111</v>
      </c>
    </row>
    <row r="162" spans="1:17" s="6" customFormat="1" x14ac:dyDescent="0.45">
      <c r="A162" s="17"/>
      <c r="B162" s="7" t="s">
        <v>7</v>
      </c>
      <c r="C162" s="7" t="s">
        <v>112</v>
      </c>
      <c r="D162" s="7" t="s">
        <v>112</v>
      </c>
      <c r="E162" s="7" t="s">
        <v>12</v>
      </c>
      <c r="F162" s="8" t="s">
        <v>788</v>
      </c>
      <c r="G162" s="7" t="s">
        <v>192</v>
      </c>
      <c r="H162" s="31">
        <v>790000</v>
      </c>
      <c r="I162" s="31">
        <v>457000</v>
      </c>
      <c r="J162" s="31">
        <v>924000</v>
      </c>
      <c r="K162" s="30">
        <v>79000</v>
      </c>
      <c r="L162" s="32" t="s">
        <v>652</v>
      </c>
      <c r="M162" s="32" t="s">
        <v>652</v>
      </c>
      <c r="N162" s="32">
        <v>1</v>
      </c>
      <c r="O162" s="32" t="s">
        <v>652</v>
      </c>
      <c r="P162" s="32" t="s">
        <v>652</v>
      </c>
      <c r="Q162" s="32">
        <v>1</v>
      </c>
    </row>
    <row r="163" spans="1:17" s="6" customFormat="1" ht="36" x14ac:dyDescent="0.45">
      <c r="A163" s="17"/>
      <c r="B163" s="7" t="s">
        <v>7</v>
      </c>
      <c r="C163" s="7" t="s">
        <v>429</v>
      </c>
      <c r="D163" s="7" t="s">
        <v>430</v>
      </c>
      <c r="E163" s="7" t="s">
        <v>12</v>
      </c>
      <c r="F163" s="8" t="s">
        <v>431</v>
      </c>
      <c r="G163" s="7" t="s">
        <v>192</v>
      </c>
      <c r="H163" s="31">
        <v>1951000</v>
      </c>
      <c r="I163" s="31">
        <v>10115000</v>
      </c>
      <c r="J163" s="31">
        <v>7778000</v>
      </c>
      <c r="K163" s="30">
        <v>195100</v>
      </c>
      <c r="L163" s="32" t="s">
        <v>652</v>
      </c>
      <c r="M163" s="32">
        <v>0.99461538461538457</v>
      </c>
      <c r="N163" s="32" t="s">
        <v>652</v>
      </c>
      <c r="O163" s="32" t="s">
        <v>652</v>
      </c>
      <c r="P163" s="32" t="s">
        <v>652</v>
      </c>
      <c r="Q163" s="32">
        <v>1.0010256410256411</v>
      </c>
    </row>
    <row r="164" spans="1:17" s="6" customFormat="1" x14ac:dyDescent="0.45">
      <c r="A164" s="17"/>
      <c r="B164" s="7" t="s">
        <v>7</v>
      </c>
      <c r="C164" s="7" t="s">
        <v>432</v>
      </c>
      <c r="D164" s="7" t="s">
        <v>433</v>
      </c>
      <c r="E164" s="7" t="s">
        <v>12</v>
      </c>
      <c r="F164" s="8" t="s">
        <v>789</v>
      </c>
      <c r="G164" s="7" t="s">
        <v>194</v>
      </c>
      <c r="H164" s="31">
        <v>3489000</v>
      </c>
      <c r="I164" s="31">
        <v>5040000</v>
      </c>
      <c r="J164" s="31">
        <v>5046000</v>
      </c>
      <c r="K164" s="30">
        <v>348900</v>
      </c>
      <c r="L164" s="32">
        <v>1</v>
      </c>
      <c r="M164" s="32" t="s">
        <v>652</v>
      </c>
      <c r="N164" s="32" t="s">
        <v>652</v>
      </c>
      <c r="O164" s="32">
        <v>1</v>
      </c>
      <c r="P164" s="32">
        <v>1</v>
      </c>
      <c r="Q164" s="32" t="s">
        <v>652</v>
      </c>
    </row>
    <row r="165" spans="1:17" s="6" customFormat="1" x14ac:dyDescent="0.45">
      <c r="A165" s="17"/>
      <c r="B165" s="7" t="s">
        <v>7</v>
      </c>
      <c r="C165" s="7" t="s">
        <v>434</v>
      </c>
      <c r="D165" s="7" t="s">
        <v>435</v>
      </c>
      <c r="E165" s="7" t="s">
        <v>12</v>
      </c>
      <c r="F165" s="8" t="s">
        <v>790</v>
      </c>
      <c r="G165" s="7" t="s">
        <v>194</v>
      </c>
      <c r="H165" s="31">
        <v>1929000</v>
      </c>
      <c r="I165" s="31">
        <v>1931000</v>
      </c>
      <c r="J165" s="31">
        <v>2421000</v>
      </c>
      <c r="K165" s="30">
        <v>192900</v>
      </c>
      <c r="L165" s="32" t="s">
        <v>652</v>
      </c>
      <c r="M165" s="32">
        <v>1</v>
      </c>
      <c r="N165" s="32">
        <v>1</v>
      </c>
      <c r="O165" s="32" t="s">
        <v>652</v>
      </c>
      <c r="P165" s="32" t="s">
        <v>652</v>
      </c>
      <c r="Q165" s="32">
        <v>1</v>
      </c>
    </row>
    <row r="166" spans="1:17" s="6" customFormat="1" x14ac:dyDescent="0.45">
      <c r="A166" s="17"/>
      <c r="B166" s="7" t="s">
        <v>7</v>
      </c>
      <c r="C166" s="7" t="s">
        <v>436</v>
      </c>
      <c r="D166" s="7" t="s">
        <v>436</v>
      </c>
      <c r="E166" s="7" t="s">
        <v>12</v>
      </c>
      <c r="F166" s="8" t="s">
        <v>791</v>
      </c>
      <c r="G166" s="7" t="s">
        <v>194</v>
      </c>
      <c r="H166" s="31">
        <v>963000</v>
      </c>
      <c r="I166" s="31">
        <v>969000</v>
      </c>
      <c r="J166" s="31">
        <v>1452000</v>
      </c>
      <c r="K166" s="30">
        <v>96300</v>
      </c>
      <c r="L166" s="32" t="s">
        <v>652</v>
      </c>
      <c r="M166" s="32" t="s">
        <v>652</v>
      </c>
      <c r="N166" s="32">
        <v>1</v>
      </c>
      <c r="O166" s="32" t="s">
        <v>652</v>
      </c>
      <c r="P166" s="32" t="s">
        <v>652</v>
      </c>
      <c r="Q166" s="32">
        <v>1</v>
      </c>
    </row>
    <row r="167" spans="1:17" s="6" customFormat="1" x14ac:dyDescent="0.45">
      <c r="A167" s="17"/>
      <c r="B167" s="7" t="s">
        <v>7</v>
      </c>
      <c r="C167" s="7" t="s">
        <v>437</v>
      </c>
      <c r="D167" s="7" t="s">
        <v>438</v>
      </c>
      <c r="E167" s="7" t="s">
        <v>12</v>
      </c>
      <c r="F167" s="8" t="s">
        <v>792</v>
      </c>
      <c r="G167" s="7" t="s">
        <v>192</v>
      </c>
      <c r="H167" s="31">
        <v>1016000</v>
      </c>
      <c r="I167" s="31">
        <v>1745000</v>
      </c>
      <c r="J167" s="31">
        <v>1376000</v>
      </c>
      <c r="K167" s="30">
        <v>101600</v>
      </c>
      <c r="L167" s="32">
        <v>1</v>
      </c>
      <c r="M167" s="32">
        <v>1.004950495049505</v>
      </c>
      <c r="N167" s="32">
        <v>1.01</v>
      </c>
      <c r="O167" s="32" t="s">
        <v>652</v>
      </c>
      <c r="P167" s="32">
        <v>1.0099502487562189</v>
      </c>
      <c r="Q167" s="32" t="s">
        <v>652</v>
      </c>
    </row>
    <row r="168" spans="1:17" s="6" customFormat="1" x14ac:dyDescent="0.45">
      <c r="A168" s="17"/>
      <c r="B168" s="7" t="s">
        <v>7</v>
      </c>
      <c r="C168" s="7" t="s">
        <v>439</v>
      </c>
      <c r="D168" s="7" t="s">
        <v>440</v>
      </c>
      <c r="E168" s="7" t="s">
        <v>12</v>
      </c>
      <c r="F168" s="8" t="s">
        <v>793</v>
      </c>
      <c r="G168" s="7" t="s">
        <v>192</v>
      </c>
      <c r="H168" s="31">
        <v>8999000</v>
      </c>
      <c r="I168" s="31">
        <v>11376000</v>
      </c>
      <c r="J168" s="31">
        <v>11244000</v>
      </c>
      <c r="K168" s="30">
        <v>899900</v>
      </c>
      <c r="L168" s="32">
        <v>1</v>
      </c>
      <c r="M168" s="32">
        <v>1</v>
      </c>
      <c r="N168" s="32">
        <v>1</v>
      </c>
      <c r="O168" s="32">
        <v>1</v>
      </c>
      <c r="P168" s="32" t="s">
        <v>652</v>
      </c>
      <c r="Q168" s="32">
        <v>1</v>
      </c>
    </row>
    <row r="169" spans="1:17" s="6" customFormat="1" x14ac:dyDescent="0.45">
      <c r="A169" s="17"/>
      <c r="B169" s="7" t="s">
        <v>7</v>
      </c>
      <c r="C169" s="7" t="s">
        <v>441</v>
      </c>
      <c r="D169" s="7" t="s">
        <v>442</v>
      </c>
      <c r="E169" s="7" t="s">
        <v>12</v>
      </c>
      <c r="F169" s="8" t="s">
        <v>794</v>
      </c>
      <c r="G169" s="7" t="s">
        <v>192</v>
      </c>
      <c r="H169" s="31">
        <v>353000</v>
      </c>
      <c r="I169" s="31">
        <v>520000</v>
      </c>
      <c r="J169" s="31">
        <v>375000</v>
      </c>
      <c r="K169" s="30">
        <v>35300</v>
      </c>
      <c r="L169" s="32" t="s">
        <v>652</v>
      </c>
      <c r="M169" s="32" t="s">
        <v>652</v>
      </c>
      <c r="N169" s="32" t="s">
        <v>652</v>
      </c>
      <c r="O169" s="32">
        <v>1</v>
      </c>
      <c r="P169" s="32" t="s">
        <v>652</v>
      </c>
      <c r="Q169" s="32" t="s">
        <v>652</v>
      </c>
    </row>
    <row r="170" spans="1:17" s="6" customFormat="1" x14ac:dyDescent="0.45">
      <c r="A170" s="17"/>
      <c r="B170" s="7" t="s">
        <v>7</v>
      </c>
      <c r="C170" s="7" t="s">
        <v>443</v>
      </c>
      <c r="D170" s="7" t="s">
        <v>444</v>
      </c>
      <c r="E170" s="7" t="s">
        <v>12</v>
      </c>
      <c r="F170" s="7" t="s">
        <v>445</v>
      </c>
      <c r="G170" s="7" t="s">
        <v>192</v>
      </c>
      <c r="H170" s="31">
        <v>2166000</v>
      </c>
      <c r="I170" s="31">
        <v>2166000</v>
      </c>
      <c r="J170" s="31">
        <v>1444000</v>
      </c>
      <c r="K170" s="30">
        <v>216600</v>
      </c>
      <c r="L170" s="32" t="s">
        <v>652</v>
      </c>
      <c r="M170" s="32" t="s">
        <v>652</v>
      </c>
      <c r="N170" s="32" t="s">
        <v>652</v>
      </c>
      <c r="O170" s="32" t="s">
        <v>652</v>
      </c>
      <c r="P170" s="32">
        <v>1</v>
      </c>
      <c r="Q170" s="32" t="s">
        <v>652</v>
      </c>
    </row>
    <row r="171" spans="1:17" s="6" customFormat="1" x14ac:dyDescent="0.45">
      <c r="A171" s="17"/>
      <c r="B171" s="7" t="s">
        <v>7</v>
      </c>
      <c r="C171" s="7" t="s">
        <v>446</v>
      </c>
      <c r="D171" s="7" t="s">
        <v>447</v>
      </c>
      <c r="E171" s="7" t="s">
        <v>12</v>
      </c>
      <c r="F171" s="7" t="s">
        <v>448</v>
      </c>
      <c r="G171" s="7" t="s">
        <v>195</v>
      </c>
      <c r="H171" s="31">
        <v>2408000</v>
      </c>
      <c r="I171" s="31">
        <v>1933000</v>
      </c>
      <c r="J171" s="31">
        <v>1441000</v>
      </c>
      <c r="K171" s="30">
        <v>240800</v>
      </c>
      <c r="L171" s="32" t="s">
        <v>652</v>
      </c>
      <c r="M171" s="32" t="s">
        <v>652</v>
      </c>
      <c r="N171" s="32" t="s">
        <v>652</v>
      </c>
      <c r="O171" s="32" t="s">
        <v>652</v>
      </c>
      <c r="P171" s="32">
        <v>1</v>
      </c>
      <c r="Q171" s="32" t="s">
        <v>652</v>
      </c>
    </row>
    <row r="172" spans="1:17" s="6" customFormat="1" x14ac:dyDescent="0.45">
      <c r="A172" s="17"/>
      <c r="B172" s="7" t="s">
        <v>7</v>
      </c>
      <c r="C172" s="7" t="s">
        <v>449</v>
      </c>
      <c r="D172" s="7" t="s">
        <v>450</v>
      </c>
      <c r="E172" s="7" t="s">
        <v>12</v>
      </c>
      <c r="F172" s="8" t="s">
        <v>795</v>
      </c>
      <c r="G172" s="7" t="s">
        <v>192</v>
      </c>
      <c r="H172" s="31">
        <v>604000</v>
      </c>
      <c r="I172" s="31">
        <v>835000</v>
      </c>
      <c r="J172" s="31">
        <v>823000</v>
      </c>
      <c r="K172" s="30">
        <v>60400</v>
      </c>
      <c r="L172" s="32" t="s">
        <v>652</v>
      </c>
      <c r="M172" s="32" t="s">
        <v>652</v>
      </c>
      <c r="N172" s="32">
        <v>1</v>
      </c>
      <c r="O172" s="32" t="s">
        <v>652</v>
      </c>
      <c r="P172" s="32">
        <v>1</v>
      </c>
      <c r="Q172" s="32">
        <v>1</v>
      </c>
    </row>
    <row r="173" spans="1:17" s="6" customFormat="1" x14ac:dyDescent="0.45">
      <c r="A173" s="17"/>
      <c r="B173" s="7" t="s">
        <v>7</v>
      </c>
      <c r="C173" s="7" t="s">
        <v>113</v>
      </c>
      <c r="D173" s="7" t="s">
        <v>114</v>
      </c>
      <c r="E173" s="7" t="s">
        <v>12</v>
      </c>
      <c r="F173" s="7" t="s">
        <v>115</v>
      </c>
      <c r="G173" s="7" t="s">
        <v>192</v>
      </c>
      <c r="H173" s="31">
        <v>1732000</v>
      </c>
      <c r="I173" s="31">
        <v>5178000</v>
      </c>
      <c r="J173" s="31">
        <v>4622000</v>
      </c>
      <c r="K173" s="30">
        <v>173200</v>
      </c>
      <c r="L173" s="32">
        <v>1</v>
      </c>
      <c r="M173" s="32" t="s">
        <v>652</v>
      </c>
      <c r="N173" s="32" t="s">
        <v>652</v>
      </c>
      <c r="O173" s="32" t="s">
        <v>652</v>
      </c>
      <c r="P173" s="32">
        <v>1</v>
      </c>
      <c r="Q173" s="32" t="s">
        <v>652</v>
      </c>
    </row>
    <row r="174" spans="1:17" s="6" customFormat="1" x14ac:dyDescent="0.45">
      <c r="A174" s="17"/>
      <c r="B174" s="7" t="s">
        <v>7</v>
      </c>
      <c r="C174" s="7" t="s">
        <v>116</v>
      </c>
      <c r="D174" s="7" t="s">
        <v>117</v>
      </c>
      <c r="E174" s="7" t="s">
        <v>12</v>
      </c>
      <c r="F174" s="7" t="s">
        <v>118</v>
      </c>
      <c r="G174" s="7" t="s">
        <v>192</v>
      </c>
      <c r="H174" s="31">
        <v>52000</v>
      </c>
      <c r="I174" s="31">
        <v>108000</v>
      </c>
      <c r="J174" s="31">
        <v>108000</v>
      </c>
      <c r="K174" s="30">
        <v>5200</v>
      </c>
      <c r="L174" s="32">
        <v>0.96363636363636362</v>
      </c>
      <c r="M174" s="32" t="s">
        <v>652</v>
      </c>
      <c r="N174" s="32" t="s">
        <v>652</v>
      </c>
      <c r="O174" s="32" t="s">
        <v>652</v>
      </c>
      <c r="P174" s="32" t="s">
        <v>652</v>
      </c>
      <c r="Q174" s="32" t="s">
        <v>652</v>
      </c>
    </row>
    <row r="175" spans="1:17" s="6" customFormat="1" ht="36" x14ac:dyDescent="0.45">
      <c r="A175" s="17"/>
      <c r="B175" s="7" t="s">
        <v>7</v>
      </c>
      <c r="C175" s="7" t="s">
        <v>451</v>
      </c>
      <c r="D175" s="7" t="s">
        <v>451</v>
      </c>
      <c r="E175" s="7" t="s">
        <v>12</v>
      </c>
      <c r="F175" s="8" t="s">
        <v>452</v>
      </c>
      <c r="G175" s="7" t="s">
        <v>192</v>
      </c>
      <c r="H175" s="31">
        <v>930000</v>
      </c>
      <c r="I175" s="31">
        <v>926000</v>
      </c>
      <c r="J175" s="31">
        <v>918000</v>
      </c>
      <c r="K175" s="30">
        <v>93000</v>
      </c>
      <c r="L175" s="32" t="s">
        <v>652</v>
      </c>
      <c r="M175" s="32" t="s">
        <v>652</v>
      </c>
      <c r="N175" s="32" t="s">
        <v>652</v>
      </c>
      <c r="O175" s="32" t="s">
        <v>652</v>
      </c>
      <c r="P175" s="32">
        <v>0</v>
      </c>
      <c r="Q175" s="32" t="s">
        <v>652</v>
      </c>
    </row>
    <row r="176" spans="1:17" s="6" customFormat="1" x14ac:dyDescent="0.45">
      <c r="A176" s="17"/>
      <c r="B176" s="7" t="s">
        <v>7</v>
      </c>
      <c r="C176" s="7" t="s">
        <v>453</v>
      </c>
      <c r="D176" s="7" t="s">
        <v>453</v>
      </c>
      <c r="E176" s="7" t="s">
        <v>12</v>
      </c>
      <c r="F176" s="8" t="s">
        <v>796</v>
      </c>
      <c r="G176" s="7" t="s">
        <v>192</v>
      </c>
      <c r="H176" s="31">
        <v>506000</v>
      </c>
      <c r="I176" s="31">
        <v>348000</v>
      </c>
      <c r="J176" s="31">
        <v>514000</v>
      </c>
      <c r="K176" s="30">
        <v>50600</v>
      </c>
      <c r="L176" s="32" t="s">
        <v>652</v>
      </c>
      <c r="M176" s="32">
        <v>1</v>
      </c>
      <c r="N176" s="32">
        <v>1</v>
      </c>
      <c r="O176" s="32" t="s">
        <v>652</v>
      </c>
      <c r="P176" s="32" t="s">
        <v>652</v>
      </c>
      <c r="Q176" s="32" t="s">
        <v>652</v>
      </c>
    </row>
    <row r="177" spans="1:17" s="6" customFormat="1" ht="36" x14ac:dyDescent="0.45">
      <c r="A177" s="17"/>
      <c r="B177" s="7" t="s">
        <v>7</v>
      </c>
      <c r="C177" s="7" t="s">
        <v>454</v>
      </c>
      <c r="D177" s="7" t="s">
        <v>455</v>
      </c>
      <c r="E177" s="7" t="s">
        <v>12</v>
      </c>
      <c r="F177" s="8" t="s">
        <v>456</v>
      </c>
      <c r="G177" s="7" t="s">
        <v>192</v>
      </c>
      <c r="H177" s="31">
        <v>327000</v>
      </c>
      <c r="I177" s="31">
        <v>424000</v>
      </c>
      <c r="J177" s="31">
        <v>330000</v>
      </c>
      <c r="K177" s="30">
        <v>32700</v>
      </c>
      <c r="L177" s="32" t="s">
        <v>652</v>
      </c>
      <c r="M177" s="32" t="s">
        <v>652</v>
      </c>
      <c r="N177" s="32">
        <v>1</v>
      </c>
      <c r="O177" s="32" t="s">
        <v>652</v>
      </c>
      <c r="P177" s="32">
        <v>1</v>
      </c>
      <c r="Q177" s="32" t="s">
        <v>652</v>
      </c>
    </row>
    <row r="178" spans="1:17" s="6" customFormat="1" ht="36" x14ac:dyDescent="0.45">
      <c r="A178" s="17"/>
      <c r="B178" s="7" t="s">
        <v>7</v>
      </c>
      <c r="C178" s="7" t="s">
        <v>457</v>
      </c>
      <c r="D178" s="7" t="s">
        <v>457</v>
      </c>
      <c r="E178" s="7" t="s">
        <v>12</v>
      </c>
      <c r="F178" s="8" t="s">
        <v>458</v>
      </c>
      <c r="G178" s="7" t="s">
        <v>192</v>
      </c>
      <c r="H178" s="31">
        <v>111000</v>
      </c>
      <c r="I178" s="31">
        <v>0</v>
      </c>
      <c r="J178" s="31">
        <v>30000</v>
      </c>
      <c r="K178" s="30">
        <v>11100</v>
      </c>
      <c r="L178" s="32" t="s">
        <v>652</v>
      </c>
      <c r="M178" s="32" t="s">
        <v>652</v>
      </c>
      <c r="N178" s="32" t="s">
        <v>652</v>
      </c>
      <c r="O178" s="32" t="s">
        <v>652</v>
      </c>
      <c r="P178" s="32">
        <v>1.0176509808049969</v>
      </c>
      <c r="Q178" s="32" t="s">
        <v>652</v>
      </c>
    </row>
    <row r="179" spans="1:17" s="6" customFormat="1" ht="36" x14ac:dyDescent="0.45">
      <c r="A179" s="17"/>
      <c r="B179" s="7" t="s">
        <v>7</v>
      </c>
      <c r="C179" s="7" t="s">
        <v>459</v>
      </c>
      <c r="D179" s="7" t="s">
        <v>459</v>
      </c>
      <c r="E179" s="7" t="s">
        <v>12</v>
      </c>
      <c r="F179" s="8" t="s">
        <v>460</v>
      </c>
      <c r="G179" s="7" t="s">
        <v>192</v>
      </c>
      <c r="H179" s="31">
        <v>692000</v>
      </c>
      <c r="I179" s="31">
        <v>350000</v>
      </c>
      <c r="J179" s="31">
        <v>708000</v>
      </c>
      <c r="K179" s="30">
        <v>69200</v>
      </c>
      <c r="L179" s="32" t="s">
        <v>652</v>
      </c>
      <c r="M179" s="32" t="s">
        <v>652</v>
      </c>
      <c r="N179" s="32" t="s">
        <v>652</v>
      </c>
      <c r="O179" s="32" t="s">
        <v>652</v>
      </c>
      <c r="P179" s="32">
        <v>1</v>
      </c>
      <c r="Q179" s="32" t="s">
        <v>652</v>
      </c>
    </row>
    <row r="180" spans="1:17" ht="36" x14ac:dyDescent="0.45">
      <c r="A180" s="17"/>
      <c r="B180" s="7" t="s">
        <v>7</v>
      </c>
      <c r="C180" s="9" t="s">
        <v>461</v>
      </c>
      <c r="D180" s="9" t="s">
        <v>462</v>
      </c>
      <c r="E180" s="7" t="s">
        <v>12</v>
      </c>
      <c r="F180" s="10" t="s">
        <v>463</v>
      </c>
      <c r="G180" s="7" t="s">
        <v>192</v>
      </c>
      <c r="H180" s="31">
        <v>91000</v>
      </c>
      <c r="I180" s="31">
        <v>363000</v>
      </c>
      <c r="J180" s="31">
        <v>274000</v>
      </c>
      <c r="K180" s="30">
        <v>9100</v>
      </c>
      <c r="L180" s="32" t="s">
        <v>652</v>
      </c>
      <c r="M180" s="32" t="s">
        <v>652</v>
      </c>
      <c r="N180" s="32">
        <v>1</v>
      </c>
      <c r="O180" s="32" t="s">
        <v>652</v>
      </c>
      <c r="P180" s="32" t="s">
        <v>652</v>
      </c>
      <c r="Q180" s="32" t="s">
        <v>652</v>
      </c>
    </row>
    <row r="181" spans="1:17" ht="36" x14ac:dyDescent="0.45">
      <c r="A181" s="17"/>
      <c r="B181" s="7" t="s">
        <v>7</v>
      </c>
      <c r="C181" s="9" t="s">
        <v>464</v>
      </c>
      <c r="D181" s="9" t="s">
        <v>465</v>
      </c>
      <c r="E181" s="7" t="s">
        <v>12</v>
      </c>
      <c r="F181" s="10" t="s">
        <v>466</v>
      </c>
      <c r="G181" s="7" t="s">
        <v>192</v>
      </c>
      <c r="H181" s="31">
        <v>36864000</v>
      </c>
      <c r="I181" s="31">
        <v>53472000</v>
      </c>
      <c r="J181" s="31">
        <v>51159000</v>
      </c>
      <c r="K181" s="30">
        <v>3686400</v>
      </c>
      <c r="L181" s="32">
        <v>1</v>
      </c>
      <c r="M181" s="32">
        <v>1</v>
      </c>
      <c r="N181" s="32" t="s">
        <v>652</v>
      </c>
      <c r="O181" s="32">
        <v>1</v>
      </c>
      <c r="P181" s="32" t="s">
        <v>652</v>
      </c>
      <c r="Q181" s="32">
        <v>1</v>
      </c>
    </row>
    <row r="182" spans="1:17" s="6" customFormat="1" x14ac:dyDescent="0.45">
      <c r="A182" s="17"/>
      <c r="B182" s="7" t="s">
        <v>7</v>
      </c>
      <c r="C182" s="7" t="s">
        <v>119</v>
      </c>
      <c r="D182" s="7" t="s">
        <v>120</v>
      </c>
      <c r="E182" s="7" t="s">
        <v>12</v>
      </c>
      <c r="F182" s="8" t="s">
        <v>797</v>
      </c>
      <c r="G182" s="7" t="s">
        <v>192</v>
      </c>
      <c r="H182" s="31">
        <v>690000</v>
      </c>
      <c r="I182" s="31">
        <v>685000</v>
      </c>
      <c r="J182" s="31">
        <v>2303000</v>
      </c>
      <c r="K182" s="30">
        <v>69000</v>
      </c>
      <c r="L182" s="32">
        <v>1</v>
      </c>
      <c r="M182" s="32" t="s">
        <v>652</v>
      </c>
      <c r="N182" s="32" t="s">
        <v>652</v>
      </c>
      <c r="O182" s="32">
        <v>1</v>
      </c>
      <c r="P182" s="32" t="s">
        <v>652</v>
      </c>
      <c r="Q182" s="32">
        <v>1</v>
      </c>
    </row>
    <row r="183" spans="1:17" s="6" customFormat="1" x14ac:dyDescent="0.45">
      <c r="A183" s="17"/>
      <c r="B183" s="7" t="s">
        <v>7</v>
      </c>
      <c r="C183" s="7" t="s">
        <v>121</v>
      </c>
      <c r="D183" s="7" t="s">
        <v>122</v>
      </c>
      <c r="E183" s="7" t="s">
        <v>12</v>
      </c>
      <c r="F183" s="7" t="s">
        <v>123</v>
      </c>
      <c r="G183" s="7" t="s">
        <v>192</v>
      </c>
      <c r="H183" s="31">
        <v>60000</v>
      </c>
      <c r="I183" s="31">
        <v>185000</v>
      </c>
      <c r="J183" s="31">
        <v>63000</v>
      </c>
      <c r="K183" s="30">
        <v>6000</v>
      </c>
      <c r="L183" s="32" t="s">
        <v>652</v>
      </c>
      <c r="M183" s="32" t="s">
        <v>652</v>
      </c>
      <c r="N183" s="32">
        <v>1</v>
      </c>
      <c r="O183" s="32" t="s">
        <v>652</v>
      </c>
      <c r="P183" s="32" t="s">
        <v>652</v>
      </c>
      <c r="Q183" s="32" t="s">
        <v>652</v>
      </c>
    </row>
    <row r="184" spans="1:17" s="6" customFormat="1" x14ac:dyDescent="0.45">
      <c r="A184" s="17"/>
      <c r="B184" s="7" t="s">
        <v>7</v>
      </c>
      <c r="C184" s="7" t="s">
        <v>124</v>
      </c>
      <c r="D184" s="7" t="s">
        <v>125</v>
      </c>
      <c r="E184" s="7" t="s">
        <v>12</v>
      </c>
      <c r="F184" s="8" t="s">
        <v>798</v>
      </c>
      <c r="G184" s="7" t="s">
        <v>194</v>
      </c>
      <c r="H184" s="31">
        <v>3275000</v>
      </c>
      <c r="I184" s="31">
        <v>6657000</v>
      </c>
      <c r="J184" s="31">
        <v>7308000</v>
      </c>
      <c r="K184" s="30">
        <v>327500</v>
      </c>
      <c r="L184" s="32" t="s">
        <v>652</v>
      </c>
      <c r="M184" s="32" t="s">
        <v>652</v>
      </c>
      <c r="N184" s="32">
        <v>1</v>
      </c>
      <c r="O184" s="32" t="s">
        <v>652</v>
      </c>
      <c r="P184" s="32" t="s">
        <v>652</v>
      </c>
      <c r="Q184" s="32">
        <v>1</v>
      </c>
    </row>
    <row r="185" spans="1:17" s="6" customFormat="1" ht="36" x14ac:dyDescent="0.45">
      <c r="A185" s="17"/>
      <c r="B185" s="7" t="s">
        <v>7</v>
      </c>
      <c r="C185" s="7" t="s">
        <v>126</v>
      </c>
      <c r="D185" s="7" t="s">
        <v>127</v>
      </c>
      <c r="E185" s="7" t="s">
        <v>12</v>
      </c>
      <c r="F185" s="8" t="s">
        <v>799</v>
      </c>
      <c r="G185" s="7" t="s">
        <v>192</v>
      </c>
      <c r="H185" s="31">
        <v>8989000</v>
      </c>
      <c r="I185" s="31">
        <v>12137000</v>
      </c>
      <c r="J185" s="31">
        <v>9733000</v>
      </c>
      <c r="K185" s="30">
        <v>898900</v>
      </c>
      <c r="L185" s="32">
        <v>1</v>
      </c>
      <c r="M185" s="32" t="s">
        <v>652</v>
      </c>
      <c r="N185" s="32" t="s">
        <v>652</v>
      </c>
      <c r="O185" s="32">
        <v>1</v>
      </c>
      <c r="P185" s="32" t="s">
        <v>652</v>
      </c>
      <c r="Q185" s="32">
        <v>1</v>
      </c>
    </row>
    <row r="186" spans="1:17" s="6" customFormat="1" x14ac:dyDescent="0.45">
      <c r="A186" s="17"/>
      <c r="B186" s="7" t="s">
        <v>7</v>
      </c>
      <c r="C186" s="7" t="s">
        <v>467</v>
      </c>
      <c r="D186" s="7" t="s">
        <v>468</v>
      </c>
      <c r="E186" s="7" t="s">
        <v>12</v>
      </c>
      <c r="F186" s="8" t="s">
        <v>800</v>
      </c>
      <c r="G186" s="7" t="s">
        <v>192</v>
      </c>
      <c r="H186" s="31">
        <v>750000</v>
      </c>
      <c r="I186" s="31">
        <v>762000</v>
      </c>
      <c r="J186" s="31">
        <v>750000</v>
      </c>
      <c r="K186" s="30">
        <v>75000</v>
      </c>
      <c r="L186" s="32">
        <v>1</v>
      </c>
      <c r="M186" s="32" t="s">
        <v>652</v>
      </c>
      <c r="N186" s="32" t="s">
        <v>652</v>
      </c>
      <c r="O186" s="32" t="s">
        <v>652</v>
      </c>
      <c r="P186" s="32" t="s">
        <v>652</v>
      </c>
      <c r="Q186" s="32" t="s">
        <v>652</v>
      </c>
    </row>
    <row r="187" spans="1:17" s="6" customFormat="1" x14ac:dyDescent="0.45">
      <c r="A187" s="17"/>
      <c r="B187" s="7" t="s">
        <v>7</v>
      </c>
      <c r="C187" s="7" t="s">
        <v>469</v>
      </c>
      <c r="D187" s="7" t="s">
        <v>469</v>
      </c>
      <c r="E187" s="7" t="s">
        <v>12</v>
      </c>
      <c r="F187" s="8" t="s">
        <v>801</v>
      </c>
      <c r="G187" s="7" t="s">
        <v>192</v>
      </c>
      <c r="H187" s="31">
        <v>50000</v>
      </c>
      <c r="I187" s="31">
        <v>145000</v>
      </c>
      <c r="J187" s="31">
        <v>0</v>
      </c>
      <c r="K187" s="30">
        <v>5000</v>
      </c>
      <c r="L187" s="32">
        <v>0</v>
      </c>
      <c r="M187" s="32" t="s">
        <v>652</v>
      </c>
      <c r="N187" s="32" t="s">
        <v>652</v>
      </c>
      <c r="O187" s="32" t="s">
        <v>652</v>
      </c>
      <c r="P187" s="32" t="s">
        <v>652</v>
      </c>
      <c r="Q187" s="32" t="s">
        <v>652</v>
      </c>
    </row>
    <row r="188" spans="1:17" s="6" customFormat="1" x14ac:dyDescent="0.45">
      <c r="A188" s="17"/>
      <c r="B188" s="7" t="s">
        <v>7</v>
      </c>
      <c r="C188" s="7" t="s">
        <v>470</v>
      </c>
      <c r="D188" s="7" t="s">
        <v>470</v>
      </c>
      <c r="E188" s="7" t="s">
        <v>12</v>
      </c>
      <c r="F188" s="8" t="s">
        <v>802</v>
      </c>
      <c r="G188" s="7" t="s">
        <v>194</v>
      </c>
      <c r="H188" s="31">
        <v>3305000</v>
      </c>
      <c r="I188" s="31">
        <v>4694000</v>
      </c>
      <c r="J188" s="31">
        <v>6602000</v>
      </c>
      <c r="K188" s="30">
        <v>330500</v>
      </c>
      <c r="L188" s="32">
        <v>1</v>
      </c>
      <c r="M188" s="32" t="s">
        <v>652</v>
      </c>
      <c r="N188" s="32" t="s">
        <v>652</v>
      </c>
      <c r="O188" s="32" t="s">
        <v>652</v>
      </c>
      <c r="P188" s="32">
        <v>1</v>
      </c>
      <c r="Q188" s="32" t="s">
        <v>652</v>
      </c>
    </row>
    <row r="189" spans="1:17" s="6" customFormat="1" x14ac:dyDescent="0.45">
      <c r="A189" s="17"/>
      <c r="B189" s="7" t="s">
        <v>7</v>
      </c>
      <c r="C189" s="7" t="s">
        <v>471</v>
      </c>
      <c r="D189" s="7" t="s">
        <v>471</v>
      </c>
      <c r="E189" s="7" t="s">
        <v>12</v>
      </c>
      <c r="F189" s="8" t="s">
        <v>803</v>
      </c>
      <c r="G189" s="7" t="s">
        <v>194</v>
      </c>
      <c r="H189" s="31">
        <v>0</v>
      </c>
      <c r="I189" s="31">
        <v>50000</v>
      </c>
      <c r="J189" s="31">
        <v>91000</v>
      </c>
      <c r="K189" s="30">
        <v>0</v>
      </c>
      <c r="L189" s="32" t="s">
        <v>652</v>
      </c>
      <c r="M189" s="32" t="s">
        <v>652</v>
      </c>
      <c r="N189" s="32" t="s">
        <v>652</v>
      </c>
      <c r="O189" s="32" t="s">
        <v>652</v>
      </c>
      <c r="P189" s="32" t="s">
        <v>652</v>
      </c>
      <c r="Q189" s="32">
        <v>0.91</v>
      </c>
    </row>
    <row r="190" spans="1:17" s="6" customFormat="1" x14ac:dyDescent="0.45">
      <c r="A190" s="17"/>
      <c r="B190" s="7" t="s">
        <v>7</v>
      </c>
      <c r="C190" s="7" t="s">
        <v>128</v>
      </c>
      <c r="D190" s="7" t="s">
        <v>128</v>
      </c>
      <c r="E190" s="7" t="s">
        <v>12</v>
      </c>
      <c r="F190" s="7" t="s">
        <v>129</v>
      </c>
      <c r="G190" s="7" t="s">
        <v>193</v>
      </c>
      <c r="H190" s="31">
        <v>0</v>
      </c>
      <c r="I190" s="31">
        <v>0</v>
      </c>
      <c r="J190" s="31">
        <v>3841000</v>
      </c>
      <c r="K190" s="30">
        <v>0</v>
      </c>
      <c r="L190" s="32" t="s">
        <v>652</v>
      </c>
      <c r="M190" s="32" t="s">
        <v>652</v>
      </c>
      <c r="N190" s="32" t="s">
        <v>652</v>
      </c>
      <c r="O190" s="32" t="s">
        <v>652</v>
      </c>
      <c r="P190" s="32" t="s">
        <v>652</v>
      </c>
      <c r="Q190" s="32">
        <v>0</v>
      </c>
    </row>
    <row r="191" spans="1:17" s="6" customFormat="1" ht="36" x14ac:dyDescent="0.45">
      <c r="A191" s="17"/>
      <c r="B191" s="7" t="s">
        <v>7</v>
      </c>
      <c r="C191" s="7" t="s">
        <v>130</v>
      </c>
      <c r="D191" s="7" t="s">
        <v>130</v>
      </c>
      <c r="E191" s="7" t="s">
        <v>12</v>
      </c>
      <c r="F191" s="8" t="s">
        <v>131</v>
      </c>
      <c r="G191" s="7" t="s">
        <v>194</v>
      </c>
      <c r="H191" s="31">
        <v>8353000</v>
      </c>
      <c r="I191" s="31">
        <v>12229000</v>
      </c>
      <c r="J191" s="31">
        <v>13171000</v>
      </c>
      <c r="K191" s="30">
        <v>835300</v>
      </c>
      <c r="L191" s="32">
        <v>1</v>
      </c>
      <c r="M191" s="32" t="s">
        <v>652</v>
      </c>
      <c r="N191" s="32">
        <v>1</v>
      </c>
      <c r="O191" s="32">
        <v>1</v>
      </c>
      <c r="P191" s="32">
        <v>1</v>
      </c>
      <c r="Q191" s="32">
        <v>1</v>
      </c>
    </row>
    <row r="192" spans="1:17" s="6" customFormat="1" x14ac:dyDescent="0.45">
      <c r="A192" s="17"/>
      <c r="B192" s="7" t="s">
        <v>7</v>
      </c>
      <c r="C192" s="7" t="s">
        <v>472</v>
      </c>
      <c r="D192" s="7" t="s">
        <v>473</v>
      </c>
      <c r="E192" s="7" t="s">
        <v>12</v>
      </c>
      <c r="F192" s="8" t="s">
        <v>804</v>
      </c>
      <c r="G192" s="7" t="s">
        <v>192</v>
      </c>
      <c r="H192" s="31">
        <v>229000</v>
      </c>
      <c r="I192" s="31">
        <v>153000</v>
      </c>
      <c r="J192" s="31">
        <v>237000</v>
      </c>
      <c r="K192" s="30">
        <v>22900</v>
      </c>
      <c r="L192" s="32" t="s">
        <v>652</v>
      </c>
      <c r="M192" s="32" t="s">
        <v>652</v>
      </c>
      <c r="N192" s="32" t="s">
        <v>652</v>
      </c>
      <c r="O192" s="32">
        <v>1</v>
      </c>
      <c r="P192" s="32" t="s">
        <v>652</v>
      </c>
      <c r="Q192" s="32" t="s">
        <v>652</v>
      </c>
    </row>
    <row r="193" spans="1:17" s="6" customFormat="1" x14ac:dyDescent="0.45">
      <c r="A193" s="17"/>
      <c r="B193" s="7" t="s">
        <v>7</v>
      </c>
      <c r="C193" s="7" t="s">
        <v>474</v>
      </c>
      <c r="D193" s="7" t="s">
        <v>474</v>
      </c>
      <c r="E193" s="7" t="s">
        <v>12</v>
      </c>
      <c r="F193" s="8" t="s">
        <v>805</v>
      </c>
      <c r="G193" s="7" t="s">
        <v>192</v>
      </c>
      <c r="H193" s="31">
        <v>372000</v>
      </c>
      <c r="I193" s="31">
        <v>556000</v>
      </c>
      <c r="J193" s="31">
        <v>543000</v>
      </c>
      <c r="K193" s="30">
        <v>37200</v>
      </c>
      <c r="L193" s="32" t="s">
        <v>652</v>
      </c>
      <c r="M193" s="32">
        <v>1</v>
      </c>
      <c r="N193" s="32" t="s">
        <v>652</v>
      </c>
      <c r="O193" s="32" t="s">
        <v>652</v>
      </c>
      <c r="P193" s="32">
        <v>1</v>
      </c>
      <c r="Q193" s="32">
        <v>1</v>
      </c>
    </row>
    <row r="194" spans="1:17" s="6" customFormat="1" ht="36" x14ac:dyDescent="0.45">
      <c r="A194" s="17"/>
      <c r="B194" s="7" t="s">
        <v>7</v>
      </c>
      <c r="C194" s="7" t="s">
        <v>475</v>
      </c>
      <c r="D194" s="7" t="s">
        <v>475</v>
      </c>
      <c r="E194" s="7" t="s">
        <v>12</v>
      </c>
      <c r="F194" s="8" t="s">
        <v>476</v>
      </c>
      <c r="G194" s="7" t="s">
        <v>192</v>
      </c>
      <c r="H194" s="31">
        <v>4976000</v>
      </c>
      <c r="I194" s="31">
        <v>6772000</v>
      </c>
      <c r="J194" s="31">
        <v>6601000</v>
      </c>
      <c r="K194" s="30">
        <v>497600</v>
      </c>
      <c r="L194" s="32">
        <v>1.2573529411764706</v>
      </c>
      <c r="M194" s="32">
        <v>1.2683823529411764</v>
      </c>
      <c r="N194" s="32">
        <v>1.4981617647058822</v>
      </c>
      <c r="O194" s="32">
        <v>0.98088235294117643</v>
      </c>
      <c r="P194" s="32">
        <v>0.71139705882352944</v>
      </c>
      <c r="Q194" s="32">
        <v>0.97941176470588232</v>
      </c>
    </row>
    <row r="195" spans="1:17" s="6" customFormat="1" x14ac:dyDescent="0.45">
      <c r="A195" s="17"/>
      <c r="B195" s="7" t="s">
        <v>7</v>
      </c>
      <c r="C195" s="7" t="s">
        <v>477</v>
      </c>
      <c r="D195" s="7" t="s">
        <v>478</v>
      </c>
      <c r="E195" s="7" t="s">
        <v>12</v>
      </c>
      <c r="F195" s="8" t="s">
        <v>806</v>
      </c>
      <c r="G195" s="7" t="s">
        <v>192</v>
      </c>
      <c r="H195" s="31">
        <v>875000</v>
      </c>
      <c r="I195" s="31">
        <v>875000</v>
      </c>
      <c r="J195" s="31">
        <v>875000</v>
      </c>
      <c r="K195" s="30">
        <v>87500</v>
      </c>
      <c r="L195" s="32" t="s">
        <v>652</v>
      </c>
      <c r="M195" s="32">
        <v>1</v>
      </c>
      <c r="N195" s="32" t="s">
        <v>652</v>
      </c>
      <c r="O195" s="32" t="s">
        <v>652</v>
      </c>
      <c r="P195" s="32" t="s">
        <v>652</v>
      </c>
      <c r="Q195" s="32" t="s">
        <v>652</v>
      </c>
    </row>
    <row r="196" spans="1:17" s="6" customFormat="1" x14ac:dyDescent="0.45">
      <c r="A196" s="17"/>
      <c r="B196" s="7" t="s">
        <v>7</v>
      </c>
      <c r="C196" s="7" t="s">
        <v>479</v>
      </c>
      <c r="D196" s="7" t="s">
        <v>480</v>
      </c>
      <c r="E196" s="7" t="s">
        <v>12</v>
      </c>
      <c r="F196" s="7" t="s">
        <v>481</v>
      </c>
      <c r="G196" s="7" t="s">
        <v>194</v>
      </c>
      <c r="H196" s="31">
        <v>1380000</v>
      </c>
      <c r="I196" s="31">
        <v>2620000</v>
      </c>
      <c r="J196" s="31">
        <v>2724000</v>
      </c>
      <c r="K196" s="30">
        <v>138000</v>
      </c>
      <c r="L196" s="32">
        <v>0.70422535211267601</v>
      </c>
      <c r="M196" s="32" t="s">
        <v>652</v>
      </c>
      <c r="N196" s="32" t="s">
        <v>652</v>
      </c>
      <c r="O196" s="32" t="s">
        <v>652</v>
      </c>
      <c r="P196" s="32" t="s">
        <v>652</v>
      </c>
      <c r="Q196" s="32" t="s">
        <v>652</v>
      </c>
    </row>
    <row r="197" spans="1:17" s="6" customFormat="1" x14ac:dyDescent="0.45">
      <c r="A197" s="17"/>
      <c r="B197" s="7" t="s">
        <v>7</v>
      </c>
      <c r="C197" s="7" t="s">
        <v>482</v>
      </c>
      <c r="D197" s="7" t="s">
        <v>483</v>
      </c>
      <c r="E197" s="7" t="s">
        <v>12</v>
      </c>
      <c r="F197" s="7" t="s">
        <v>484</v>
      </c>
      <c r="G197" s="7" t="s">
        <v>194</v>
      </c>
      <c r="H197" s="31">
        <v>55517000</v>
      </c>
      <c r="I197" s="31">
        <v>61454000</v>
      </c>
      <c r="J197" s="31">
        <v>63327000</v>
      </c>
      <c r="K197" s="30">
        <v>5551700</v>
      </c>
      <c r="L197" s="32">
        <v>1</v>
      </c>
      <c r="M197" s="32">
        <v>1</v>
      </c>
      <c r="N197" s="32">
        <v>1</v>
      </c>
      <c r="O197" s="32" t="s">
        <v>652</v>
      </c>
      <c r="P197" s="32" t="s">
        <v>652</v>
      </c>
      <c r="Q197" s="32" t="s">
        <v>652</v>
      </c>
    </row>
    <row r="198" spans="1:17" s="6" customFormat="1" ht="36" x14ac:dyDescent="0.45">
      <c r="A198" s="17"/>
      <c r="B198" s="7" t="s">
        <v>7</v>
      </c>
      <c r="C198" s="7" t="s">
        <v>132</v>
      </c>
      <c r="D198" s="7" t="s">
        <v>132</v>
      </c>
      <c r="E198" s="7" t="s">
        <v>12</v>
      </c>
      <c r="F198" s="8" t="s">
        <v>133</v>
      </c>
      <c r="G198" s="7" t="s">
        <v>194</v>
      </c>
      <c r="H198" s="31">
        <v>0</v>
      </c>
      <c r="I198" s="31">
        <v>538000</v>
      </c>
      <c r="J198" s="31">
        <v>1122000</v>
      </c>
      <c r="K198" s="30">
        <v>0</v>
      </c>
      <c r="L198" s="32" t="s">
        <v>652</v>
      </c>
      <c r="M198" s="32" t="s">
        <v>652</v>
      </c>
      <c r="N198" s="32">
        <v>1</v>
      </c>
      <c r="O198" s="32" t="s">
        <v>652</v>
      </c>
      <c r="P198" s="32" t="s">
        <v>652</v>
      </c>
      <c r="Q198" s="32" t="s">
        <v>652</v>
      </c>
    </row>
    <row r="199" spans="1:17" s="6" customFormat="1" x14ac:dyDescent="0.45">
      <c r="A199" s="17"/>
      <c r="B199" s="7" t="s">
        <v>7</v>
      </c>
      <c r="C199" s="7" t="s">
        <v>134</v>
      </c>
      <c r="D199" s="7" t="s">
        <v>134</v>
      </c>
      <c r="E199" s="7" t="s">
        <v>12</v>
      </c>
      <c r="F199" s="8" t="s">
        <v>807</v>
      </c>
      <c r="G199" s="7" t="s">
        <v>194</v>
      </c>
      <c r="H199" s="31">
        <v>0</v>
      </c>
      <c r="I199" s="31">
        <v>1389000</v>
      </c>
      <c r="J199" s="31">
        <v>2824000</v>
      </c>
      <c r="K199" s="30">
        <v>0</v>
      </c>
      <c r="L199" s="32" t="s">
        <v>652</v>
      </c>
      <c r="M199" s="32">
        <v>1</v>
      </c>
      <c r="N199" s="32" t="s">
        <v>652</v>
      </c>
      <c r="O199" s="32" t="s">
        <v>652</v>
      </c>
      <c r="P199" s="32">
        <v>1</v>
      </c>
      <c r="Q199" s="32" t="s">
        <v>652</v>
      </c>
    </row>
    <row r="200" spans="1:17" s="6" customFormat="1" x14ac:dyDescent="0.45">
      <c r="A200" s="17"/>
      <c r="B200" s="7" t="s">
        <v>7</v>
      </c>
      <c r="C200" s="7" t="s">
        <v>135</v>
      </c>
      <c r="D200" s="7" t="s">
        <v>135</v>
      </c>
      <c r="E200" s="7" t="s">
        <v>12</v>
      </c>
      <c r="F200" s="8" t="s">
        <v>808</v>
      </c>
      <c r="G200" s="7" t="s">
        <v>194</v>
      </c>
      <c r="H200" s="31">
        <v>0</v>
      </c>
      <c r="I200" s="31">
        <v>3982000</v>
      </c>
      <c r="J200" s="31">
        <v>8509000</v>
      </c>
      <c r="K200" s="30">
        <v>0</v>
      </c>
      <c r="L200" s="32" t="s">
        <v>652</v>
      </c>
      <c r="M200" s="32">
        <v>1</v>
      </c>
      <c r="N200" s="32" t="s">
        <v>652</v>
      </c>
      <c r="O200" s="32" t="s">
        <v>652</v>
      </c>
      <c r="P200" s="32" t="s">
        <v>652</v>
      </c>
      <c r="Q200" s="32" t="s">
        <v>652</v>
      </c>
    </row>
    <row r="201" spans="1:17" s="6" customFormat="1" ht="36" x14ac:dyDescent="0.45">
      <c r="A201" s="17"/>
      <c r="B201" s="7" t="s">
        <v>7</v>
      </c>
      <c r="C201" s="7" t="s">
        <v>136</v>
      </c>
      <c r="D201" s="7" t="s">
        <v>136</v>
      </c>
      <c r="E201" s="7" t="s">
        <v>12</v>
      </c>
      <c r="F201" s="8" t="s">
        <v>809</v>
      </c>
      <c r="G201" s="7" t="s">
        <v>194</v>
      </c>
      <c r="H201" s="31">
        <v>1869000</v>
      </c>
      <c r="I201" s="31">
        <v>3452000</v>
      </c>
      <c r="J201" s="31">
        <v>4553000</v>
      </c>
      <c r="K201" s="30">
        <v>186900</v>
      </c>
      <c r="L201" s="32">
        <v>1</v>
      </c>
      <c r="M201" s="32" t="s">
        <v>652</v>
      </c>
      <c r="N201" s="32" t="s">
        <v>652</v>
      </c>
      <c r="O201" s="32">
        <v>0.99868421052631584</v>
      </c>
      <c r="P201" s="32" t="s">
        <v>652</v>
      </c>
      <c r="Q201" s="32">
        <v>0.99736842105263157</v>
      </c>
    </row>
    <row r="202" spans="1:17" s="6" customFormat="1" ht="36" x14ac:dyDescent="0.45">
      <c r="A202" s="17"/>
      <c r="B202" s="7" t="s">
        <v>7</v>
      </c>
      <c r="C202" s="7" t="s">
        <v>137</v>
      </c>
      <c r="D202" s="7" t="s">
        <v>137</v>
      </c>
      <c r="E202" s="7" t="s">
        <v>12</v>
      </c>
      <c r="F202" s="8" t="s">
        <v>810</v>
      </c>
      <c r="G202" s="7" t="s">
        <v>192</v>
      </c>
      <c r="H202" s="31">
        <v>3503000</v>
      </c>
      <c r="I202" s="31">
        <v>951000</v>
      </c>
      <c r="J202" s="31">
        <v>3815000</v>
      </c>
      <c r="K202" s="30">
        <v>350300</v>
      </c>
      <c r="L202" s="32">
        <v>1</v>
      </c>
      <c r="M202" s="32" t="s">
        <v>652</v>
      </c>
      <c r="N202" s="32">
        <v>1</v>
      </c>
      <c r="O202" s="32" t="s">
        <v>652</v>
      </c>
      <c r="P202" s="32" t="s">
        <v>652</v>
      </c>
      <c r="Q202" s="32">
        <v>1</v>
      </c>
    </row>
    <row r="203" spans="1:17" x14ac:dyDescent="0.45">
      <c r="A203" s="17"/>
      <c r="B203" s="7" t="s">
        <v>7</v>
      </c>
      <c r="C203" s="9" t="s">
        <v>138</v>
      </c>
      <c r="D203" s="9" t="s">
        <v>139</v>
      </c>
      <c r="E203" s="7" t="s">
        <v>12</v>
      </c>
      <c r="F203" s="10" t="s">
        <v>811</v>
      </c>
      <c r="G203" s="7" t="s">
        <v>194</v>
      </c>
      <c r="H203" s="31">
        <v>16583000</v>
      </c>
      <c r="I203" s="31">
        <v>26932000</v>
      </c>
      <c r="J203" s="31">
        <v>30483000</v>
      </c>
      <c r="K203" s="30">
        <v>1658300</v>
      </c>
      <c r="L203" s="32">
        <v>1</v>
      </c>
      <c r="M203" s="32" t="s">
        <v>652</v>
      </c>
      <c r="N203" s="32">
        <v>1</v>
      </c>
      <c r="O203" s="32">
        <v>1</v>
      </c>
      <c r="P203" s="32">
        <v>1</v>
      </c>
      <c r="Q203" s="32">
        <v>1</v>
      </c>
    </row>
    <row r="204" spans="1:17" x14ac:dyDescent="0.45">
      <c r="A204" s="17"/>
      <c r="B204" s="7" t="s">
        <v>7</v>
      </c>
      <c r="C204" s="9" t="s">
        <v>485</v>
      </c>
      <c r="D204" s="9" t="s">
        <v>486</v>
      </c>
      <c r="E204" s="7" t="s">
        <v>12</v>
      </c>
      <c r="F204" s="9" t="s">
        <v>487</v>
      </c>
      <c r="G204" s="7" t="s">
        <v>192</v>
      </c>
      <c r="H204" s="31">
        <v>1164000</v>
      </c>
      <c r="I204" s="31">
        <v>1153000</v>
      </c>
      <c r="J204" s="31">
        <v>3666000</v>
      </c>
      <c r="K204" s="30">
        <v>116400</v>
      </c>
      <c r="L204" s="32" t="s">
        <v>652</v>
      </c>
      <c r="M204" s="32">
        <v>1</v>
      </c>
      <c r="N204" s="32">
        <v>1</v>
      </c>
      <c r="O204" s="32" t="s">
        <v>652</v>
      </c>
      <c r="P204" s="32" t="s">
        <v>652</v>
      </c>
      <c r="Q204" s="32" t="s">
        <v>652</v>
      </c>
    </row>
    <row r="205" spans="1:17" s="6" customFormat="1" x14ac:dyDescent="0.45">
      <c r="A205" s="17"/>
      <c r="B205" s="7" t="s">
        <v>7</v>
      </c>
      <c r="C205" s="7" t="s">
        <v>488</v>
      </c>
      <c r="D205" s="7" t="s">
        <v>489</v>
      </c>
      <c r="E205" s="7" t="s">
        <v>12</v>
      </c>
      <c r="F205" s="7" t="s">
        <v>490</v>
      </c>
      <c r="G205" s="7" t="s">
        <v>192</v>
      </c>
      <c r="H205" s="31">
        <v>2882000</v>
      </c>
      <c r="I205" s="31">
        <v>1726000</v>
      </c>
      <c r="J205" s="31">
        <v>5116000</v>
      </c>
      <c r="K205" s="30">
        <v>288200</v>
      </c>
      <c r="L205" s="32" t="s">
        <v>652</v>
      </c>
      <c r="M205" s="32">
        <v>1</v>
      </c>
      <c r="N205" s="32" t="s">
        <v>652</v>
      </c>
      <c r="O205" s="32" t="s">
        <v>652</v>
      </c>
      <c r="P205" s="32">
        <v>1</v>
      </c>
      <c r="Q205" s="32" t="s">
        <v>652</v>
      </c>
    </row>
    <row r="206" spans="1:17" s="6" customFormat="1" x14ac:dyDescent="0.45">
      <c r="A206" s="17"/>
      <c r="B206" s="7" t="s">
        <v>7</v>
      </c>
      <c r="C206" s="7" t="s">
        <v>491</v>
      </c>
      <c r="D206" s="7" t="s">
        <v>491</v>
      </c>
      <c r="E206" s="7" t="s">
        <v>12</v>
      </c>
      <c r="F206" s="7" t="s">
        <v>492</v>
      </c>
      <c r="G206" s="7" t="s">
        <v>192</v>
      </c>
      <c r="H206" s="31">
        <v>146000</v>
      </c>
      <c r="I206" s="31">
        <v>50000</v>
      </c>
      <c r="J206" s="31">
        <v>266000</v>
      </c>
      <c r="K206" s="30">
        <v>14600</v>
      </c>
      <c r="L206" s="32" t="s">
        <v>652</v>
      </c>
      <c r="M206" s="32" t="s">
        <v>652</v>
      </c>
      <c r="N206" s="32">
        <v>1</v>
      </c>
      <c r="O206" s="32" t="s">
        <v>652</v>
      </c>
      <c r="P206" s="32">
        <v>1</v>
      </c>
      <c r="Q206" s="32" t="s">
        <v>652</v>
      </c>
    </row>
    <row r="207" spans="1:17" s="6" customFormat="1" x14ac:dyDescent="0.45">
      <c r="A207" s="17"/>
      <c r="B207" s="7" t="s">
        <v>7</v>
      </c>
      <c r="C207" s="7" t="s">
        <v>493</v>
      </c>
      <c r="D207" s="7" t="s">
        <v>493</v>
      </c>
      <c r="E207" s="7" t="s">
        <v>12</v>
      </c>
      <c r="F207" s="7" t="s">
        <v>494</v>
      </c>
      <c r="G207" s="7" t="s">
        <v>192</v>
      </c>
      <c r="H207" s="31">
        <v>83000</v>
      </c>
      <c r="I207" s="31">
        <v>218000</v>
      </c>
      <c r="J207" s="31">
        <v>126000</v>
      </c>
      <c r="K207" s="30">
        <v>8300</v>
      </c>
      <c r="L207" s="32" t="s">
        <v>652</v>
      </c>
      <c r="M207" s="32" t="s">
        <v>652</v>
      </c>
      <c r="N207" s="32" t="s">
        <v>652</v>
      </c>
      <c r="O207" s="32" t="s">
        <v>652</v>
      </c>
      <c r="P207" s="32">
        <v>1</v>
      </c>
      <c r="Q207" s="32" t="s">
        <v>652</v>
      </c>
    </row>
    <row r="208" spans="1:17" s="6" customFormat="1" x14ac:dyDescent="0.45">
      <c r="A208" s="17"/>
      <c r="B208" s="7" t="s">
        <v>7</v>
      </c>
      <c r="C208" s="7" t="s">
        <v>495</v>
      </c>
      <c r="D208" s="7" t="s">
        <v>495</v>
      </c>
      <c r="E208" s="7" t="s">
        <v>12</v>
      </c>
      <c r="F208" s="7" t="s">
        <v>496</v>
      </c>
      <c r="G208" s="7" t="s">
        <v>192</v>
      </c>
      <c r="H208" s="31">
        <v>940000</v>
      </c>
      <c r="I208" s="31">
        <v>2359000</v>
      </c>
      <c r="J208" s="31">
        <v>1906000</v>
      </c>
      <c r="K208" s="30">
        <v>94000</v>
      </c>
      <c r="L208" s="32" t="s">
        <v>652</v>
      </c>
      <c r="M208" s="32" t="s">
        <v>652</v>
      </c>
      <c r="N208" s="32">
        <v>0.95199999999999996</v>
      </c>
      <c r="O208" s="32" t="s">
        <v>652</v>
      </c>
      <c r="P208" s="32" t="s">
        <v>652</v>
      </c>
      <c r="Q208" s="32" t="s">
        <v>652</v>
      </c>
    </row>
    <row r="209" spans="1:17" s="6" customFormat="1" x14ac:dyDescent="0.45">
      <c r="A209" s="17"/>
      <c r="B209" s="7" t="s">
        <v>7</v>
      </c>
      <c r="C209" s="7" t="s">
        <v>497</v>
      </c>
      <c r="D209" s="7" t="s">
        <v>498</v>
      </c>
      <c r="E209" s="7" t="s">
        <v>12</v>
      </c>
      <c r="F209" s="8" t="s">
        <v>812</v>
      </c>
      <c r="G209" s="7" t="s">
        <v>192</v>
      </c>
      <c r="H209" s="31">
        <v>4833000</v>
      </c>
      <c r="I209" s="31">
        <v>9582000</v>
      </c>
      <c r="J209" s="31">
        <v>7702000</v>
      </c>
      <c r="K209" s="30">
        <v>483300</v>
      </c>
      <c r="L209" s="32">
        <v>0</v>
      </c>
      <c r="M209" s="32">
        <v>0</v>
      </c>
      <c r="N209" s="32">
        <v>4.085353003161222</v>
      </c>
      <c r="O209" s="32" t="s">
        <v>652</v>
      </c>
      <c r="P209" s="32" t="s">
        <v>652</v>
      </c>
      <c r="Q209" s="32" t="s">
        <v>652</v>
      </c>
    </row>
    <row r="210" spans="1:17" s="6" customFormat="1" x14ac:dyDescent="0.45">
      <c r="A210" s="17"/>
      <c r="B210" s="7" t="s">
        <v>7</v>
      </c>
      <c r="C210" s="7" t="s">
        <v>499</v>
      </c>
      <c r="D210" s="7" t="s">
        <v>500</v>
      </c>
      <c r="E210" s="7" t="s">
        <v>12</v>
      </c>
      <c r="F210" s="7" t="s">
        <v>501</v>
      </c>
      <c r="G210" s="7" t="s">
        <v>192</v>
      </c>
      <c r="H210" s="31">
        <v>946000</v>
      </c>
      <c r="I210" s="31">
        <v>2530000</v>
      </c>
      <c r="J210" s="31">
        <v>2228000</v>
      </c>
      <c r="K210" s="30">
        <v>94600</v>
      </c>
      <c r="L210" s="32" t="s">
        <v>652</v>
      </c>
      <c r="M210" s="32">
        <v>1</v>
      </c>
      <c r="N210" s="32">
        <v>1</v>
      </c>
      <c r="O210" s="32">
        <v>1</v>
      </c>
      <c r="P210" s="32" t="s">
        <v>652</v>
      </c>
      <c r="Q210" s="32" t="s">
        <v>652</v>
      </c>
    </row>
    <row r="211" spans="1:17" s="6" customFormat="1" x14ac:dyDescent="0.45">
      <c r="A211" s="17"/>
      <c r="B211" s="7" t="s">
        <v>7</v>
      </c>
      <c r="C211" s="7" t="s">
        <v>502</v>
      </c>
      <c r="D211" s="7" t="s">
        <v>503</v>
      </c>
      <c r="E211" s="7" t="s">
        <v>12</v>
      </c>
      <c r="F211" s="7" t="s">
        <v>504</v>
      </c>
      <c r="G211" s="7" t="s">
        <v>194</v>
      </c>
      <c r="H211" s="31">
        <v>560000</v>
      </c>
      <c r="I211" s="31">
        <v>2519000</v>
      </c>
      <c r="J211" s="31">
        <v>2802000</v>
      </c>
      <c r="K211" s="30">
        <v>56000</v>
      </c>
      <c r="L211" s="32">
        <v>1</v>
      </c>
      <c r="M211" s="32">
        <v>1</v>
      </c>
      <c r="N211" s="32">
        <v>1</v>
      </c>
      <c r="O211" s="32" t="s">
        <v>652</v>
      </c>
      <c r="P211" s="32">
        <v>1</v>
      </c>
      <c r="Q211" s="32" t="s">
        <v>652</v>
      </c>
    </row>
    <row r="212" spans="1:17" s="6" customFormat="1" x14ac:dyDescent="0.45">
      <c r="A212" s="17"/>
      <c r="B212" s="7" t="s">
        <v>7</v>
      </c>
      <c r="C212" s="7" t="s">
        <v>505</v>
      </c>
      <c r="D212" s="7" t="s">
        <v>506</v>
      </c>
      <c r="E212" s="7" t="s">
        <v>12</v>
      </c>
      <c r="F212" s="7" t="s">
        <v>507</v>
      </c>
      <c r="G212" s="7" t="s">
        <v>192</v>
      </c>
      <c r="H212" s="31">
        <v>943000</v>
      </c>
      <c r="I212" s="31">
        <v>1927000</v>
      </c>
      <c r="J212" s="31">
        <v>1435000</v>
      </c>
      <c r="K212" s="30">
        <v>94300</v>
      </c>
      <c r="L212" s="32" t="s">
        <v>652</v>
      </c>
      <c r="M212" s="32" t="s">
        <v>652</v>
      </c>
      <c r="N212" s="32">
        <v>1</v>
      </c>
      <c r="O212" s="32" t="s">
        <v>652</v>
      </c>
      <c r="P212" s="32" t="s">
        <v>652</v>
      </c>
      <c r="Q212" s="32" t="s">
        <v>652</v>
      </c>
    </row>
    <row r="213" spans="1:17" s="6" customFormat="1" x14ac:dyDescent="0.45">
      <c r="A213" s="17"/>
      <c r="B213" s="7" t="s">
        <v>7</v>
      </c>
      <c r="C213" s="7" t="s">
        <v>508</v>
      </c>
      <c r="D213" s="7" t="s">
        <v>508</v>
      </c>
      <c r="E213" s="7" t="s">
        <v>12</v>
      </c>
      <c r="F213" s="7" t="s">
        <v>509</v>
      </c>
      <c r="G213" s="7" t="s">
        <v>192</v>
      </c>
      <c r="H213" s="31">
        <v>3972000</v>
      </c>
      <c r="I213" s="31">
        <v>98000</v>
      </c>
      <c r="J213" s="31">
        <v>822000</v>
      </c>
      <c r="K213" s="30">
        <v>397200</v>
      </c>
      <c r="L213" s="32" t="s">
        <v>652</v>
      </c>
      <c r="M213" s="32" t="s">
        <v>652</v>
      </c>
      <c r="N213" s="32" t="s">
        <v>652</v>
      </c>
      <c r="O213" s="32">
        <v>0</v>
      </c>
      <c r="P213" s="32" t="s">
        <v>652</v>
      </c>
      <c r="Q213" s="32" t="s">
        <v>652</v>
      </c>
    </row>
    <row r="214" spans="1:17" s="6" customFormat="1" x14ac:dyDescent="0.45">
      <c r="A214" s="17"/>
      <c r="B214" s="7" t="s">
        <v>7</v>
      </c>
      <c r="C214" s="7" t="s">
        <v>510</v>
      </c>
      <c r="D214" s="7" t="s">
        <v>510</v>
      </c>
      <c r="E214" s="7" t="s">
        <v>12</v>
      </c>
      <c r="F214" s="8" t="s">
        <v>813</v>
      </c>
      <c r="G214" s="7" t="s">
        <v>194</v>
      </c>
      <c r="H214" s="31">
        <v>361000</v>
      </c>
      <c r="I214" s="31">
        <v>741000</v>
      </c>
      <c r="J214" s="31">
        <v>945000</v>
      </c>
      <c r="K214" s="30">
        <v>36100</v>
      </c>
      <c r="L214" s="32">
        <v>1</v>
      </c>
      <c r="M214" s="32">
        <v>1</v>
      </c>
      <c r="N214" s="32" t="s">
        <v>652</v>
      </c>
      <c r="O214" s="32" t="s">
        <v>652</v>
      </c>
      <c r="P214" s="32" t="s">
        <v>652</v>
      </c>
      <c r="Q214" s="32" t="s">
        <v>652</v>
      </c>
    </row>
    <row r="215" spans="1:17" s="6" customFormat="1" x14ac:dyDescent="0.45">
      <c r="A215" s="17"/>
      <c r="B215" s="7" t="s">
        <v>7</v>
      </c>
      <c r="C215" s="7" t="s">
        <v>140</v>
      </c>
      <c r="D215" s="7" t="s">
        <v>511</v>
      </c>
      <c r="E215" s="7" t="s">
        <v>12</v>
      </c>
      <c r="F215" s="7" t="s">
        <v>141</v>
      </c>
      <c r="G215" s="7" t="s">
        <v>194</v>
      </c>
      <c r="H215" s="31">
        <v>3383000</v>
      </c>
      <c r="I215" s="31">
        <v>3652000</v>
      </c>
      <c r="J215" s="31">
        <v>4059000</v>
      </c>
      <c r="K215" s="30">
        <v>338300</v>
      </c>
      <c r="L215" s="32">
        <v>1</v>
      </c>
      <c r="M215" s="32">
        <v>1</v>
      </c>
      <c r="N215" s="32" t="s">
        <v>652</v>
      </c>
      <c r="O215" s="32" t="s">
        <v>652</v>
      </c>
      <c r="P215" s="32">
        <v>1</v>
      </c>
      <c r="Q215" s="32" t="s">
        <v>652</v>
      </c>
    </row>
    <row r="216" spans="1:17" s="6" customFormat="1" x14ac:dyDescent="0.45">
      <c r="A216" s="17"/>
      <c r="B216" s="7" t="s">
        <v>8</v>
      </c>
      <c r="C216" s="7" t="s">
        <v>512</v>
      </c>
      <c r="D216" s="7" t="s">
        <v>512</v>
      </c>
      <c r="E216" s="7" t="s">
        <v>12</v>
      </c>
      <c r="F216" s="8" t="s">
        <v>814</v>
      </c>
      <c r="G216" s="7" t="s">
        <v>192</v>
      </c>
      <c r="H216" s="31">
        <v>559750</v>
      </c>
      <c r="I216" s="31">
        <v>555150</v>
      </c>
      <c r="J216" s="31">
        <v>575950</v>
      </c>
      <c r="K216" s="30">
        <v>55975</v>
      </c>
      <c r="L216" s="32">
        <v>1</v>
      </c>
      <c r="M216" s="32">
        <v>1</v>
      </c>
      <c r="N216" s="32">
        <v>1</v>
      </c>
      <c r="O216" s="32">
        <v>1</v>
      </c>
      <c r="P216" s="32" t="s">
        <v>652</v>
      </c>
      <c r="Q216" s="32">
        <v>1</v>
      </c>
    </row>
    <row r="217" spans="1:17" s="6" customFormat="1" x14ac:dyDescent="0.45">
      <c r="A217" s="17"/>
      <c r="B217" s="7" t="s">
        <v>8</v>
      </c>
      <c r="C217" s="7" t="s">
        <v>142</v>
      </c>
      <c r="D217" s="7" t="s">
        <v>143</v>
      </c>
      <c r="E217" s="7" t="s">
        <v>12</v>
      </c>
      <c r="F217" s="8" t="s">
        <v>815</v>
      </c>
      <c r="G217" s="7" t="s">
        <v>192</v>
      </c>
      <c r="H217" s="31">
        <v>53850</v>
      </c>
      <c r="I217" s="31">
        <v>52900</v>
      </c>
      <c r="J217" s="31">
        <v>53900</v>
      </c>
      <c r="K217" s="30">
        <v>5385</v>
      </c>
      <c r="L217" s="32" t="s">
        <v>652</v>
      </c>
      <c r="M217" s="32" t="s">
        <v>652</v>
      </c>
      <c r="N217" s="32">
        <v>1</v>
      </c>
      <c r="O217" s="32" t="s">
        <v>652</v>
      </c>
      <c r="P217" s="32" t="s">
        <v>652</v>
      </c>
      <c r="Q217" s="32" t="s">
        <v>652</v>
      </c>
    </row>
    <row r="218" spans="1:17" s="6" customFormat="1" ht="36" x14ac:dyDescent="0.45">
      <c r="A218" s="17"/>
      <c r="B218" s="7" t="s">
        <v>8</v>
      </c>
      <c r="C218" s="7" t="s">
        <v>144</v>
      </c>
      <c r="D218" s="7" t="s">
        <v>144</v>
      </c>
      <c r="E218" s="7" t="s">
        <v>12</v>
      </c>
      <c r="F218" s="8" t="s">
        <v>145</v>
      </c>
      <c r="G218" s="7" t="s">
        <v>192</v>
      </c>
      <c r="H218" s="31">
        <v>51850</v>
      </c>
      <c r="I218" s="31">
        <v>49200</v>
      </c>
      <c r="J218" s="31">
        <v>100950</v>
      </c>
      <c r="K218" s="30">
        <v>5185</v>
      </c>
      <c r="L218" s="32" t="s">
        <v>652</v>
      </c>
      <c r="M218" s="32">
        <v>1</v>
      </c>
      <c r="N218" s="32" t="s">
        <v>652</v>
      </c>
      <c r="O218" s="32" t="s">
        <v>652</v>
      </c>
      <c r="P218" s="32" t="s">
        <v>652</v>
      </c>
      <c r="Q218" s="32" t="s">
        <v>652</v>
      </c>
    </row>
    <row r="219" spans="1:17" s="6" customFormat="1" ht="36" x14ac:dyDescent="0.45">
      <c r="A219" s="17"/>
      <c r="B219" s="7" t="s">
        <v>8</v>
      </c>
      <c r="C219" s="7" t="s">
        <v>146</v>
      </c>
      <c r="D219" s="7" t="s">
        <v>146</v>
      </c>
      <c r="E219" s="7" t="s">
        <v>12</v>
      </c>
      <c r="F219" s="8" t="s">
        <v>816</v>
      </c>
      <c r="G219" s="7" t="s">
        <v>192</v>
      </c>
      <c r="H219" s="31">
        <v>0</v>
      </c>
      <c r="I219" s="31">
        <v>24870</v>
      </c>
      <c r="J219" s="31">
        <v>12580</v>
      </c>
      <c r="K219" s="30">
        <v>0</v>
      </c>
      <c r="L219" s="32" t="s">
        <v>652</v>
      </c>
      <c r="M219" s="32" t="s">
        <v>652</v>
      </c>
      <c r="N219" s="32" t="s">
        <v>652</v>
      </c>
      <c r="O219" s="32" t="s">
        <v>652</v>
      </c>
      <c r="P219" s="32" t="s">
        <v>652</v>
      </c>
      <c r="Q219" s="32" t="s">
        <v>652</v>
      </c>
    </row>
    <row r="220" spans="1:17" s="6" customFormat="1" x14ac:dyDescent="0.45">
      <c r="A220" s="17"/>
      <c r="B220" s="7" t="s">
        <v>8</v>
      </c>
      <c r="C220" s="7" t="s">
        <v>147</v>
      </c>
      <c r="D220" s="7" t="s">
        <v>147</v>
      </c>
      <c r="E220" s="7" t="s">
        <v>12</v>
      </c>
      <c r="F220" s="8" t="s">
        <v>817</v>
      </c>
      <c r="G220" s="7" t="s">
        <v>195</v>
      </c>
      <c r="H220" s="31">
        <v>25070</v>
      </c>
      <c r="I220" s="31">
        <v>3130</v>
      </c>
      <c r="J220" s="31">
        <v>3010</v>
      </c>
      <c r="K220" s="30">
        <v>2507</v>
      </c>
      <c r="L220" s="32" t="s">
        <v>652</v>
      </c>
      <c r="M220" s="32" t="s">
        <v>652</v>
      </c>
      <c r="N220" s="32" t="s">
        <v>652</v>
      </c>
      <c r="O220" s="32">
        <v>1</v>
      </c>
      <c r="P220" s="32" t="s">
        <v>652</v>
      </c>
      <c r="Q220" s="32" t="s">
        <v>652</v>
      </c>
    </row>
    <row r="221" spans="1:17" s="6" customFormat="1" ht="36" x14ac:dyDescent="0.45">
      <c r="A221" s="17"/>
      <c r="B221" s="7" t="s">
        <v>8</v>
      </c>
      <c r="C221" s="7" t="s">
        <v>513</v>
      </c>
      <c r="D221" s="7" t="s">
        <v>513</v>
      </c>
      <c r="E221" s="7" t="s">
        <v>12</v>
      </c>
      <c r="F221" s="8" t="s">
        <v>514</v>
      </c>
      <c r="G221" s="7" t="s">
        <v>192</v>
      </c>
      <c r="H221" s="31">
        <v>269450</v>
      </c>
      <c r="I221" s="31">
        <v>366950</v>
      </c>
      <c r="J221" s="31">
        <v>323950</v>
      </c>
      <c r="K221" s="30">
        <v>26945</v>
      </c>
      <c r="L221" s="32" t="s">
        <v>652</v>
      </c>
      <c r="M221" s="32" t="s">
        <v>652</v>
      </c>
      <c r="N221" s="32">
        <v>1</v>
      </c>
      <c r="O221" s="32" t="s">
        <v>652</v>
      </c>
      <c r="P221" s="32">
        <v>1</v>
      </c>
      <c r="Q221" s="32">
        <v>1</v>
      </c>
    </row>
    <row r="222" spans="1:17" s="6" customFormat="1" x14ac:dyDescent="0.45">
      <c r="A222" s="17"/>
      <c r="B222" s="7" t="s">
        <v>8</v>
      </c>
      <c r="C222" s="7" t="s">
        <v>515</v>
      </c>
      <c r="D222" s="7" t="s">
        <v>516</v>
      </c>
      <c r="E222" s="7" t="s">
        <v>12</v>
      </c>
      <c r="F222" s="7" t="s">
        <v>517</v>
      </c>
      <c r="G222" s="7" t="s">
        <v>192</v>
      </c>
      <c r="H222" s="31">
        <v>1058100</v>
      </c>
      <c r="I222" s="31">
        <v>1250150</v>
      </c>
      <c r="J222" s="31">
        <v>1153850</v>
      </c>
      <c r="K222" s="30">
        <v>105810</v>
      </c>
      <c r="L222" s="32">
        <v>1.0077777777777779</v>
      </c>
      <c r="M222" s="32">
        <v>1.6433566433566433</v>
      </c>
      <c r="N222" s="32">
        <v>1.0061111111111112</v>
      </c>
      <c r="O222" s="32">
        <v>0.98396226415094334</v>
      </c>
      <c r="P222" s="32">
        <v>0</v>
      </c>
      <c r="Q222" s="32" t="s">
        <v>652</v>
      </c>
    </row>
    <row r="223" spans="1:17" s="6" customFormat="1" ht="36" x14ac:dyDescent="0.45">
      <c r="A223" s="17"/>
      <c r="B223" s="7" t="s">
        <v>8</v>
      </c>
      <c r="C223" s="7" t="s">
        <v>518</v>
      </c>
      <c r="D223" s="7" t="s">
        <v>519</v>
      </c>
      <c r="E223" s="7" t="s">
        <v>12</v>
      </c>
      <c r="F223" s="8" t="s">
        <v>520</v>
      </c>
      <c r="G223" s="7" t="s">
        <v>192</v>
      </c>
      <c r="H223" s="31">
        <v>158200</v>
      </c>
      <c r="I223" s="31">
        <v>263700</v>
      </c>
      <c r="J223" s="31">
        <v>158100</v>
      </c>
      <c r="K223" s="30">
        <v>15820</v>
      </c>
      <c r="L223" s="32" t="s">
        <v>652</v>
      </c>
      <c r="M223" s="32" t="s">
        <v>652</v>
      </c>
      <c r="N223" s="32" t="s">
        <v>652</v>
      </c>
      <c r="O223" s="32">
        <v>1.052</v>
      </c>
      <c r="P223" s="32" t="s">
        <v>652</v>
      </c>
      <c r="Q223" s="32" t="s">
        <v>652</v>
      </c>
    </row>
    <row r="224" spans="1:17" s="6" customFormat="1" ht="36" x14ac:dyDescent="0.45">
      <c r="A224" s="17"/>
      <c r="B224" s="7" t="s">
        <v>8</v>
      </c>
      <c r="C224" s="7" t="s">
        <v>522</v>
      </c>
      <c r="D224" s="7" t="s">
        <v>523</v>
      </c>
      <c r="E224" s="7" t="s">
        <v>12</v>
      </c>
      <c r="F224" s="8" t="s">
        <v>524</v>
      </c>
      <c r="G224" s="7" t="s">
        <v>192</v>
      </c>
      <c r="H224" s="31">
        <v>81850</v>
      </c>
      <c r="I224" s="31">
        <v>160800</v>
      </c>
      <c r="J224" s="31">
        <v>124800</v>
      </c>
      <c r="K224" s="30">
        <v>8185</v>
      </c>
      <c r="L224" s="32" t="s">
        <v>652</v>
      </c>
      <c r="M224" s="32">
        <v>1.1871428571428571</v>
      </c>
      <c r="N224" s="32" t="s">
        <v>652</v>
      </c>
      <c r="O224" s="32" t="s">
        <v>652</v>
      </c>
      <c r="P224" s="32">
        <v>1.1942857142857144</v>
      </c>
      <c r="Q224" s="32" t="s">
        <v>652</v>
      </c>
    </row>
    <row r="225" spans="1:17" ht="36" x14ac:dyDescent="0.45">
      <c r="A225" s="17"/>
      <c r="B225" s="7" t="s">
        <v>8</v>
      </c>
      <c r="C225" s="9" t="s">
        <v>526</v>
      </c>
      <c r="D225" s="9" t="s">
        <v>526</v>
      </c>
      <c r="E225" s="7" t="s">
        <v>12</v>
      </c>
      <c r="F225" s="10" t="s">
        <v>527</v>
      </c>
      <c r="G225" s="7" t="s">
        <v>195</v>
      </c>
      <c r="H225" s="31">
        <v>72800</v>
      </c>
      <c r="I225" s="31">
        <v>72000</v>
      </c>
      <c r="J225" s="31">
        <v>37700</v>
      </c>
      <c r="K225" s="30">
        <v>7280</v>
      </c>
      <c r="L225" s="32" t="s">
        <v>652</v>
      </c>
      <c r="M225" s="32" t="s">
        <v>652</v>
      </c>
      <c r="N225" s="32" t="s">
        <v>652</v>
      </c>
      <c r="O225" s="32" t="s">
        <v>652</v>
      </c>
      <c r="P225" s="32" t="s">
        <v>652</v>
      </c>
      <c r="Q225" s="32">
        <v>0</v>
      </c>
    </row>
    <row r="226" spans="1:17" s="6" customFormat="1" ht="36" x14ac:dyDescent="0.45">
      <c r="A226" s="17"/>
      <c r="B226" s="7" t="s">
        <v>8</v>
      </c>
      <c r="C226" s="7" t="s">
        <v>529</v>
      </c>
      <c r="D226" s="7" t="s">
        <v>529</v>
      </c>
      <c r="E226" s="7" t="s">
        <v>12</v>
      </c>
      <c r="F226" s="8" t="s">
        <v>530</v>
      </c>
      <c r="G226" s="7" t="s">
        <v>192</v>
      </c>
      <c r="H226" s="31">
        <v>50550</v>
      </c>
      <c r="I226" s="31">
        <v>48950</v>
      </c>
      <c r="J226" s="31">
        <v>102500</v>
      </c>
      <c r="K226" s="30">
        <v>5055</v>
      </c>
      <c r="L226" s="32">
        <v>2.0499999999999998</v>
      </c>
      <c r="M226" s="32" t="s">
        <v>652</v>
      </c>
      <c r="N226" s="32" t="s">
        <v>652</v>
      </c>
      <c r="O226" s="32" t="s">
        <v>652</v>
      </c>
      <c r="P226" s="32" t="s">
        <v>652</v>
      </c>
      <c r="Q226" s="32" t="s">
        <v>652</v>
      </c>
    </row>
    <row r="227" spans="1:17" s="6" customFormat="1" ht="36" x14ac:dyDescent="0.45">
      <c r="A227" s="17"/>
      <c r="B227" s="7" t="s">
        <v>8</v>
      </c>
      <c r="C227" s="7" t="s">
        <v>532</v>
      </c>
      <c r="D227" s="7" t="s">
        <v>532</v>
      </c>
      <c r="E227" s="7" t="s">
        <v>12</v>
      </c>
      <c r="F227" s="8" t="s">
        <v>655</v>
      </c>
      <c r="G227" s="7" t="s">
        <v>192</v>
      </c>
      <c r="H227" s="31">
        <v>231050</v>
      </c>
      <c r="I227" s="31">
        <v>277800</v>
      </c>
      <c r="J227" s="31">
        <v>231800</v>
      </c>
      <c r="K227" s="30">
        <v>23105</v>
      </c>
      <c r="L227" s="32" t="s">
        <v>652</v>
      </c>
      <c r="M227" s="32" t="s">
        <v>652</v>
      </c>
      <c r="N227" s="32" t="s">
        <v>652</v>
      </c>
      <c r="O227" s="32">
        <v>1</v>
      </c>
      <c r="P227" s="32" t="s">
        <v>652</v>
      </c>
      <c r="Q227" s="32" t="s">
        <v>652</v>
      </c>
    </row>
    <row r="228" spans="1:17" s="6" customFormat="1" ht="36" x14ac:dyDescent="0.45">
      <c r="A228" s="17"/>
      <c r="B228" s="7" t="s">
        <v>8</v>
      </c>
      <c r="C228" s="7" t="s">
        <v>534</v>
      </c>
      <c r="D228" s="7" t="s">
        <v>534</v>
      </c>
      <c r="E228" s="7" t="s">
        <v>12</v>
      </c>
      <c r="F228" s="8" t="s">
        <v>656</v>
      </c>
      <c r="G228" s="7" t="s">
        <v>192</v>
      </c>
      <c r="H228" s="31">
        <v>202700</v>
      </c>
      <c r="I228" s="31">
        <v>262050</v>
      </c>
      <c r="J228" s="31">
        <v>249450</v>
      </c>
      <c r="K228" s="30">
        <v>20270</v>
      </c>
      <c r="L228" s="32" t="s">
        <v>652</v>
      </c>
      <c r="M228" s="32">
        <v>1</v>
      </c>
      <c r="N228" s="32" t="s">
        <v>652</v>
      </c>
      <c r="O228" s="32">
        <v>1</v>
      </c>
      <c r="P228" s="32">
        <v>1</v>
      </c>
      <c r="Q228" s="32" t="s">
        <v>652</v>
      </c>
    </row>
    <row r="229" spans="1:17" s="6" customFormat="1" ht="36" x14ac:dyDescent="0.45">
      <c r="A229" s="17"/>
      <c r="B229" s="7" t="s">
        <v>8</v>
      </c>
      <c r="C229" s="7" t="s">
        <v>536</v>
      </c>
      <c r="D229" s="7" t="s">
        <v>536</v>
      </c>
      <c r="E229" s="7" t="s">
        <v>12</v>
      </c>
      <c r="F229" s="8" t="s">
        <v>657</v>
      </c>
      <c r="G229" s="7" t="s">
        <v>195</v>
      </c>
      <c r="H229" s="31">
        <v>0</v>
      </c>
      <c r="I229" s="31">
        <v>16170</v>
      </c>
      <c r="J229" s="31">
        <v>0</v>
      </c>
      <c r="K229" s="30">
        <v>0</v>
      </c>
      <c r="L229" s="32" t="s">
        <v>652</v>
      </c>
      <c r="M229" s="32" t="s">
        <v>652</v>
      </c>
      <c r="N229" s="32" t="s">
        <v>652</v>
      </c>
      <c r="O229" s="32" t="s">
        <v>652</v>
      </c>
      <c r="P229" s="32" t="s">
        <v>652</v>
      </c>
      <c r="Q229" s="32" t="s">
        <v>652</v>
      </c>
    </row>
    <row r="230" spans="1:17" s="6" customFormat="1" ht="36" x14ac:dyDescent="0.45">
      <c r="A230" s="17"/>
      <c r="B230" s="7" t="s">
        <v>8</v>
      </c>
      <c r="C230" s="7" t="s">
        <v>538</v>
      </c>
      <c r="D230" s="7" t="s">
        <v>538</v>
      </c>
      <c r="E230" s="7" t="s">
        <v>12</v>
      </c>
      <c r="F230" s="8" t="s">
        <v>658</v>
      </c>
      <c r="G230" s="7" t="s">
        <v>192</v>
      </c>
      <c r="H230" s="31">
        <v>10890</v>
      </c>
      <c r="I230" s="31">
        <v>20940</v>
      </c>
      <c r="J230" s="31">
        <v>0</v>
      </c>
      <c r="K230" s="30">
        <v>1089</v>
      </c>
      <c r="L230" s="32" t="s">
        <v>652</v>
      </c>
      <c r="M230" s="32" t="s">
        <v>652</v>
      </c>
      <c r="N230" s="32" t="s">
        <v>652</v>
      </c>
      <c r="O230" s="32" t="s">
        <v>652</v>
      </c>
      <c r="P230" s="32" t="s">
        <v>652</v>
      </c>
      <c r="Q230" s="32" t="s">
        <v>652</v>
      </c>
    </row>
    <row r="231" spans="1:17" s="6" customFormat="1" ht="36" x14ac:dyDescent="0.45">
      <c r="A231" s="17"/>
      <c r="B231" s="7" t="s">
        <v>8</v>
      </c>
      <c r="C231" s="7" t="s">
        <v>540</v>
      </c>
      <c r="D231" s="7" t="s">
        <v>541</v>
      </c>
      <c r="E231" s="7" t="s">
        <v>12</v>
      </c>
      <c r="F231" s="8" t="s">
        <v>659</v>
      </c>
      <c r="G231" s="7" t="s">
        <v>194</v>
      </c>
      <c r="H231" s="31">
        <v>105050</v>
      </c>
      <c r="I231" s="31">
        <v>156700</v>
      </c>
      <c r="J231" s="31">
        <v>158350</v>
      </c>
      <c r="K231" s="30">
        <v>10505</v>
      </c>
      <c r="L231" s="32">
        <v>1</v>
      </c>
      <c r="M231" s="32" t="s">
        <v>652</v>
      </c>
      <c r="N231" s="32" t="s">
        <v>652</v>
      </c>
      <c r="O231" s="32" t="s">
        <v>652</v>
      </c>
      <c r="P231" s="32" t="s">
        <v>652</v>
      </c>
      <c r="Q231" s="32" t="s">
        <v>652</v>
      </c>
    </row>
    <row r="232" spans="1:17" s="6" customFormat="1" ht="36" x14ac:dyDescent="0.45">
      <c r="A232" s="17"/>
      <c r="B232" s="7" t="s">
        <v>8</v>
      </c>
      <c r="C232" s="7" t="s">
        <v>542</v>
      </c>
      <c r="D232" s="7" t="s">
        <v>543</v>
      </c>
      <c r="E232" s="7" t="s">
        <v>12</v>
      </c>
      <c r="F232" s="8" t="s">
        <v>660</v>
      </c>
      <c r="G232" s="7" t="s">
        <v>192</v>
      </c>
      <c r="H232" s="31">
        <v>106180</v>
      </c>
      <c r="I232" s="31">
        <v>160790</v>
      </c>
      <c r="J232" s="31">
        <v>106790</v>
      </c>
      <c r="K232" s="30">
        <v>10618</v>
      </c>
      <c r="L232" s="32" t="s">
        <v>652</v>
      </c>
      <c r="M232" s="32" t="s">
        <v>652</v>
      </c>
      <c r="N232" s="32" t="s">
        <v>652</v>
      </c>
      <c r="O232" s="32">
        <v>0</v>
      </c>
      <c r="P232" s="32">
        <v>1.9694852941176471</v>
      </c>
      <c r="Q232" s="32" t="s">
        <v>652</v>
      </c>
    </row>
    <row r="233" spans="1:17" s="6" customFormat="1" ht="36" x14ac:dyDescent="0.45">
      <c r="A233" s="17"/>
      <c r="B233" s="7" t="s">
        <v>8</v>
      </c>
      <c r="C233" s="7" t="s">
        <v>544</v>
      </c>
      <c r="D233" s="7" t="s">
        <v>545</v>
      </c>
      <c r="E233" s="7" t="s">
        <v>12</v>
      </c>
      <c r="F233" s="8" t="s">
        <v>661</v>
      </c>
      <c r="G233" s="7" t="s">
        <v>192</v>
      </c>
      <c r="H233" s="31">
        <v>162670</v>
      </c>
      <c r="I233" s="31">
        <v>216640</v>
      </c>
      <c r="J233" s="31">
        <v>109390</v>
      </c>
      <c r="K233" s="30">
        <v>16267</v>
      </c>
      <c r="L233" s="32" t="s">
        <v>652</v>
      </c>
      <c r="M233" s="32" t="s">
        <v>652</v>
      </c>
      <c r="N233" s="32" t="s">
        <v>652</v>
      </c>
      <c r="O233" s="32">
        <v>1</v>
      </c>
      <c r="P233" s="32" t="s">
        <v>652</v>
      </c>
      <c r="Q233" s="32" t="s">
        <v>652</v>
      </c>
    </row>
    <row r="234" spans="1:17" s="6" customFormat="1" ht="36" x14ac:dyDescent="0.45">
      <c r="A234" s="17"/>
      <c r="B234" s="7" t="s">
        <v>8</v>
      </c>
      <c r="C234" s="7" t="s">
        <v>546</v>
      </c>
      <c r="D234" s="7" t="s">
        <v>547</v>
      </c>
      <c r="E234" s="7" t="s">
        <v>12</v>
      </c>
      <c r="F234" s="8" t="s">
        <v>662</v>
      </c>
      <c r="G234" s="7" t="s">
        <v>192</v>
      </c>
      <c r="H234" s="31">
        <v>1123650</v>
      </c>
      <c r="I234" s="31">
        <v>1424140</v>
      </c>
      <c r="J234" s="31">
        <v>1337540</v>
      </c>
      <c r="K234" s="30">
        <v>112365</v>
      </c>
      <c r="L234" s="32">
        <v>0</v>
      </c>
      <c r="M234" s="32">
        <v>1.5931428571428572</v>
      </c>
      <c r="N234" s="32">
        <v>0.6657142857142857</v>
      </c>
      <c r="O234" s="32">
        <v>1.1950000000000001</v>
      </c>
      <c r="P234" s="32" t="s">
        <v>652</v>
      </c>
      <c r="Q234" s="32">
        <v>1.0004166666666667</v>
      </c>
    </row>
    <row r="235" spans="1:17" s="6" customFormat="1" ht="36" x14ac:dyDescent="0.45">
      <c r="A235" s="17"/>
      <c r="B235" s="7" t="s">
        <v>8</v>
      </c>
      <c r="C235" s="7" t="s">
        <v>548</v>
      </c>
      <c r="D235" s="7" t="s">
        <v>549</v>
      </c>
      <c r="E235" s="7" t="s">
        <v>12</v>
      </c>
      <c r="F235" s="8" t="s">
        <v>663</v>
      </c>
      <c r="G235" s="7" t="s">
        <v>192</v>
      </c>
      <c r="H235" s="31">
        <v>911010</v>
      </c>
      <c r="I235" s="31">
        <v>1018110</v>
      </c>
      <c r="J235" s="31">
        <v>807380</v>
      </c>
      <c r="K235" s="30">
        <v>91101</v>
      </c>
      <c r="L235" s="32" t="s">
        <v>652</v>
      </c>
      <c r="M235" s="32">
        <v>1.000188679245283</v>
      </c>
      <c r="N235" s="32">
        <v>0.99556250000000002</v>
      </c>
      <c r="O235" s="32" t="s">
        <v>652</v>
      </c>
      <c r="P235" s="32">
        <v>1.0038967136150234</v>
      </c>
      <c r="Q235" s="32" t="s">
        <v>652</v>
      </c>
    </row>
    <row r="236" spans="1:17" s="6" customFormat="1" ht="36" x14ac:dyDescent="0.45">
      <c r="A236" s="17"/>
      <c r="B236" s="7" t="s">
        <v>8</v>
      </c>
      <c r="C236" s="7" t="s">
        <v>550</v>
      </c>
      <c r="D236" s="7" t="s">
        <v>551</v>
      </c>
      <c r="E236" s="7" t="s">
        <v>12</v>
      </c>
      <c r="F236" s="8" t="s">
        <v>664</v>
      </c>
      <c r="G236" s="7" t="s">
        <v>195</v>
      </c>
      <c r="H236" s="31">
        <v>965680</v>
      </c>
      <c r="I236" s="31">
        <v>847460</v>
      </c>
      <c r="J236" s="31">
        <v>691710</v>
      </c>
      <c r="K236" s="30">
        <v>96568</v>
      </c>
      <c r="L236" s="32" t="s">
        <v>652</v>
      </c>
      <c r="M236" s="32">
        <v>1</v>
      </c>
      <c r="N236" s="32" t="s">
        <v>652</v>
      </c>
      <c r="O236" s="32" t="s">
        <v>652</v>
      </c>
      <c r="P236" s="32">
        <v>1</v>
      </c>
      <c r="Q236" s="32" t="s">
        <v>652</v>
      </c>
    </row>
    <row r="237" spans="1:17" s="6" customFormat="1" ht="36" x14ac:dyDescent="0.45">
      <c r="A237" s="17"/>
      <c r="B237" s="7" t="s">
        <v>8</v>
      </c>
      <c r="C237" s="7" t="s">
        <v>552</v>
      </c>
      <c r="D237" s="7" t="s">
        <v>553</v>
      </c>
      <c r="E237" s="7" t="s">
        <v>12</v>
      </c>
      <c r="F237" s="8" t="s">
        <v>665</v>
      </c>
      <c r="G237" s="7" t="s">
        <v>195</v>
      </c>
      <c r="H237" s="31">
        <v>81390</v>
      </c>
      <c r="I237" s="31">
        <v>12000</v>
      </c>
      <c r="J237" s="31">
        <v>0</v>
      </c>
      <c r="K237" s="30">
        <v>8139</v>
      </c>
      <c r="L237" s="32" t="s">
        <v>652</v>
      </c>
      <c r="M237" s="32" t="s">
        <v>652</v>
      </c>
      <c r="N237" s="32" t="s">
        <v>652</v>
      </c>
      <c r="O237" s="32" t="s">
        <v>652</v>
      </c>
      <c r="P237" s="32">
        <v>0</v>
      </c>
      <c r="Q237" s="32" t="s">
        <v>652</v>
      </c>
    </row>
    <row r="238" spans="1:17" s="6" customFormat="1" ht="36" x14ac:dyDescent="0.45">
      <c r="A238" s="17"/>
      <c r="B238" s="7" t="s">
        <v>8</v>
      </c>
      <c r="C238" s="7" t="s">
        <v>554</v>
      </c>
      <c r="D238" s="7" t="s">
        <v>555</v>
      </c>
      <c r="E238" s="7" t="s">
        <v>12</v>
      </c>
      <c r="F238" s="8" t="s">
        <v>666</v>
      </c>
      <c r="G238" s="7" t="s">
        <v>193</v>
      </c>
      <c r="H238" s="31">
        <v>0</v>
      </c>
      <c r="I238" s="31">
        <v>52490</v>
      </c>
      <c r="J238" s="31">
        <v>52770</v>
      </c>
      <c r="K238" s="30">
        <v>0</v>
      </c>
      <c r="L238" s="32" t="s">
        <v>652</v>
      </c>
      <c r="M238" s="32" t="s">
        <v>652</v>
      </c>
      <c r="N238" s="32" t="s">
        <v>652</v>
      </c>
      <c r="O238" s="32" t="s">
        <v>652</v>
      </c>
      <c r="P238" s="32" t="s">
        <v>652</v>
      </c>
      <c r="Q238" s="32" t="s">
        <v>652</v>
      </c>
    </row>
    <row r="239" spans="1:17" s="6" customFormat="1" ht="36" x14ac:dyDescent="0.45">
      <c r="A239" s="17"/>
      <c r="B239" s="7" t="s">
        <v>8</v>
      </c>
      <c r="C239" s="7" t="s">
        <v>556</v>
      </c>
      <c r="D239" s="7" t="s">
        <v>557</v>
      </c>
      <c r="E239" s="7" t="s">
        <v>12</v>
      </c>
      <c r="F239" s="8" t="s">
        <v>667</v>
      </c>
      <c r="G239" s="7" t="s">
        <v>192</v>
      </c>
      <c r="H239" s="31">
        <v>54120</v>
      </c>
      <c r="I239" s="31">
        <v>179130</v>
      </c>
      <c r="J239" s="31">
        <v>96560</v>
      </c>
      <c r="K239" s="30">
        <v>5412</v>
      </c>
      <c r="L239" s="32" t="s">
        <v>652</v>
      </c>
      <c r="M239" s="32" t="s">
        <v>652</v>
      </c>
      <c r="N239" s="32" t="s">
        <v>652</v>
      </c>
      <c r="O239" s="32" t="s">
        <v>652</v>
      </c>
      <c r="P239" s="32">
        <v>1</v>
      </c>
      <c r="Q239" s="32" t="s">
        <v>652</v>
      </c>
    </row>
    <row r="240" spans="1:17" s="6" customFormat="1" x14ac:dyDescent="0.45">
      <c r="A240" s="17"/>
      <c r="B240" s="7" t="s">
        <v>8</v>
      </c>
      <c r="C240" s="7" t="s">
        <v>558</v>
      </c>
      <c r="D240" s="7" t="s">
        <v>558</v>
      </c>
      <c r="E240" s="7" t="s">
        <v>12</v>
      </c>
      <c r="F240" s="7" t="s">
        <v>559</v>
      </c>
      <c r="G240" s="7" t="s">
        <v>192</v>
      </c>
      <c r="H240" s="31">
        <v>727300</v>
      </c>
      <c r="I240" s="31">
        <v>582550</v>
      </c>
      <c r="J240" s="31">
        <v>603950</v>
      </c>
      <c r="K240" s="30">
        <v>72730</v>
      </c>
      <c r="L240" s="32">
        <v>0.99054054054054053</v>
      </c>
      <c r="M240" s="32" t="s">
        <v>652</v>
      </c>
      <c r="N240" s="32">
        <v>0.96486486486486489</v>
      </c>
      <c r="O240" s="32">
        <v>0.99054054054054053</v>
      </c>
      <c r="P240" s="32">
        <v>0</v>
      </c>
      <c r="Q240" s="32">
        <v>3.8770270270270268</v>
      </c>
    </row>
    <row r="241" spans="1:17" x14ac:dyDescent="0.45">
      <c r="A241" s="17"/>
      <c r="B241" s="7" t="s">
        <v>8</v>
      </c>
      <c r="C241" s="9" t="s">
        <v>560</v>
      </c>
      <c r="D241" s="9" t="s">
        <v>561</v>
      </c>
      <c r="E241" s="7" t="s">
        <v>12</v>
      </c>
      <c r="F241" s="10" t="s">
        <v>826</v>
      </c>
      <c r="G241" s="7" t="s">
        <v>192</v>
      </c>
      <c r="H241" s="31">
        <v>409400</v>
      </c>
      <c r="I241" s="31">
        <v>448400</v>
      </c>
      <c r="J241" s="31">
        <v>329800</v>
      </c>
      <c r="K241" s="30">
        <v>40940</v>
      </c>
      <c r="L241" s="32" t="s">
        <v>652</v>
      </c>
      <c r="M241" s="32" t="s">
        <v>652</v>
      </c>
      <c r="N241" s="32">
        <v>1</v>
      </c>
      <c r="O241" s="32" t="s">
        <v>652</v>
      </c>
      <c r="P241" s="32">
        <v>1</v>
      </c>
      <c r="Q241" s="32" t="s">
        <v>652</v>
      </c>
    </row>
    <row r="242" spans="1:17" ht="36" x14ac:dyDescent="0.45">
      <c r="A242" s="17"/>
      <c r="B242" s="7" t="s">
        <v>8</v>
      </c>
      <c r="C242" s="9" t="s">
        <v>562</v>
      </c>
      <c r="D242" s="9" t="s">
        <v>562</v>
      </c>
      <c r="E242" s="7" t="s">
        <v>12</v>
      </c>
      <c r="F242" s="10" t="s">
        <v>668</v>
      </c>
      <c r="G242" s="7" t="s">
        <v>194</v>
      </c>
      <c r="H242" s="31">
        <v>261250</v>
      </c>
      <c r="I242" s="31">
        <v>471900</v>
      </c>
      <c r="J242" s="31">
        <v>474550</v>
      </c>
      <c r="K242" s="30">
        <v>26125</v>
      </c>
      <c r="L242" s="32">
        <v>1</v>
      </c>
      <c r="M242" s="32">
        <v>1</v>
      </c>
      <c r="N242" s="32">
        <v>1</v>
      </c>
      <c r="O242" s="32">
        <v>1</v>
      </c>
      <c r="P242" s="32">
        <v>1</v>
      </c>
      <c r="Q242" s="32" t="s">
        <v>652</v>
      </c>
    </row>
    <row r="243" spans="1:17" s="6" customFormat="1" x14ac:dyDescent="0.45">
      <c r="A243" s="17"/>
      <c r="B243" s="7" t="s">
        <v>8</v>
      </c>
      <c r="C243" s="7" t="s">
        <v>148</v>
      </c>
      <c r="D243" s="7" t="s">
        <v>149</v>
      </c>
      <c r="E243" s="7" t="s">
        <v>12</v>
      </c>
      <c r="F243" s="7" t="s">
        <v>150</v>
      </c>
      <c r="G243" s="7" t="s">
        <v>194</v>
      </c>
      <c r="H243" s="31">
        <v>0</v>
      </c>
      <c r="I243" s="31">
        <v>198350</v>
      </c>
      <c r="J243" s="31">
        <v>498700</v>
      </c>
      <c r="K243" s="30">
        <v>0</v>
      </c>
      <c r="L243" s="32">
        <v>1</v>
      </c>
      <c r="M243" s="32" t="s">
        <v>652</v>
      </c>
      <c r="N243" s="32" t="s">
        <v>652</v>
      </c>
      <c r="O243" s="32" t="s">
        <v>652</v>
      </c>
      <c r="P243" s="32" t="s">
        <v>652</v>
      </c>
      <c r="Q243" s="32">
        <v>1</v>
      </c>
    </row>
    <row r="244" spans="1:17" s="6" customFormat="1" ht="36" x14ac:dyDescent="0.45">
      <c r="A244" s="17"/>
      <c r="B244" s="7" t="s">
        <v>8</v>
      </c>
      <c r="C244" s="7" t="s">
        <v>563</v>
      </c>
      <c r="D244" s="7" t="s">
        <v>563</v>
      </c>
      <c r="E244" s="7" t="s">
        <v>12</v>
      </c>
      <c r="F244" s="8" t="s">
        <v>827</v>
      </c>
      <c r="G244" s="7" t="s">
        <v>192</v>
      </c>
      <c r="H244" s="31">
        <v>36800</v>
      </c>
      <c r="I244" s="31">
        <v>78900</v>
      </c>
      <c r="J244" s="31">
        <v>78000</v>
      </c>
      <c r="K244" s="30">
        <v>3680</v>
      </c>
      <c r="L244" s="32" t="s">
        <v>652</v>
      </c>
      <c r="M244" s="32" t="s">
        <v>652</v>
      </c>
      <c r="N244" s="32">
        <v>1</v>
      </c>
      <c r="O244" s="32" t="s">
        <v>652</v>
      </c>
      <c r="P244" s="32" t="s">
        <v>652</v>
      </c>
      <c r="Q244" s="32" t="s">
        <v>652</v>
      </c>
    </row>
    <row r="245" spans="1:17" s="6" customFormat="1" ht="36" x14ac:dyDescent="0.45">
      <c r="A245" s="17"/>
      <c r="B245" s="7" t="s">
        <v>8</v>
      </c>
      <c r="C245" s="7" t="s">
        <v>564</v>
      </c>
      <c r="D245" s="7" t="s">
        <v>564</v>
      </c>
      <c r="E245" s="7" t="s">
        <v>12</v>
      </c>
      <c r="F245" s="8" t="s">
        <v>669</v>
      </c>
      <c r="G245" s="7" t="s">
        <v>192</v>
      </c>
      <c r="H245" s="31">
        <v>33200</v>
      </c>
      <c r="I245" s="31">
        <v>33300</v>
      </c>
      <c r="J245" s="31">
        <v>33400</v>
      </c>
      <c r="K245" s="30">
        <v>3320</v>
      </c>
      <c r="L245" s="32" t="s">
        <v>652</v>
      </c>
      <c r="M245" s="32" t="s">
        <v>652</v>
      </c>
      <c r="N245" s="32" t="s">
        <v>652</v>
      </c>
      <c r="O245" s="32" t="s">
        <v>652</v>
      </c>
      <c r="P245" s="32">
        <v>1</v>
      </c>
      <c r="Q245" s="32" t="s">
        <v>652</v>
      </c>
    </row>
    <row r="246" spans="1:17" s="6" customFormat="1" x14ac:dyDescent="0.45">
      <c r="A246" s="17"/>
      <c r="B246" s="7" t="s">
        <v>8</v>
      </c>
      <c r="C246" s="7" t="s">
        <v>565</v>
      </c>
      <c r="D246" s="7" t="s">
        <v>565</v>
      </c>
      <c r="E246" s="7" t="s">
        <v>12</v>
      </c>
      <c r="F246" s="7" t="s">
        <v>670</v>
      </c>
      <c r="G246" s="7" t="s">
        <v>192</v>
      </c>
      <c r="H246" s="31">
        <v>246240</v>
      </c>
      <c r="I246" s="31">
        <v>331410</v>
      </c>
      <c r="J246" s="31">
        <v>250180</v>
      </c>
      <c r="K246" s="30">
        <v>24624</v>
      </c>
      <c r="L246" s="32" t="s">
        <v>652</v>
      </c>
      <c r="M246" s="32">
        <v>1</v>
      </c>
      <c r="N246" s="32" t="s">
        <v>652</v>
      </c>
      <c r="O246" s="32" t="s">
        <v>652</v>
      </c>
      <c r="P246" s="32">
        <v>1</v>
      </c>
      <c r="Q246" s="32" t="s">
        <v>652</v>
      </c>
    </row>
    <row r="247" spans="1:17" s="6" customFormat="1" x14ac:dyDescent="0.45">
      <c r="A247" s="17"/>
      <c r="B247" s="7" t="s">
        <v>8</v>
      </c>
      <c r="C247" s="7" t="s">
        <v>566</v>
      </c>
      <c r="D247" s="7" t="s">
        <v>566</v>
      </c>
      <c r="E247" s="7" t="s">
        <v>12</v>
      </c>
      <c r="F247" s="7" t="s">
        <v>671</v>
      </c>
      <c r="G247" s="7" t="s">
        <v>194</v>
      </c>
      <c r="H247" s="31">
        <v>639300</v>
      </c>
      <c r="I247" s="31">
        <v>792490</v>
      </c>
      <c r="J247" s="31">
        <v>826670</v>
      </c>
      <c r="K247" s="30">
        <v>63930</v>
      </c>
      <c r="L247" s="32">
        <v>1</v>
      </c>
      <c r="M247" s="32" t="s">
        <v>652</v>
      </c>
      <c r="N247" s="32">
        <v>1</v>
      </c>
      <c r="O247" s="32">
        <v>1</v>
      </c>
      <c r="P247" s="32">
        <v>1</v>
      </c>
      <c r="Q247" s="32" t="s">
        <v>652</v>
      </c>
    </row>
    <row r="248" spans="1:17" s="6" customFormat="1" x14ac:dyDescent="0.45">
      <c r="A248" s="17"/>
      <c r="B248" s="7" t="s">
        <v>8</v>
      </c>
      <c r="C248" s="7" t="s">
        <v>567</v>
      </c>
      <c r="D248" s="7" t="s">
        <v>568</v>
      </c>
      <c r="E248" s="7" t="s">
        <v>12</v>
      </c>
      <c r="F248" s="8" t="s">
        <v>828</v>
      </c>
      <c r="G248" s="7" t="s">
        <v>192</v>
      </c>
      <c r="H248" s="31">
        <v>41600</v>
      </c>
      <c r="I248" s="31">
        <v>41200</v>
      </c>
      <c r="J248" s="31">
        <v>40900</v>
      </c>
      <c r="K248" s="30">
        <v>4160</v>
      </c>
      <c r="L248" s="32" t="s">
        <v>652</v>
      </c>
      <c r="M248" s="32" t="s">
        <v>652</v>
      </c>
      <c r="N248" s="32" t="s">
        <v>652</v>
      </c>
      <c r="O248" s="32" t="s">
        <v>652</v>
      </c>
      <c r="P248" s="32" t="s">
        <v>652</v>
      </c>
      <c r="Q248" s="32" t="s">
        <v>652</v>
      </c>
    </row>
    <row r="249" spans="1:17" s="6" customFormat="1" x14ac:dyDescent="0.45">
      <c r="A249" s="17"/>
      <c r="B249" s="7" t="s">
        <v>8</v>
      </c>
      <c r="C249" s="7" t="s">
        <v>151</v>
      </c>
      <c r="D249" s="7" t="s">
        <v>151</v>
      </c>
      <c r="E249" s="7" t="s">
        <v>12</v>
      </c>
      <c r="F249" s="7" t="s">
        <v>673</v>
      </c>
      <c r="G249" s="7" t="s">
        <v>194</v>
      </c>
      <c r="H249" s="31">
        <v>569450</v>
      </c>
      <c r="I249" s="31">
        <v>721550</v>
      </c>
      <c r="J249" s="31">
        <v>760300</v>
      </c>
      <c r="K249" s="30">
        <v>56945</v>
      </c>
      <c r="L249" s="32">
        <v>0.61993517017828204</v>
      </c>
      <c r="M249" s="32">
        <v>0.94292803970223327</v>
      </c>
      <c r="N249" s="32">
        <v>0.96933333333333338</v>
      </c>
      <c r="O249" s="32">
        <v>0.91366906474820142</v>
      </c>
      <c r="P249" s="32">
        <v>1.495483870967742</v>
      </c>
      <c r="Q249" s="32">
        <v>0.92026378896882499</v>
      </c>
    </row>
    <row r="250" spans="1:17" s="6" customFormat="1" x14ac:dyDescent="0.45">
      <c r="A250" s="17"/>
      <c r="B250" s="7" t="s">
        <v>8</v>
      </c>
      <c r="C250" s="7" t="s">
        <v>152</v>
      </c>
      <c r="D250" s="7" t="s">
        <v>152</v>
      </c>
      <c r="E250" s="7" t="s">
        <v>12</v>
      </c>
      <c r="F250" s="7" t="s">
        <v>674</v>
      </c>
      <c r="G250" s="7" t="s">
        <v>192</v>
      </c>
      <c r="H250" s="31">
        <v>38400</v>
      </c>
      <c r="I250" s="31">
        <v>36800</v>
      </c>
      <c r="J250" s="31">
        <v>76150</v>
      </c>
      <c r="K250" s="30">
        <v>3840</v>
      </c>
      <c r="L250" s="32" t="s">
        <v>652</v>
      </c>
      <c r="M250" s="32" t="s">
        <v>652</v>
      </c>
      <c r="N250" s="32" t="s">
        <v>652</v>
      </c>
      <c r="O250" s="32" t="s">
        <v>652</v>
      </c>
      <c r="P250" s="32" t="s">
        <v>652</v>
      </c>
      <c r="Q250" s="32">
        <v>0</v>
      </c>
    </row>
    <row r="251" spans="1:17" s="6" customFormat="1" x14ac:dyDescent="0.45">
      <c r="A251" s="17"/>
      <c r="B251" s="7" t="s">
        <v>8</v>
      </c>
      <c r="C251" s="7" t="s">
        <v>153</v>
      </c>
      <c r="D251" s="7" t="s">
        <v>154</v>
      </c>
      <c r="E251" s="7" t="s">
        <v>12</v>
      </c>
      <c r="F251" s="7" t="s">
        <v>672</v>
      </c>
      <c r="G251" s="7" t="s">
        <v>192</v>
      </c>
      <c r="H251" s="31">
        <v>1056700</v>
      </c>
      <c r="I251" s="31">
        <v>1587500</v>
      </c>
      <c r="J251" s="31">
        <v>1410900</v>
      </c>
      <c r="K251" s="30">
        <v>105670</v>
      </c>
      <c r="L251" s="32">
        <v>1</v>
      </c>
      <c r="M251" s="32">
        <v>1</v>
      </c>
      <c r="N251" s="32">
        <v>1</v>
      </c>
      <c r="O251" s="32">
        <v>1</v>
      </c>
      <c r="P251" s="32">
        <v>1</v>
      </c>
      <c r="Q251" s="32" t="s">
        <v>652</v>
      </c>
    </row>
    <row r="252" spans="1:17" s="6" customFormat="1" x14ac:dyDescent="0.45">
      <c r="A252" s="17"/>
      <c r="B252" s="7" t="s">
        <v>8</v>
      </c>
      <c r="C252" s="7" t="s">
        <v>155</v>
      </c>
      <c r="D252" s="7" t="s">
        <v>156</v>
      </c>
      <c r="E252" s="7" t="s">
        <v>12</v>
      </c>
      <c r="F252" s="7" t="s">
        <v>675</v>
      </c>
      <c r="G252" s="7" t="s">
        <v>192</v>
      </c>
      <c r="H252" s="31">
        <v>12944800</v>
      </c>
      <c r="I252" s="31">
        <v>14108750</v>
      </c>
      <c r="J252" s="31">
        <v>14225750</v>
      </c>
      <c r="K252" s="30">
        <v>1294480</v>
      </c>
      <c r="L252" s="32">
        <v>0.81885907788486589</v>
      </c>
      <c r="M252" s="32">
        <v>0.62729992520568434</v>
      </c>
      <c r="N252" s="32">
        <v>1.2522971652003909</v>
      </c>
      <c r="O252" s="32">
        <v>9.0869444444444447</v>
      </c>
      <c r="P252" s="32">
        <v>0.50680220883534133</v>
      </c>
      <c r="Q252" s="32">
        <v>1.2014025777103867</v>
      </c>
    </row>
    <row r="253" spans="1:17" s="6" customFormat="1" ht="36" x14ac:dyDescent="0.45">
      <c r="A253" s="17"/>
      <c r="B253" s="7" t="s">
        <v>8</v>
      </c>
      <c r="C253" s="7" t="s">
        <v>157</v>
      </c>
      <c r="D253" s="7" t="s">
        <v>158</v>
      </c>
      <c r="E253" s="7" t="s">
        <v>12</v>
      </c>
      <c r="F253" s="8" t="s">
        <v>676</v>
      </c>
      <c r="G253" s="7" t="s">
        <v>194</v>
      </c>
      <c r="H253" s="31">
        <v>23530</v>
      </c>
      <c r="I253" s="31">
        <v>44900</v>
      </c>
      <c r="J253" s="31">
        <v>45660</v>
      </c>
      <c r="K253" s="30">
        <v>2353</v>
      </c>
      <c r="L253" s="32" t="s">
        <v>652</v>
      </c>
      <c r="M253" s="32" t="s">
        <v>652</v>
      </c>
      <c r="N253" s="32" t="s">
        <v>652</v>
      </c>
      <c r="O253" s="32" t="s">
        <v>652</v>
      </c>
      <c r="P253" s="32">
        <v>1</v>
      </c>
      <c r="Q253" s="32" t="s">
        <v>652</v>
      </c>
    </row>
    <row r="254" spans="1:17" s="6" customFormat="1" ht="36" x14ac:dyDescent="0.45">
      <c r="A254" s="17"/>
      <c r="B254" s="7" t="s">
        <v>8</v>
      </c>
      <c r="C254" s="7" t="s">
        <v>569</v>
      </c>
      <c r="D254" s="7" t="s">
        <v>570</v>
      </c>
      <c r="E254" s="7" t="s">
        <v>12</v>
      </c>
      <c r="F254" s="8" t="s">
        <v>677</v>
      </c>
      <c r="G254" s="7" t="s">
        <v>194</v>
      </c>
      <c r="H254" s="31">
        <v>37700</v>
      </c>
      <c r="I254" s="31">
        <v>112700</v>
      </c>
      <c r="J254" s="31">
        <v>114000</v>
      </c>
      <c r="K254" s="30">
        <v>3770</v>
      </c>
      <c r="L254" s="32" t="s">
        <v>652</v>
      </c>
      <c r="M254" s="32" t="s">
        <v>652</v>
      </c>
      <c r="N254" s="32">
        <v>1</v>
      </c>
      <c r="O254" s="32" t="s">
        <v>652</v>
      </c>
      <c r="P254" s="32" t="s">
        <v>652</v>
      </c>
      <c r="Q254" s="32">
        <v>1</v>
      </c>
    </row>
    <row r="255" spans="1:17" s="6" customFormat="1" x14ac:dyDescent="0.45">
      <c r="A255" s="17"/>
      <c r="B255" s="7" t="s">
        <v>8</v>
      </c>
      <c r="C255" s="7" t="s">
        <v>571</v>
      </c>
      <c r="D255" s="7" t="s">
        <v>571</v>
      </c>
      <c r="E255" s="7" t="s">
        <v>12</v>
      </c>
      <c r="F255" s="7" t="s">
        <v>678</v>
      </c>
      <c r="G255" s="7" t="s">
        <v>192</v>
      </c>
      <c r="H255" s="31">
        <v>212300</v>
      </c>
      <c r="I255" s="31">
        <v>690900</v>
      </c>
      <c r="J255" s="31">
        <v>577200</v>
      </c>
      <c r="K255" s="30">
        <v>21230</v>
      </c>
      <c r="L255" s="32">
        <v>1</v>
      </c>
      <c r="M255" s="32" t="s">
        <v>652</v>
      </c>
      <c r="N255" s="32" t="s">
        <v>652</v>
      </c>
      <c r="O255" s="32">
        <v>1</v>
      </c>
      <c r="P255" s="32" t="s">
        <v>652</v>
      </c>
      <c r="Q255" s="32" t="s">
        <v>652</v>
      </c>
    </row>
    <row r="256" spans="1:17" s="6" customFormat="1" x14ac:dyDescent="0.45">
      <c r="A256" s="17"/>
      <c r="B256" s="7" t="s">
        <v>8</v>
      </c>
      <c r="C256" s="7" t="s">
        <v>572</v>
      </c>
      <c r="D256" s="7" t="s">
        <v>573</v>
      </c>
      <c r="E256" s="7" t="s">
        <v>12</v>
      </c>
      <c r="F256" s="7" t="s">
        <v>679</v>
      </c>
      <c r="G256" s="7" t="s">
        <v>192</v>
      </c>
      <c r="H256" s="31">
        <v>155300</v>
      </c>
      <c r="I256" s="31">
        <v>235200</v>
      </c>
      <c r="J256" s="31">
        <v>204700</v>
      </c>
      <c r="K256" s="30">
        <v>15530</v>
      </c>
      <c r="L256" s="32" t="s">
        <v>652</v>
      </c>
      <c r="M256" s="32" t="s">
        <v>652</v>
      </c>
      <c r="N256" s="32" t="s">
        <v>652</v>
      </c>
      <c r="O256" s="32" t="s">
        <v>652</v>
      </c>
      <c r="P256" s="32" t="s">
        <v>652</v>
      </c>
      <c r="Q256" s="32">
        <v>1.0449999999999999</v>
      </c>
    </row>
    <row r="257" spans="1:17" s="6" customFormat="1" x14ac:dyDescent="0.45">
      <c r="A257" s="17"/>
      <c r="B257" s="7" t="s">
        <v>8</v>
      </c>
      <c r="C257" s="7" t="s">
        <v>574</v>
      </c>
      <c r="D257" s="7" t="s">
        <v>575</v>
      </c>
      <c r="E257" s="7" t="s">
        <v>12</v>
      </c>
      <c r="F257" s="7" t="s">
        <v>680</v>
      </c>
      <c r="G257" s="7" t="s">
        <v>192</v>
      </c>
      <c r="H257" s="31">
        <v>36500</v>
      </c>
      <c r="I257" s="31">
        <v>35700</v>
      </c>
      <c r="J257" s="31">
        <v>37100</v>
      </c>
      <c r="K257" s="30">
        <v>3650</v>
      </c>
      <c r="L257" s="32" t="s">
        <v>652</v>
      </c>
      <c r="M257" s="32" t="s">
        <v>652</v>
      </c>
      <c r="N257" s="32" t="s">
        <v>652</v>
      </c>
      <c r="O257" s="32" t="s">
        <v>652</v>
      </c>
      <c r="P257" s="32">
        <v>1</v>
      </c>
      <c r="Q257" s="32" t="s">
        <v>652</v>
      </c>
    </row>
    <row r="258" spans="1:17" s="6" customFormat="1" x14ac:dyDescent="0.45">
      <c r="A258" s="17"/>
      <c r="B258" s="7" t="s">
        <v>8</v>
      </c>
      <c r="C258" s="7" t="s">
        <v>576</v>
      </c>
      <c r="D258" s="7" t="s">
        <v>577</v>
      </c>
      <c r="E258" s="7" t="s">
        <v>12</v>
      </c>
      <c r="F258" s="7" t="s">
        <v>681</v>
      </c>
      <c r="G258" s="7" t="s">
        <v>194</v>
      </c>
      <c r="H258" s="31">
        <v>2124750</v>
      </c>
      <c r="I258" s="31">
        <v>2403100</v>
      </c>
      <c r="J258" s="31">
        <v>2412500</v>
      </c>
      <c r="K258" s="30">
        <v>212475</v>
      </c>
      <c r="L258" s="32">
        <v>0.7926621160409556</v>
      </c>
      <c r="M258" s="32">
        <v>1.4679841897233201</v>
      </c>
      <c r="N258" s="32">
        <v>3.3114035087719298</v>
      </c>
      <c r="O258" s="32">
        <v>0.90470085470085471</v>
      </c>
      <c r="P258" s="32">
        <v>0.4970542635658915</v>
      </c>
      <c r="Q258" s="32">
        <v>1.4609467455621301</v>
      </c>
    </row>
    <row r="259" spans="1:17" s="6" customFormat="1" ht="36" x14ac:dyDescent="0.45">
      <c r="A259" s="17"/>
      <c r="B259" s="7" t="s">
        <v>8</v>
      </c>
      <c r="C259" s="7" t="s">
        <v>159</v>
      </c>
      <c r="D259" s="7" t="s">
        <v>160</v>
      </c>
      <c r="E259" s="7" t="s">
        <v>12</v>
      </c>
      <c r="F259" s="8" t="s">
        <v>161</v>
      </c>
      <c r="G259" s="7" t="s">
        <v>192</v>
      </c>
      <c r="H259" s="31">
        <v>12850</v>
      </c>
      <c r="I259" s="31">
        <v>6800</v>
      </c>
      <c r="J259" s="31">
        <v>14110</v>
      </c>
      <c r="K259" s="30">
        <v>1285</v>
      </c>
      <c r="L259" s="32" t="s">
        <v>652</v>
      </c>
      <c r="M259" s="32" t="s">
        <v>652</v>
      </c>
      <c r="N259" s="32">
        <v>1</v>
      </c>
      <c r="O259" s="32" t="s">
        <v>652</v>
      </c>
      <c r="P259" s="32" t="s">
        <v>652</v>
      </c>
      <c r="Q259" s="32" t="s">
        <v>652</v>
      </c>
    </row>
    <row r="260" spans="1:17" s="6" customFormat="1" ht="36" x14ac:dyDescent="0.45">
      <c r="A260" s="17"/>
      <c r="B260" s="7" t="s">
        <v>8</v>
      </c>
      <c r="C260" s="7" t="s">
        <v>162</v>
      </c>
      <c r="D260" s="7" t="s">
        <v>162</v>
      </c>
      <c r="E260" s="7" t="s">
        <v>12</v>
      </c>
      <c r="F260" s="8" t="s">
        <v>682</v>
      </c>
      <c r="G260" s="7" t="s">
        <v>194</v>
      </c>
      <c r="H260" s="31">
        <v>462800</v>
      </c>
      <c r="I260" s="31">
        <v>513450</v>
      </c>
      <c r="J260" s="31">
        <v>567100</v>
      </c>
      <c r="K260" s="30">
        <v>46280</v>
      </c>
      <c r="L260" s="32">
        <v>1</v>
      </c>
      <c r="M260" s="32">
        <v>1</v>
      </c>
      <c r="N260" s="32" t="s">
        <v>652</v>
      </c>
      <c r="O260" s="32">
        <v>1</v>
      </c>
      <c r="P260" s="32">
        <v>1</v>
      </c>
      <c r="Q260" s="32" t="s">
        <v>652</v>
      </c>
    </row>
    <row r="261" spans="1:17" s="6" customFormat="1" ht="36" x14ac:dyDescent="0.45">
      <c r="A261" s="17"/>
      <c r="B261" s="7" t="s">
        <v>8</v>
      </c>
      <c r="C261" s="7" t="s">
        <v>163</v>
      </c>
      <c r="D261" s="7" t="s">
        <v>164</v>
      </c>
      <c r="E261" s="7" t="s">
        <v>12</v>
      </c>
      <c r="F261" s="8" t="s">
        <v>830</v>
      </c>
      <c r="G261" s="7" t="s">
        <v>194</v>
      </c>
      <c r="H261" s="31">
        <v>432150</v>
      </c>
      <c r="I261" s="31">
        <v>1052650</v>
      </c>
      <c r="J261" s="31">
        <v>1263100</v>
      </c>
      <c r="K261" s="30">
        <v>43215</v>
      </c>
      <c r="L261" s="32">
        <v>1</v>
      </c>
      <c r="M261" s="32">
        <v>1</v>
      </c>
      <c r="N261" s="32" t="s">
        <v>652</v>
      </c>
      <c r="O261" s="32">
        <v>1</v>
      </c>
      <c r="P261" s="32">
        <v>1</v>
      </c>
      <c r="Q261" s="32">
        <v>1</v>
      </c>
    </row>
    <row r="262" spans="1:17" s="6" customFormat="1" x14ac:dyDescent="0.45">
      <c r="A262" s="17"/>
      <c r="B262" s="7" t="s">
        <v>8</v>
      </c>
      <c r="C262" s="7" t="s">
        <v>578</v>
      </c>
      <c r="D262" s="7" t="s">
        <v>578</v>
      </c>
      <c r="E262" s="7" t="s">
        <v>12</v>
      </c>
      <c r="F262" s="7" t="s">
        <v>683</v>
      </c>
      <c r="G262" s="7" t="s">
        <v>192</v>
      </c>
      <c r="H262" s="31">
        <v>253350</v>
      </c>
      <c r="I262" s="31">
        <v>195550</v>
      </c>
      <c r="J262" s="31">
        <v>199650</v>
      </c>
      <c r="K262" s="30">
        <v>25335</v>
      </c>
      <c r="L262" s="32" t="s">
        <v>652</v>
      </c>
      <c r="M262" s="32" t="s">
        <v>652</v>
      </c>
      <c r="N262" s="32">
        <v>1</v>
      </c>
      <c r="O262" s="32" t="s">
        <v>652</v>
      </c>
      <c r="P262" s="32">
        <v>1</v>
      </c>
      <c r="Q262" s="32" t="s">
        <v>652</v>
      </c>
    </row>
    <row r="263" spans="1:17" s="6" customFormat="1" x14ac:dyDescent="0.45">
      <c r="A263" s="17"/>
      <c r="B263" s="7" t="s">
        <v>8</v>
      </c>
      <c r="C263" s="7" t="s">
        <v>579</v>
      </c>
      <c r="D263" s="7" t="s">
        <v>580</v>
      </c>
      <c r="E263" s="7" t="s">
        <v>12</v>
      </c>
      <c r="F263" s="7" t="s">
        <v>684</v>
      </c>
      <c r="G263" s="7" t="s">
        <v>192</v>
      </c>
      <c r="H263" s="31">
        <v>891000</v>
      </c>
      <c r="I263" s="31">
        <v>746500</v>
      </c>
      <c r="J263" s="31">
        <v>874600</v>
      </c>
      <c r="K263" s="30">
        <v>89100</v>
      </c>
      <c r="L263" s="32">
        <v>1</v>
      </c>
      <c r="M263" s="32">
        <v>1</v>
      </c>
      <c r="N263" s="32">
        <v>1</v>
      </c>
      <c r="O263" s="32">
        <v>1</v>
      </c>
      <c r="P263" s="32">
        <v>1</v>
      </c>
      <c r="Q263" s="32">
        <v>1</v>
      </c>
    </row>
    <row r="264" spans="1:17" ht="36" x14ac:dyDescent="0.45">
      <c r="A264" s="17"/>
      <c r="B264" s="7" t="s">
        <v>8</v>
      </c>
      <c r="C264" s="9" t="s">
        <v>581</v>
      </c>
      <c r="D264" s="9" t="s">
        <v>581</v>
      </c>
      <c r="E264" s="7" t="s">
        <v>12</v>
      </c>
      <c r="F264" s="10" t="s">
        <v>685</v>
      </c>
      <c r="G264" s="7" t="s">
        <v>192</v>
      </c>
      <c r="H264" s="31">
        <v>29700</v>
      </c>
      <c r="I264" s="31">
        <v>120320</v>
      </c>
      <c r="J264" s="31">
        <v>30300</v>
      </c>
      <c r="K264" s="30">
        <v>2970</v>
      </c>
      <c r="L264" s="32">
        <v>1</v>
      </c>
      <c r="M264" s="32" t="s">
        <v>652</v>
      </c>
      <c r="N264" s="32" t="s">
        <v>652</v>
      </c>
      <c r="O264" s="32" t="s">
        <v>652</v>
      </c>
      <c r="P264" s="32" t="s">
        <v>652</v>
      </c>
      <c r="Q264" s="32" t="s">
        <v>652</v>
      </c>
    </row>
    <row r="265" spans="1:17" x14ac:dyDescent="0.45">
      <c r="A265" s="17"/>
      <c r="B265" s="7" t="s">
        <v>8</v>
      </c>
      <c r="C265" s="9" t="s">
        <v>582</v>
      </c>
      <c r="D265" s="9" t="s">
        <v>583</v>
      </c>
      <c r="E265" s="7" t="s">
        <v>12</v>
      </c>
      <c r="F265" s="9" t="s">
        <v>686</v>
      </c>
      <c r="G265" s="7" t="s">
        <v>194</v>
      </c>
      <c r="H265" s="31">
        <v>117300</v>
      </c>
      <c r="I265" s="31">
        <v>123730</v>
      </c>
      <c r="J265" s="31">
        <v>205460</v>
      </c>
      <c r="K265" s="30">
        <v>11730</v>
      </c>
      <c r="L265" s="32">
        <v>1</v>
      </c>
      <c r="M265" s="32" t="s">
        <v>652</v>
      </c>
      <c r="N265" s="32" t="s">
        <v>652</v>
      </c>
      <c r="O265" s="32">
        <v>1</v>
      </c>
      <c r="P265" s="32" t="s">
        <v>652</v>
      </c>
      <c r="Q265" s="32" t="s">
        <v>652</v>
      </c>
    </row>
    <row r="266" spans="1:17" s="6" customFormat="1" x14ac:dyDescent="0.45">
      <c r="A266" s="17"/>
      <c r="B266" s="7" t="s">
        <v>8</v>
      </c>
      <c r="C266" s="7" t="s">
        <v>584</v>
      </c>
      <c r="D266" s="7" t="s">
        <v>585</v>
      </c>
      <c r="E266" s="7" t="s">
        <v>12</v>
      </c>
      <c r="F266" s="7" t="s">
        <v>687</v>
      </c>
      <c r="G266" s="7" t="s">
        <v>194</v>
      </c>
      <c r="H266" s="31">
        <v>1688410</v>
      </c>
      <c r="I266" s="31">
        <v>1941350</v>
      </c>
      <c r="J266" s="31">
        <v>2133670</v>
      </c>
      <c r="K266" s="30">
        <v>168841</v>
      </c>
      <c r="L266" s="32">
        <v>1</v>
      </c>
      <c r="M266" s="32">
        <v>1</v>
      </c>
      <c r="N266" s="32">
        <v>1</v>
      </c>
      <c r="O266" s="32">
        <v>1</v>
      </c>
      <c r="P266" s="32">
        <v>1</v>
      </c>
      <c r="Q266" s="32">
        <v>1</v>
      </c>
    </row>
    <row r="267" spans="1:17" s="6" customFormat="1" x14ac:dyDescent="0.45">
      <c r="A267" s="17"/>
      <c r="B267" s="7" t="s">
        <v>8</v>
      </c>
      <c r="C267" s="7" t="s">
        <v>165</v>
      </c>
      <c r="D267" s="7" t="s">
        <v>166</v>
      </c>
      <c r="E267" s="7" t="s">
        <v>12</v>
      </c>
      <c r="F267" s="7" t="s">
        <v>167</v>
      </c>
      <c r="G267" s="7" t="s">
        <v>192</v>
      </c>
      <c r="H267" s="31">
        <v>1124650</v>
      </c>
      <c r="I267" s="31">
        <v>849850</v>
      </c>
      <c r="J267" s="31">
        <v>1172800</v>
      </c>
      <c r="K267" s="30">
        <v>112465</v>
      </c>
      <c r="L267" s="32">
        <v>1</v>
      </c>
      <c r="M267" s="32" t="s">
        <v>652</v>
      </c>
      <c r="N267" s="32">
        <v>1</v>
      </c>
      <c r="O267" s="32">
        <v>1</v>
      </c>
      <c r="P267" s="32">
        <v>1</v>
      </c>
      <c r="Q267" s="32" t="s">
        <v>652</v>
      </c>
    </row>
    <row r="268" spans="1:17" s="6" customFormat="1" x14ac:dyDescent="0.45">
      <c r="A268" s="17"/>
      <c r="B268" s="7" t="s">
        <v>8</v>
      </c>
      <c r="C268" s="7" t="s">
        <v>168</v>
      </c>
      <c r="D268" s="7" t="s">
        <v>169</v>
      </c>
      <c r="E268" s="7" t="s">
        <v>12</v>
      </c>
      <c r="F268" s="8" t="s">
        <v>831</v>
      </c>
      <c r="G268" s="7" t="s">
        <v>192</v>
      </c>
      <c r="H268" s="31">
        <v>568350</v>
      </c>
      <c r="I268" s="31">
        <v>764400</v>
      </c>
      <c r="J268" s="31">
        <v>535250</v>
      </c>
      <c r="K268" s="30">
        <v>56835</v>
      </c>
      <c r="L268" s="32" t="s">
        <v>652</v>
      </c>
      <c r="M268" s="32" t="s">
        <v>652</v>
      </c>
      <c r="N268" s="32">
        <v>1</v>
      </c>
      <c r="O268" s="32" t="s">
        <v>652</v>
      </c>
      <c r="P268" s="32" t="s">
        <v>652</v>
      </c>
      <c r="Q268" s="32">
        <v>1</v>
      </c>
    </row>
    <row r="269" spans="1:17" s="6" customFormat="1" x14ac:dyDescent="0.45">
      <c r="A269" s="17"/>
      <c r="B269" s="7" t="s">
        <v>8</v>
      </c>
      <c r="C269" s="7" t="s">
        <v>170</v>
      </c>
      <c r="D269" s="7" t="s">
        <v>171</v>
      </c>
      <c r="E269" s="7" t="s">
        <v>12</v>
      </c>
      <c r="F269" s="8" t="s">
        <v>832</v>
      </c>
      <c r="G269" s="7" t="s">
        <v>192</v>
      </c>
      <c r="H269" s="31">
        <v>1253050</v>
      </c>
      <c r="I269" s="31">
        <v>1215650</v>
      </c>
      <c r="J269" s="31">
        <v>1373550</v>
      </c>
      <c r="K269" s="30">
        <v>125305</v>
      </c>
      <c r="L269" s="32">
        <v>0.76502145922746778</v>
      </c>
      <c r="M269" s="32">
        <v>0.69615384615384612</v>
      </c>
      <c r="N269" s="32">
        <v>2.96</v>
      </c>
      <c r="O269" s="32" t="s">
        <v>652</v>
      </c>
      <c r="P269" s="32">
        <v>0.41111111111111109</v>
      </c>
      <c r="Q269" s="32">
        <v>0.61888111888111885</v>
      </c>
    </row>
    <row r="270" spans="1:17" s="6" customFormat="1" x14ac:dyDescent="0.45">
      <c r="A270" s="17"/>
      <c r="B270" s="7" t="s">
        <v>8</v>
      </c>
      <c r="C270" s="7" t="s">
        <v>586</v>
      </c>
      <c r="D270" s="7" t="s">
        <v>586</v>
      </c>
      <c r="E270" s="7" t="s">
        <v>12</v>
      </c>
      <c r="F270" s="8" t="s">
        <v>833</v>
      </c>
      <c r="G270" s="7" t="s">
        <v>192</v>
      </c>
      <c r="H270" s="31">
        <v>102700</v>
      </c>
      <c r="I270" s="31">
        <v>194670</v>
      </c>
      <c r="J270" s="31">
        <v>111840</v>
      </c>
      <c r="K270" s="30">
        <v>10270</v>
      </c>
      <c r="L270" s="32" t="s">
        <v>652</v>
      </c>
      <c r="M270" s="32" t="s">
        <v>652</v>
      </c>
      <c r="N270" s="32">
        <v>1</v>
      </c>
      <c r="O270" s="32" t="s">
        <v>652</v>
      </c>
      <c r="P270" s="32">
        <v>1</v>
      </c>
      <c r="Q270" s="32" t="s">
        <v>652</v>
      </c>
    </row>
    <row r="271" spans="1:17" s="6" customFormat="1" x14ac:dyDescent="0.45">
      <c r="A271" s="17"/>
      <c r="B271" s="7" t="s">
        <v>8</v>
      </c>
      <c r="C271" s="7" t="s">
        <v>587</v>
      </c>
      <c r="D271" s="7" t="s">
        <v>587</v>
      </c>
      <c r="E271" s="7" t="s">
        <v>12</v>
      </c>
      <c r="F271" s="8" t="s">
        <v>834</v>
      </c>
      <c r="G271" s="7" t="s">
        <v>192</v>
      </c>
      <c r="H271" s="31">
        <v>35350</v>
      </c>
      <c r="I271" s="31">
        <v>87860</v>
      </c>
      <c r="J271" s="31">
        <v>29880</v>
      </c>
      <c r="K271" s="30">
        <v>3535</v>
      </c>
      <c r="L271" s="32">
        <v>0</v>
      </c>
      <c r="M271" s="32" t="s">
        <v>652</v>
      </c>
      <c r="N271" s="32" t="s">
        <v>652</v>
      </c>
      <c r="O271" s="32" t="s">
        <v>652</v>
      </c>
      <c r="P271" s="32">
        <v>0.90606060606060601</v>
      </c>
      <c r="Q271" s="32" t="s">
        <v>652</v>
      </c>
    </row>
    <row r="272" spans="1:17" s="6" customFormat="1" x14ac:dyDescent="0.45">
      <c r="A272" s="17"/>
      <c r="B272" s="7" t="s">
        <v>8</v>
      </c>
      <c r="C272" s="7" t="s">
        <v>588</v>
      </c>
      <c r="D272" s="7" t="s">
        <v>588</v>
      </c>
      <c r="E272" s="7" t="s">
        <v>12</v>
      </c>
      <c r="F272" s="7" t="s">
        <v>688</v>
      </c>
      <c r="G272" s="7" t="s">
        <v>192</v>
      </c>
      <c r="H272" s="31">
        <v>9630</v>
      </c>
      <c r="I272" s="31">
        <v>19820</v>
      </c>
      <c r="J272" s="31">
        <v>9890</v>
      </c>
      <c r="K272" s="30">
        <v>963</v>
      </c>
      <c r="L272" s="32" t="s">
        <v>652</v>
      </c>
      <c r="M272" s="32" t="s">
        <v>652</v>
      </c>
      <c r="N272" s="32" t="s">
        <v>652</v>
      </c>
      <c r="O272" s="32" t="s">
        <v>652</v>
      </c>
      <c r="P272" s="32" t="s">
        <v>652</v>
      </c>
      <c r="Q272" s="32">
        <v>0</v>
      </c>
    </row>
    <row r="273" spans="1:17" s="6" customFormat="1" x14ac:dyDescent="0.45">
      <c r="A273" s="17"/>
      <c r="B273" s="7" t="s">
        <v>8</v>
      </c>
      <c r="C273" s="7" t="s">
        <v>589</v>
      </c>
      <c r="D273" s="7" t="s">
        <v>590</v>
      </c>
      <c r="E273" s="7" t="s">
        <v>12</v>
      </c>
      <c r="F273" s="8" t="s">
        <v>835</v>
      </c>
      <c r="G273" s="7" t="s">
        <v>192</v>
      </c>
      <c r="H273" s="31">
        <v>66950</v>
      </c>
      <c r="I273" s="31">
        <v>423300</v>
      </c>
      <c r="J273" s="31">
        <v>277900</v>
      </c>
      <c r="K273" s="30">
        <v>6695</v>
      </c>
      <c r="L273" s="32" t="s">
        <v>652</v>
      </c>
      <c r="M273" s="32" t="s">
        <v>652</v>
      </c>
      <c r="N273" s="32">
        <v>1</v>
      </c>
      <c r="O273" s="32">
        <v>1</v>
      </c>
      <c r="P273" s="32" t="s">
        <v>652</v>
      </c>
      <c r="Q273" s="32">
        <v>1</v>
      </c>
    </row>
    <row r="274" spans="1:17" s="6" customFormat="1" x14ac:dyDescent="0.45">
      <c r="A274" s="17"/>
      <c r="B274" s="7" t="s">
        <v>8</v>
      </c>
      <c r="C274" s="7" t="s">
        <v>591</v>
      </c>
      <c r="D274" s="7" t="s">
        <v>591</v>
      </c>
      <c r="E274" s="7" t="s">
        <v>12</v>
      </c>
      <c r="F274" s="8" t="s">
        <v>836</v>
      </c>
      <c r="G274" s="7" t="s">
        <v>192</v>
      </c>
      <c r="H274" s="31">
        <v>8800</v>
      </c>
      <c r="I274" s="31">
        <v>0</v>
      </c>
      <c r="J274" s="31">
        <v>18800</v>
      </c>
      <c r="K274" s="30">
        <v>880</v>
      </c>
      <c r="L274" s="32" t="s">
        <v>652</v>
      </c>
      <c r="M274" s="32" t="s">
        <v>652</v>
      </c>
      <c r="N274" s="32" t="s">
        <v>652</v>
      </c>
      <c r="O274" s="32" t="s">
        <v>652</v>
      </c>
      <c r="P274" s="32" t="s">
        <v>652</v>
      </c>
      <c r="Q274" s="32" t="s">
        <v>652</v>
      </c>
    </row>
    <row r="275" spans="1:17" s="6" customFormat="1" ht="36" x14ac:dyDescent="0.45">
      <c r="A275" s="17"/>
      <c r="B275" s="7" t="s">
        <v>8</v>
      </c>
      <c r="C275" s="7" t="s">
        <v>172</v>
      </c>
      <c r="D275" s="7" t="s">
        <v>172</v>
      </c>
      <c r="E275" s="7" t="s">
        <v>12</v>
      </c>
      <c r="F275" s="8" t="s">
        <v>689</v>
      </c>
      <c r="G275" s="7" t="s">
        <v>192</v>
      </c>
      <c r="H275" s="31">
        <v>52100</v>
      </c>
      <c r="I275" s="31">
        <v>0</v>
      </c>
      <c r="J275" s="31">
        <v>41050</v>
      </c>
      <c r="K275" s="30">
        <v>5210</v>
      </c>
      <c r="L275" s="32" t="s">
        <v>652</v>
      </c>
      <c r="M275" s="32" t="s">
        <v>652</v>
      </c>
      <c r="N275" s="32" t="s">
        <v>652</v>
      </c>
      <c r="O275" s="32" t="s">
        <v>652</v>
      </c>
      <c r="P275" s="32" t="s">
        <v>652</v>
      </c>
      <c r="Q275" s="32" t="s">
        <v>652</v>
      </c>
    </row>
    <row r="276" spans="1:17" s="6" customFormat="1" x14ac:dyDescent="0.45">
      <c r="A276" s="17"/>
      <c r="B276" s="7" t="s">
        <v>8</v>
      </c>
      <c r="C276" s="7" t="s">
        <v>592</v>
      </c>
      <c r="D276" s="7" t="s">
        <v>592</v>
      </c>
      <c r="E276" s="7" t="s">
        <v>12</v>
      </c>
      <c r="F276" s="8" t="s">
        <v>837</v>
      </c>
      <c r="G276" s="7" t="s">
        <v>192</v>
      </c>
      <c r="H276" s="31">
        <v>264400</v>
      </c>
      <c r="I276" s="31">
        <v>203700</v>
      </c>
      <c r="J276" s="31">
        <v>290200</v>
      </c>
      <c r="K276" s="30">
        <v>26440</v>
      </c>
      <c r="L276" s="32" t="s">
        <v>652</v>
      </c>
      <c r="M276" s="32">
        <v>1</v>
      </c>
      <c r="N276" s="32" t="s">
        <v>652</v>
      </c>
      <c r="O276" s="32">
        <v>1</v>
      </c>
      <c r="P276" s="32">
        <v>1</v>
      </c>
      <c r="Q276" s="32" t="s">
        <v>652</v>
      </c>
    </row>
    <row r="277" spans="1:17" s="6" customFormat="1" ht="36" x14ac:dyDescent="0.45">
      <c r="A277" s="17"/>
      <c r="B277" s="7" t="s">
        <v>8</v>
      </c>
      <c r="C277" s="7" t="s">
        <v>593</v>
      </c>
      <c r="D277" s="7" t="s">
        <v>593</v>
      </c>
      <c r="E277" s="7" t="s">
        <v>12</v>
      </c>
      <c r="F277" s="8" t="s">
        <v>838</v>
      </c>
      <c r="G277" s="7" t="s">
        <v>192</v>
      </c>
      <c r="H277" s="31">
        <v>109350</v>
      </c>
      <c r="I277" s="31">
        <v>110340</v>
      </c>
      <c r="J277" s="31">
        <v>54210</v>
      </c>
      <c r="K277" s="30">
        <v>10935</v>
      </c>
      <c r="L277" s="32" t="s">
        <v>652</v>
      </c>
      <c r="M277" s="32" t="s">
        <v>652</v>
      </c>
      <c r="N277" s="32" t="s">
        <v>652</v>
      </c>
      <c r="O277" s="32" t="s">
        <v>652</v>
      </c>
      <c r="P277" s="32">
        <v>0</v>
      </c>
      <c r="Q277" s="32" t="s">
        <v>652</v>
      </c>
    </row>
    <row r="278" spans="1:17" s="6" customFormat="1" ht="36" x14ac:dyDescent="0.45">
      <c r="A278" s="17"/>
      <c r="B278" s="7" t="s">
        <v>8</v>
      </c>
      <c r="C278" s="7" t="s">
        <v>594</v>
      </c>
      <c r="D278" s="7" t="s">
        <v>594</v>
      </c>
      <c r="E278" s="7" t="s">
        <v>12</v>
      </c>
      <c r="F278" s="8" t="s">
        <v>839</v>
      </c>
      <c r="G278" s="7" t="s">
        <v>192</v>
      </c>
      <c r="H278" s="31">
        <v>98050</v>
      </c>
      <c r="I278" s="31">
        <v>50040</v>
      </c>
      <c r="J278" s="31">
        <v>148470</v>
      </c>
      <c r="K278" s="30">
        <v>9805</v>
      </c>
      <c r="L278" s="32">
        <v>1</v>
      </c>
      <c r="M278" s="32" t="s">
        <v>652</v>
      </c>
      <c r="N278" s="32" t="s">
        <v>652</v>
      </c>
      <c r="O278" s="32" t="s">
        <v>652</v>
      </c>
      <c r="P278" s="32">
        <v>1</v>
      </c>
      <c r="Q278" s="32" t="s">
        <v>652</v>
      </c>
    </row>
    <row r="279" spans="1:17" s="6" customFormat="1" ht="36" x14ac:dyDescent="0.45">
      <c r="A279" s="17"/>
      <c r="B279" s="7" t="s">
        <v>8</v>
      </c>
      <c r="C279" s="7" t="s">
        <v>595</v>
      </c>
      <c r="D279" s="7" t="s">
        <v>595</v>
      </c>
      <c r="E279" s="7" t="s">
        <v>12</v>
      </c>
      <c r="F279" s="8" t="s">
        <v>840</v>
      </c>
      <c r="G279" s="7" t="s">
        <v>192</v>
      </c>
      <c r="H279" s="31">
        <v>543530</v>
      </c>
      <c r="I279" s="31">
        <v>542200</v>
      </c>
      <c r="J279" s="31">
        <v>597339</v>
      </c>
      <c r="K279" s="30">
        <v>54353</v>
      </c>
      <c r="L279" s="32" t="s">
        <v>652</v>
      </c>
      <c r="M279" s="32">
        <v>1</v>
      </c>
      <c r="N279" s="32" t="s">
        <v>652</v>
      </c>
      <c r="O279" s="32">
        <v>1</v>
      </c>
      <c r="P279" s="32">
        <v>1</v>
      </c>
      <c r="Q279" s="32" t="s">
        <v>652</v>
      </c>
    </row>
    <row r="280" spans="1:17" s="6" customFormat="1" ht="36" x14ac:dyDescent="0.45">
      <c r="A280" s="17"/>
      <c r="B280" s="7" t="s">
        <v>8</v>
      </c>
      <c r="C280" s="7" t="s">
        <v>596</v>
      </c>
      <c r="D280" s="7" t="s">
        <v>596</v>
      </c>
      <c r="E280" s="7" t="s">
        <v>12</v>
      </c>
      <c r="F280" s="8" t="s">
        <v>841</v>
      </c>
      <c r="G280" s="7" t="s">
        <v>194</v>
      </c>
      <c r="H280" s="31">
        <v>448010</v>
      </c>
      <c r="I280" s="31">
        <v>653510</v>
      </c>
      <c r="J280" s="31">
        <v>669680</v>
      </c>
      <c r="K280" s="30">
        <v>44801</v>
      </c>
      <c r="L280" s="32">
        <v>1</v>
      </c>
      <c r="M280" s="32">
        <v>1</v>
      </c>
      <c r="N280" s="32">
        <v>1</v>
      </c>
      <c r="O280" s="32" t="s">
        <v>652</v>
      </c>
      <c r="P280" s="32">
        <v>1</v>
      </c>
      <c r="Q280" s="32" t="s">
        <v>652</v>
      </c>
    </row>
    <row r="281" spans="1:17" s="6" customFormat="1" ht="36" x14ac:dyDescent="0.45">
      <c r="A281" s="17"/>
      <c r="B281" s="7" t="s">
        <v>8</v>
      </c>
      <c r="C281" s="7" t="s">
        <v>597</v>
      </c>
      <c r="D281" s="7" t="s">
        <v>597</v>
      </c>
      <c r="E281" s="7" t="s">
        <v>12</v>
      </c>
      <c r="F281" s="8" t="s">
        <v>842</v>
      </c>
      <c r="G281" s="7" t="s">
        <v>192</v>
      </c>
      <c r="H281" s="31">
        <v>59260</v>
      </c>
      <c r="I281" s="31">
        <v>0</v>
      </c>
      <c r="J281" s="31">
        <v>55750</v>
      </c>
      <c r="K281" s="30">
        <v>5926</v>
      </c>
      <c r="L281" s="32" t="s">
        <v>652</v>
      </c>
      <c r="M281" s="32" t="s">
        <v>652</v>
      </c>
      <c r="N281" s="32" t="s">
        <v>652</v>
      </c>
      <c r="O281" s="32" t="s">
        <v>652</v>
      </c>
      <c r="P281" s="32">
        <v>1</v>
      </c>
      <c r="Q281" s="32" t="s">
        <v>652</v>
      </c>
    </row>
    <row r="282" spans="1:17" s="6" customFormat="1" ht="36" x14ac:dyDescent="0.45">
      <c r="A282" s="17"/>
      <c r="B282" s="7" t="s">
        <v>8</v>
      </c>
      <c r="C282" s="7" t="s">
        <v>598</v>
      </c>
      <c r="D282" s="7" t="s">
        <v>598</v>
      </c>
      <c r="E282" s="7" t="s">
        <v>12</v>
      </c>
      <c r="F282" s="8" t="s">
        <v>843</v>
      </c>
      <c r="G282" s="7" t="s">
        <v>192</v>
      </c>
      <c r="H282" s="31">
        <v>49760</v>
      </c>
      <c r="I282" s="31">
        <v>37880</v>
      </c>
      <c r="J282" s="31">
        <v>61170</v>
      </c>
      <c r="K282" s="30">
        <v>4976</v>
      </c>
      <c r="L282" s="32">
        <v>1</v>
      </c>
      <c r="M282" s="32" t="s">
        <v>652</v>
      </c>
      <c r="N282" s="32" t="s">
        <v>652</v>
      </c>
      <c r="O282" s="32" t="s">
        <v>652</v>
      </c>
      <c r="P282" s="32" t="s">
        <v>652</v>
      </c>
      <c r="Q282" s="32" t="s">
        <v>652</v>
      </c>
    </row>
    <row r="283" spans="1:17" s="6" customFormat="1" x14ac:dyDescent="0.45">
      <c r="A283" s="17"/>
      <c r="B283" s="7" t="s">
        <v>8</v>
      </c>
      <c r="C283" s="7" t="s">
        <v>599</v>
      </c>
      <c r="D283" s="7" t="s">
        <v>599</v>
      </c>
      <c r="E283" s="7" t="s">
        <v>12</v>
      </c>
      <c r="F283" s="7" t="s">
        <v>600</v>
      </c>
      <c r="G283" s="7" t="s">
        <v>192</v>
      </c>
      <c r="H283" s="31">
        <v>19450</v>
      </c>
      <c r="I283" s="31">
        <v>58300</v>
      </c>
      <c r="J283" s="31">
        <v>19850</v>
      </c>
      <c r="K283" s="30">
        <v>1945</v>
      </c>
      <c r="L283" s="32" t="s">
        <v>652</v>
      </c>
      <c r="M283" s="32" t="s">
        <v>652</v>
      </c>
      <c r="N283" s="32" t="s">
        <v>652</v>
      </c>
      <c r="O283" s="32" t="s">
        <v>652</v>
      </c>
      <c r="P283" s="32" t="s">
        <v>652</v>
      </c>
      <c r="Q283" s="32" t="s">
        <v>652</v>
      </c>
    </row>
    <row r="284" spans="1:17" s="6" customFormat="1" ht="36" x14ac:dyDescent="0.45">
      <c r="A284" s="17"/>
      <c r="B284" s="7" t="s">
        <v>8</v>
      </c>
      <c r="C284" s="7" t="s">
        <v>173</v>
      </c>
      <c r="D284" s="7" t="s">
        <v>173</v>
      </c>
      <c r="E284" s="7" t="s">
        <v>12</v>
      </c>
      <c r="F284" s="8" t="s">
        <v>174</v>
      </c>
      <c r="G284" s="7" t="s">
        <v>194</v>
      </c>
      <c r="H284" s="31">
        <v>0</v>
      </c>
      <c r="I284" s="31">
        <v>40555</v>
      </c>
      <c r="J284" s="31">
        <v>264485</v>
      </c>
      <c r="K284" s="30">
        <v>0</v>
      </c>
      <c r="L284" s="32">
        <v>1</v>
      </c>
      <c r="M284" s="32" t="s">
        <v>652</v>
      </c>
      <c r="N284" s="32" t="s">
        <v>652</v>
      </c>
      <c r="O284" s="32">
        <v>1</v>
      </c>
      <c r="P284" s="32">
        <v>1</v>
      </c>
      <c r="Q284" s="32">
        <v>1</v>
      </c>
    </row>
    <row r="285" spans="1:17" s="6" customFormat="1" ht="36" x14ac:dyDescent="0.45">
      <c r="A285" s="17"/>
      <c r="B285" s="9" t="s">
        <v>9</v>
      </c>
      <c r="C285" s="7" t="s">
        <v>175</v>
      </c>
      <c r="D285" s="7" t="s">
        <v>601</v>
      </c>
      <c r="E285" s="7" t="s">
        <v>12</v>
      </c>
      <c r="F285" s="8" t="s">
        <v>690</v>
      </c>
      <c r="G285" s="7" t="s">
        <v>192</v>
      </c>
      <c r="H285" s="31">
        <v>29000</v>
      </c>
      <c r="I285" s="31">
        <v>56000</v>
      </c>
      <c r="J285" s="31">
        <v>28000</v>
      </c>
      <c r="K285" s="30">
        <v>2900</v>
      </c>
      <c r="L285" s="32" t="s">
        <v>652</v>
      </c>
      <c r="M285" s="32" t="s">
        <v>652</v>
      </c>
      <c r="N285" s="32" t="s">
        <v>652</v>
      </c>
      <c r="O285" s="32" t="s">
        <v>652</v>
      </c>
      <c r="P285" s="32" t="s">
        <v>652</v>
      </c>
      <c r="Q285" s="32" t="s">
        <v>652</v>
      </c>
    </row>
    <row r="286" spans="1:17" s="6" customFormat="1" ht="36" x14ac:dyDescent="0.45">
      <c r="A286" s="17"/>
      <c r="B286" s="9" t="s">
        <v>9</v>
      </c>
      <c r="C286" s="7" t="s">
        <v>176</v>
      </c>
      <c r="D286" s="7" t="s">
        <v>602</v>
      </c>
      <c r="E286" s="7" t="s">
        <v>12</v>
      </c>
      <c r="F286" s="8" t="s">
        <v>177</v>
      </c>
      <c r="G286" s="7" t="s">
        <v>192</v>
      </c>
      <c r="H286" s="31">
        <v>269000</v>
      </c>
      <c r="I286" s="31">
        <v>694000</v>
      </c>
      <c r="J286" s="31">
        <v>426000</v>
      </c>
      <c r="K286" s="30">
        <v>26900</v>
      </c>
      <c r="L286" s="32">
        <v>1</v>
      </c>
      <c r="M286" s="32" t="s">
        <v>652</v>
      </c>
      <c r="N286" s="32">
        <v>1</v>
      </c>
      <c r="O286" s="32" t="s">
        <v>652</v>
      </c>
      <c r="P286" s="32" t="s">
        <v>652</v>
      </c>
      <c r="Q286" s="32" t="s">
        <v>652</v>
      </c>
    </row>
    <row r="287" spans="1:17" ht="36" x14ac:dyDescent="0.45">
      <c r="A287" s="17"/>
      <c r="B287" s="9" t="s">
        <v>9</v>
      </c>
      <c r="C287" s="9" t="s">
        <v>178</v>
      </c>
      <c r="D287" s="9" t="s">
        <v>603</v>
      </c>
      <c r="E287" s="7" t="s">
        <v>12</v>
      </c>
      <c r="F287" s="10" t="s">
        <v>179</v>
      </c>
      <c r="G287" s="7" t="s">
        <v>192</v>
      </c>
      <c r="H287" s="31">
        <v>429000</v>
      </c>
      <c r="I287" s="31">
        <v>851000</v>
      </c>
      <c r="J287" s="31">
        <v>638000</v>
      </c>
      <c r="K287" s="30">
        <v>42900</v>
      </c>
      <c r="L287" s="32">
        <v>1</v>
      </c>
      <c r="M287" s="32">
        <v>1</v>
      </c>
      <c r="N287" s="32">
        <v>1</v>
      </c>
      <c r="O287" s="32" t="s">
        <v>652</v>
      </c>
      <c r="P287" s="32" t="s">
        <v>652</v>
      </c>
      <c r="Q287" s="32" t="s">
        <v>652</v>
      </c>
    </row>
    <row r="288" spans="1:17" x14ac:dyDescent="0.45">
      <c r="A288" s="17"/>
      <c r="B288" s="9" t="s">
        <v>9</v>
      </c>
      <c r="C288" s="9" t="s">
        <v>604</v>
      </c>
      <c r="D288" s="9" t="s">
        <v>604</v>
      </c>
      <c r="E288" s="7" t="s">
        <v>12</v>
      </c>
      <c r="F288" s="9" t="s">
        <v>691</v>
      </c>
      <c r="G288" s="7" t="s">
        <v>192</v>
      </c>
      <c r="H288" s="31">
        <v>338000</v>
      </c>
      <c r="I288" s="31">
        <v>334000</v>
      </c>
      <c r="J288" s="31">
        <v>325000</v>
      </c>
      <c r="K288" s="30">
        <v>33800</v>
      </c>
      <c r="L288" s="32" t="s">
        <v>652</v>
      </c>
      <c r="M288" s="32" t="s">
        <v>652</v>
      </c>
      <c r="N288" s="32" t="s">
        <v>652</v>
      </c>
      <c r="O288" s="32" t="s">
        <v>652</v>
      </c>
      <c r="P288" s="32" t="s">
        <v>652</v>
      </c>
      <c r="Q288" s="32">
        <v>0.90277777777777779</v>
      </c>
    </row>
    <row r="289" spans="1:17" s="6" customFormat="1" ht="36" x14ac:dyDescent="0.45">
      <c r="A289" s="17"/>
      <c r="B289" s="9" t="s">
        <v>9</v>
      </c>
      <c r="C289" s="7" t="s">
        <v>605</v>
      </c>
      <c r="D289" s="7" t="s">
        <v>605</v>
      </c>
      <c r="E289" s="7" t="s">
        <v>12</v>
      </c>
      <c r="F289" s="8" t="s">
        <v>844</v>
      </c>
      <c r="G289" s="7" t="s">
        <v>193</v>
      </c>
      <c r="H289" s="31">
        <v>0</v>
      </c>
      <c r="I289" s="31">
        <v>753000</v>
      </c>
      <c r="J289" s="31">
        <v>782000</v>
      </c>
      <c r="K289" s="30">
        <v>0</v>
      </c>
      <c r="L289" s="32">
        <v>1</v>
      </c>
      <c r="M289" s="32">
        <v>1</v>
      </c>
      <c r="N289" s="32" t="s">
        <v>652</v>
      </c>
      <c r="O289" s="32" t="s">
        <v>652</v>
      </c>
      <c r="P289" s="32" t="s">
        <v>652</v>
      </c>
      <c r="Q289" s="32" t="s">
        <v>652</v>
      </c>
    </row>
    <row r="290" spans="1:17" s="6" customFormat="1" x14ac:dyDescent="0.45">
      <c r="A290" s="17"/>
      <c r="B290" s="9" t="s">
        <v>9</v>
      </c>
      <c r="C290" s="7" t="s">
        <v>606</v>
      </c>
      <c r="D290" s="7" t="s">
        <v>606</v>
      </c>
      <c r="E290" s="7" t="s">
        <v>12</v>
      </c>
      <c r="F290" s="7" t="s">
        <v>692</v>
      </c>
      <c r="G290" s="7" t="s">
        <v>192</v>
      </c>
      <c r="H290" s="31">
        <v>176000</v>
      </c>
      <c r="I290" s="31">
        <v>173000</v>
      </c>
      <c r="J290" s="31">
        <v>170000</v>
      </c>
      <c r="K290" s="30">
        <v>17600</v>
      </c>
      <c r="L290" s="32" t="s">
        <v>652</v>
      </c>
      <c r="M290" s="32" t="s">
        <v>652</v>
      </c>
      <c r="N290" s="32" t="s">
        <v>652</v>
      </c>
      <c r="O290" s="32" t="s">
        <v>652</v>
      </c>
      <c r="P290" s="32" t="s">
        <v>652</v>
      </c>
      <c r="Q290" s="32" t="s">
        <v>652</v>
      </c>
    </row>
    <row r="291" spans="1:17" s="6" customFormat="1" x14ac:dyDescent="0.45">
      <c r="A291" s="17"/>
      <c r="B291" s="9" t="s">
        <v>9</v>
      </c>
      <c r="C291" s="7" t="s">
        <v>607</v>
      </c>
      <c r="D291" s="7" t="s">
        <v>607</v>
      </c>
      <c r="E291" s="7" t="s">
        <v>12</v>
      </c>
      <c r="F291" s="7" t="s">
        <v>693</v>
      </c>
      <c r="G291" s="7" t="s">
        <v>192</v>
      </c>
      <c r="H291" s="31">
        <v>516000</v>
      </c>
      <c r="I291" s="31">
        <v>341000</v>
      </c>
      <c r="J291" s="31">
        <v>345000</v>
      </c>
      <c r="K291" s="30">
        <v>51600</v>
      </c>
      <c r="L291" s="32" t="s">
        <v>652</v>
      </c>
      <c r="M291" s="32" t="s">
        <v>652</v>
      </c>
      <c r="N291" s="32" t="s">
        <v>652</v>
      </c>
      <c r="O291" s="32">
        <v>0.9959467284308049</v>
      </c>
      <c r="P291" s="32" t="s">
        <v>652</v>
      </c>
      <c r="Q291" s="32" t="s">
        <v>652</v>
      </c>
    </row>
    <row r="292" spans="1:17" s="6" customFormat="1" x14ac:dyDescent="0.45">
      <c r="A292" s="17"/>
      <c r="B292" s="9" t="s">
        <v>9</v>
      </c>
      <c r="C292" s="7" t="s">
        <v>608</v>
      </c>
      <c r="D292" s="7" t="s">
        <v>608</v>
      </c>
      <c r="E292" s="7" t="s">
        <v>12</v>
      </c>
      <c r="F292" s="7" t="s">
        <v>609</v>
      </c>
      <c r="G292" s="7" t="s">
        <v>192</v>
      </c>
      <c r="H292" s="31">
        <v>18677000</v>
      </c>
      <c r="I292" s="31">
        <v>19133000</v>
      </c>
      <c r="J292" s="31">
        <v>16910000</v>
      </c>
      <c r="K292" s="30">
        <v>1867700</v>
      </c>
      <c r="L292" s="32">
        <v>1</v>
      </c>
      <c r="M292" s="32">
        <v>1</v>
      </c>
      <c r="N292" s="32">
        <v>1</v>
      </c>
      <c r="O292" s="32">
        <v>1</v>
      </c>
      <c r="P292" s="32">
        <v>1</v>
      </c>
      <c r="Q292" s="32">
        <v>1</v>
      </c>
    </row>
    <row r="293" spans="1:17" s="6" customFormat="1" x14ac:dyDescent="0.45">
      <c r="A293" s="17"/>
      <c r="B293" s="9" t="s">
        <v>9</v>
      </c>
      <c r="C293" s="7" t="s">
        <v>610</v>
      </c>
      <c r="D293" s="7" t="s">
        <v>610</v>
      </c>
      <c r="E293" s="7" t="s">
        <v>12</v>
      </c>
      <c r="F293" s="7" t="s">
        <v>694</v>
      </c>
      <c r="G293" s="7" t="s">
        <v>192</v>
      </c>
      <c r="H293" s="31">
        <v>73367000</v>
      </c>
      <c r="I293" s="31">
        <v>75697000</v>
      </c>
      <c r="J293" s="31">
        <v>72346000</v>
      </c>
      <c r="K293" s="30">
        <v>7336700</v>
      </c>
      <c r="L293" s="32">
        <v>1.1052322163433275</v>
      </c>
      <c r="M293" s="32">
        <v>0.8556241426611797</v>
      </c>
      <c r="N293" s="32">
        <v>0.635116598079561</v>
      </c>
      <c r="O293" s="32">
        <v>0.74279835390946503</v>
      </c>
      <c r="P293" s="32">
        <v>1.3971193415637859</v>
      </c>
      <c r="Q293" s="32">
        <v>0.96954732510288066</v>
      </c>
    </row>
    <row r="294" spans="1:17" s="6" customFormat="1" x14ac:dyDescent="0.45">
      <c r="A294" s="17"/>
      <c r="B294" s="9" t="s">
        <v>9</v>
      </c>
      <c r="C294" s="7" t="s">
        <v>611</v>
      </c>
      <c r="D294" s="7" t="s">
        <v>611</v>
      </c>
      <c r="E294" s="7" t="s">
        <v>12</v>
      </c>
      <c r="F294" s="8" t="s">
        <v>845</v>
      </c>
      <c r="G294" s="7" t="s">
        <v>192</v>
      </c>
      <c r="H294" s="31">
        <v>207000</v>
      </c>
      <c r="I294" s="31">
        <v>308000</v>
      </c>
      <c r="J294" s="31">
        <v>204000</v>
      </c>
      <c r="K294" s="30">
        <v>20700</v>
      </c>
      <c r="L294" s="32" t="s">
        <v>652</v>
      </c>
      <c r="M294" s="32" t="s">
        <v>652</v>
      </c>
      <c r="N294" s="32">
        <v>1</v>
      </c>
      <c r="O294" s="32" t="s">
        <v>652</v>
      </c>
      <c r="P294" s="32" t="s">
        <v>652</v>
      </c>
      <c r="Q294" s="32" t="s">
        <v>652</v>
      </c>
    </row>
    <row r="295" spans="1:17" s="6" customFormat="1" x14ac:dyDescent="0.45">
      <c r="A295" s="17"/>
      <c r="B295" s="9" t="s">
        <v>9</v>
      </c>
      <c r="C295" s="7" t="s">
        <v>612</v>
      </c>
      <c r="D295" s="7" t="s">
        <v>612</v>
      </c>
      <c r="E295" s="7" t="s">
        <v>12</v>
      </c>
      <c r="F295" s="8" t="s">
        <v>846</v>
      </c>
      <c r="G295" s="7" t="s">
        <v>195</v>
      </c>
      <c r="H295" s="31">
        <v>0</v>
      </c>
      <c r="I295" s="31">
        <v>1544000</v>
      </c>
      <c r="J295" s="31">
        <v>473000</v>
      </c>
      <c r="K295" s="30">
        <v>0</v>
      </c>
      <c r="L295" s="32" t="s">
        <v>652</v>
      </c>
      <c r="M295" s="32">
        <v>1</v>
      </c>
      <c r="N295" s="32">
        <v>1</v>
      </c>
      <c r="O295" s="32" t="s">
        <v>652</v>
      </c>
      <c r="P295" s="32" t="s">
        <v>652</v>
      </c>
      <c r="Q295" s="32" t="s">
        <v>652</v>
      </c>
    </row>
    <row r="296" spans="1:17" s="6" customFormat="1" ht="36" x14ac:dyDescent="0.45">
      <c r="A296" s="17"/>
      <c r="B296" s="9" t="s">
        <v>9</v>
      </c>
      <c r="C296" s="7" t="s">
        <v>613</v>
      </c>
      <c r="D296" s="7" t="s">
        <v>613</v>
      </c>
      <c r="E296" s="7" t="s">
        <v>12</v>
      </c>
      <c r="F296" s="8" t="s">
        <v>847</v>
      </c>
      <c r="G296" s="7" t="s">
        <v>193</v>
      </c>
      <c r="H296" s="31">
        <v>0</v>
      </c>
      <c r="I296" s="31">
        <v>20180</v>
      </c>
      <c r="J296" s="31">
        <v>19650</v>
      </c>
      <c r="K296" s="30">
        <v>0</v>
      </c>
      <c r="L296" s="32" t="s">
        <v>652</v>
      </c>
      <c r="M296" s="32" t="s">
        <v>652</v>
      </c>
      <c r="N296" s="32" t="s">
        <v>652</v>
      </c>
      <c r="O296" s="32" t="s">
        <v>652</v>
      </c>
      <c r="P296" s="32" t="s">
        <v>652</v>
      </c>
      <c r="Q296" s="32" t="s">
        <v>652</v>
      </c>
    </row>
    <row r="297" spans="1:17" s="6" customFormat="1" x14ac:dyDescent="0.45">
      <c r="A297" s="17"/>
      <c r="B297" s="9" t="s">
        <v>9</v>
      </c>
      <c r="C297" s="7" t="s">
        <v>614</v>
      </c>
      <c r="D297" s="7" t="s">
        <v>615</v>
      </c>
      <c r="E297" s="7" t="s">
        <v>12</v>
      </c>
      <c r="F297" s="8" t="s">
        <v>848</v>
      </c>
      <c r="G297" s="7" t="s">
        <v>192</v>
      </c>
      <c r="H297" s="31">
        <v>20400</v>
      </c>
      <c r="I297" s="31">
        <v>41150</v>
      </c>
      <c r="J297" s="31">
        <v>40760</v>
      </c>
      <c r="K297" s="30">
        <v>2040</v>
      </c>
      <c r="L297" s="32">
        <v>1</v>
      </c>
      <c r="M297" s="32" t="s">
        <v>652</v>
      </c>
      <c r="N297" s="32" t="s">
        <v>652</v>
      </c>
      <c r="O297" s="32" t="s">
        <v>652</v>
      </c>
      <c r="P297" s="32" t="s">
        <v>652</v>
      </c>
      <c r="Q297" s="32" t="s">
        <v>652</v>
      </c>
    </row>
    <row r="298" spans="1:17" s="6" customFormat="1" x14ac:dyDescent="0.45">
      <c r="A298" s="17"/>
      <c r="B298" s="9" t="s">
        <v>9</v>
      </c>
      <c r="C298" s="7" t="s">
        <v>616</v>
      </c>
      <c r="D298" s="7" t="s">
        <v>617</v>
      </c>
      <c r="E298" s="7" t="s">
        <v>12</v>
      </c>
      <c r="F298" s="8" t="s">
        <v>849</v>
      </c>
      <c r="G298" s="7" t="s">
        <v>192</v>
      </c>
      <c r="H298" s="31">
        <v>0</v>
      </c>
      <c r="I298" s="31">
        <v>53000</v>
      </c>
      <c r="J298" s="31">
        <v>0</v>
      </c>
      <c r="K298" s="30">
        <v>0</v>
      </c>
      <c r="L298" s="32" t="s">
        <v>652</v>
      </c>
      <c r="M298" s="32" t="s">
        <v>652</v>
      </c>
      <c r="N298" s="32" t="s">
        <v>652</v>
      </c>
      <c r="O298" s="32" t="s">
        <v>652</v>
      </c>
      <c r="P298" s="32" t="s">
        <v>652</v>
      </c>
      <c r="Q298" s="32" t="s">
        <v>652</v>
      </c>
    </row>
    <row r="299" spans="1:17" s="6" customFormat="1" x14ac:dyDescent="0.45">
      <c r="A299" s="17"/>
      <c r="B299" s="9" t="s">
        <v>9</v>
      </c>
      <c r="C299" s="7" t="s">
        <v>618</v>
      </c>
      <c r="D299" s="7" t="s">
        <v>618</v>
      </c>
      <c r="E299" s="7" t="s">
        <v>12</v>
      </c>
      <c r="F299" s="8" t="s">
        <v>850</v>
      </c>
      <c r="G299" s="7" t="s">
        <v>192</v>
      </c>
      <c r="H299" s="31">
        <v>53000</v>
      </c>
      <c r="I299" s="31">
        <v>105000</v>
      </c>
      <c r="J299" s="31">
        <v>0</v>
      </c>
      <c r="K299" s="30">
        <v>5300</v>
      </c>
      <c r="L299" s="32" t="s">
        <v>652</v>
      </c>
      <c r="M299" s="32" t="s">
        <v>652</v>
      </c>
      <c r="N299" s="32" t="s">
        <v>652</v>
      </c>
      <c r="O299" s="32" t="s">
        <v>652</v>
      </c>
      <c r="P299" s="32" t="s">
        <v>652</v>
      </c>
      <c r="Q299" s="32" t="s">
        <v>652</v>
      </c>
    </row>
    <row r="300" spans="1:17" s="6" customFormat="1" ht="36" x14ac:dyDescent="0.45">
      <c r="A300" s="17"/>
      <c r="B300" s="9" t="s">
        <v>9</v>
      </c>
      <c r="C300" s="7" t="s">
        <v>619</v>
      </c>
      <c r="D300" s="7" t="s">
        <v>620</v>
      </c>
      <c r="E300" s="7" t="s">
        <v>12</v>
      </c>
      <c r="F300" s="8" t="s">
        <v>695</v>
      </c>
      <c r="G300" s="7" t="s">
        <v>192</v>
      </c>
      <c r="H300" s="31">
        <v>101000</v>
      </c>
      <c r="I300" s="31">
        <v>153000</v>
      </c>
      <c r="J300" s="31">
        <v>51000</v>
      </c>
      <c r="K300" s="30">
        <v>10100</v>
      </c>
      <c r="L300" s="32" t="s">
        <v>652</v>
      </c>
      <c r="M300" s="32" t="s">
        <v>652</v>
      </c>
      <c r="N300" s="32" t="s">
        <v>652</v>
      </c>
      <c r="O300" s="32" t="s">
        <v>652</v>
      </c>
      <c r="P300" s="32" t="s">
        <v>652</v>
      </c>
      <c r="Q300" s="32" t="s">
        <v>652</v>
      </c>
    </row>
    <row r="301" spans="1:17" s="6" customFormat="1" x14ac:dyDescent="0.45">
      <c r="A301" s="17"/>
      <c r="B301" s="9" t="s">
        <v>9</v>
      </c>
      <c r="C301" s="7" t="s">
        <v>621</v>
      </c>
      <c r="D301" s="7" t="s">
        <v>622</v>
      </c>
      <c r="E301" s="7" t="s">
        <v>12</v>
      </c>
      <c r="F301" s="8" t="s">
        <v>851</v>
      </c>
      <c r="G301" s="7" t="s">
        <v>195</v>
      </c>
      <c r="H301" s="31">
        <v>2037000</v>
      </c>
      <c r="I301" s="31">
        <v>2029000</v>
      </c>
      <c r="J301" s="31">
        <v>1800000</v>
      </c>
      <c r="K301" s="30">
        <v>203700</v>
      </c>
      <c r="L301" s="32">
        <v>1</v>
      </c>
      <c r="M301" s="32">
        <v>1</v>
      </c>
      <c r="N301" s="32">
        <v>1</v>
      </c>
      <c r="O301" s="32">
        <v>1</v>
      </c>
      <c r="P301" s="32">
        <v>1</v>
      </c>
      <c r="Q301" s="32">
        <v>1</v>
      </c>
    </row>
    <row r="302" spans="1:17" s="6" customFormat="1" x14ac:dyDescent="0.45">
      <c r="A302" s="17"/>
      <c r="B302" s="9" t="s">
        <v>9</v>
      </c>
      <c r="C302" s="7" t="s">
        <v>623</v>
      </c>
      <c r="D302" s="7" t="s">
        <v>624</v>
      </c>
      <c r="E302" s="7" t="s">
        <v>12</v>
      </c>
      <c r="F302" s="8" t="s">
        <v>852</v>
      </c>
      <c r="G302" s="7" t="s">
        <v>192</v>
      </c>
      <c r="H302" s="31">
        <v>2571000</v>
      </c>
      <c r="I302" s="31">
        <v>2837000</v>
      </c>
      <c r="J302" s="31">
        <v>2298000</v>
      </c>
      <c r="K302" s="30">
        <v>257100</v>
      </c>
      <c r="L302" s="32">
        <v>0.95679012345679015</v>
      </c>
      <c r="M302" s="32">
        <v>0.48148148148148145</v>
      </c>
      <c r="N302" s="32">
        <v>1.2058823529411764</v>
      </c>
      <c r="O302" s="32">
        <v>1.4444444444444444</v>
      </c>
      <c r="P302" s="32">
        <v>1.9259259259259258</v>
      </c>
      <c r="Q302" s="32">
        <v>1.1472868217054264</v>
      </c>
    </row>
    <row r="303" spans="1:17" s="6" customFormat="1" ht="36" x14ac:dyDescent="0.45">
      <c r="A303" s="17"/>
      <c r="B303" s="9" t="s">
        <v>9</v>
      </c>
      <c r="C303" s="7" t="s">
        <v>625</v>
      </c>
      <c r="D303" s="7" t="s">
        <v>626</v>
      </c>
      <c r="E303" s="7" t="s">
        <v>12</v>
      </c>
      <c r="F303" s="8" t="s">
        <v>853</v>
      </c>
      <c r="G303" s="7" t="s">
        <v>192</v>
      </c>
      <c r="H303" s="31">
        <v>396000</v>
      </c>
      <c r="I303" s="31">
        <v>390000</v>
      </c>
      <c r="J303" s="31">
        <v>390000</v>
      </c>
      <c r="K303" s="30">
        <v>39600</v>
      </c>
      <c r="L303" s="32" t="s">
        <v>652</v>
      </c>
      <c r="M303" s="32">
        <v>1</v>
      </c>
      <c r="N303" s="32">
        <v>1</v>
      </c>
      <c r="O303" s="32">
        <v>1</v>
      </c>
      <c r="P303" s="32" t="s">
        <v>652</v>
      </c>
      <c r="Q303" s="32">
        <v>1</v>
      </c>
    </row>
    <row r="304" spans="1:17" s="6" customFormat="1" x14ac:dyDescent="0.45">
      <c r="A304" s="17"/>
      <c r="B304" s="9" t="s">
        <v>9</v>
      </c>
      <c r="C304" s="7" t="s">
        <v>627</v>
      </c>
      <c r="D304" s="7" t="s">
        <v>628</v>
      </c>
      <c r="E304" s="7" t="s">
        <v>12</v>
      </c>
      <c r="F304" s="8" t="s">
        <v>854</v>
      </c>
      <c r="G304" s="7" t="s">
        <v>192</v>
      </c>
      <c r="H304" s="31">
        <v>66000</v>
      </c>
      <c r="I304" s="31">
        <v>22000</v>
      </c>
      <c r="J304" s="31">
        <v>43000</v>
      </c>
      <c r="K304" s="30">
        <v>6600</v>
      </c>
      <c r="L304" s="32">
        <v>1</v>
      </c>
      <c r="M304" s="32" t="s">
        <v>652</v>
      </c>
      <c r="N304" s="32" t="s">
        <v>652</v>
      </c>
      <c r="O304" s="32" t="s">
        <v>652</v>
      </c>
      <c r="P304" s="32">
        <v>1</v>
      </c>
      <c r="Q304" s="32" t="s">
        <v>652</v>
      </c>
    </row>
    <row r="305" spans="1:17" s="6" customFormat="1" x14ac:dyDescent="0.45">
      <c r="A305" s="17"/>
      <c r="B305" s="9" t="s">
        <v>9</v>
      </c>
      <c r="C305" s="7" t="s">
        <v>629</v>
      </c>
      <c r="D305" s="7" t="s">
        <v>630</v>
      </c>
      <c r="E305" s="7" t="s">
        <v>12</v>
      </c>
      <c r="F305" s="8" t="s">
        <v>855</v>
      </c>
      <c r="G305" s="7" t="s">
        <v>195</v>
      </c>
      <c r="H305" s="31">
        <v>198000</v>
      </c>
      <c r="I305" s="31">
        <v>196000</v>
      </c>
      <c r="J305" s="31">
        <v>148000</v>
      </c>
      <c r="K305" s="30">
        <v>19800</v>
      </c>
      <c r="L305" s="32">
        <v>0.99</v>
      </c>
      <c r="M305" s="32" t="s">
        <v>652</v>
      </c>
      <c r="N305" s="32" t="s">
        <v>652</v>
      </c>
      <c r="O305" s="32" t="s">
        <v>652</v>
      </c>
      <c r="P305" s="32" t="s">
        <v>652</v>
      </c>
      <c r="Q305" s="32" t="s">
        <v>652</v>
      </c>
    </row>
    <row r="306" spans="1:17" s="6" customFormat="1" x14ac:dyDescent="0.45">
      <c r="A306" s="17"/>
      <c r="B306" s="9" t="s">
        <v>9</v>
      </c>
      <c r="C306" s="7" t="s">
        <v>631</v>
      </c>
      <c r="D306" s="7" t="s">
        <v>632</v>
      </c>
      <c r="E306" s="7" t="s">
        <v>12</v>
      </c>
      <c r="F306" s="7" t="s">
        <v>696</v>
      </c>
      <c r="G306" s="7" t="s">
        <v>194</v>
      </c>
      <c r="H306" s="31">
        <v>159000</v>
      </c>
      <c r="I306" s="31">
        <v>212000</v>
      </c>
      <c r="J306" s="31">
        <v>266000</v>
      </c>
      <c r="K306" s="30">
        <v>15900</v>
      </c>
      <c r="L306" s="32" t="s">
        <v>652</v>
      </c>
      <c r="M306" s="32" t="s">
        <v>652</v>
      </c>
      <c r="N306" s="32">
        <v>1</v>
      </c>
      <c r="O306" s="32">
        <v>1</v>
      </c>
      <c r="P306" s="32">
        <v>1</v>
      </c>
      <c r="Q306" s="32" t="s">
        <v>652</v>
      </c>
    </row>
    <row r="307" spans="1:17" s="6" customFormat="1" x14ac:dyDescent="0.45">
      <c r="A307" s="17"/>
      <c r="B307" s="9" t="s">
        <v>9</v>
      </c>
      <c r="C307" s="7" t="s">
        <v>633</v>
      </c>
      <c r="D307" s="7" t="s">
        <v>633</v>
      </c>
      <c r="E307" s="7" t="s">
        <v>12</v>
      </c>
      <c r="F307" s="7" t="s">
        <v>697</v>
      </c>
      <c r="G307" s="7" t="s">
        <v>194</v>
      </c>
      <c r="H307" s="31">
        <v>162000</v>
      </c>
      <c r="I307" s="31">
        <v>266000</v>
      </c>
      <c r="J307" s="31">
        <v>316000</v>
      </c>
      <c r="K307" s="30">
        <v>16200</v>
      </c>
      <c r="L307" s="32" t="s">
        <v>652</v>
      </c>
      <c r="M307" s="32">
        <v>0</v>
      </c>
      <c r="N307" s="32">
        <v>1.9444444444444444</v>
      </c>
      <c r="O307" s="32" t="s">
        <v>652</v>
      </c>
      <c r="P307" s="32" t="s">
        <v>652</v>
      </c>
      <c r="Q307" s="32">
        <v>0.98148148148148151</v>
      </c>
    </row>
    <row r="308" spans="1:17" s="6" customFormat="1" x14ac:dyDescent="0.45">
      <c r="A308" s="17"/>
      <c r="B308" s="9" t="s">
        <v>9</v>
      </c>
      <c r="C308" s="7" t="s">
        <v>634</v>
      </c>
      <c r="D308" s="7" t="s">
        <v>634</v>
      </c>
      <c r="E308" s="7" t="s">
        <v>12</v>
      </c>
      <c r="F308" s="7" t="s">
        <v>635</v>
      </c>
      <c r="G308" s="7" t="s">
        <v>194</v>
      </c>
      <c r="H308" s="31">
        <v>320000</v>
      </c>
      <c r="I308" s="31">
        <v>485000</v>
      </c>
      <c r="J308" s="31">
        <v>692000</v>
      </c>
      <c r="K308" s="30">
        <v>32000</v>
      </c>
      <c r="L308" s="32">
        <v>1</v>
      </c>
      <c r="M308" s="32">
        <v>1</v>
      </c>
      <c r="N308" s="32">
        <v>1</v>
      </c>
      <c r="O308" s="32" t="s">
        <v>652</v>
      </c>
      <c r="P308" s="32" t="s">
        <v>652</v>
      </c>
      <c r="Q308" s="32" t="s">
        <v>652</v>
      </c>
    </row>
    <row r="309" spans="1:17" s="6" customFormat="1" ht="36" x14ac:dyDescent="0.45">
      <c r="A309" s="17"/>
      <c r="B309" s="9" t="s">
        <v>9</v>
      </c>
      <c r="C309" s="7" t="s">
        <v>636</v>
      </c>
      <c r="D309" s="7" t="s">
        <v>636</v>
      </c>
      <c r="E309" s="7" t="s">
        <v>12</v>
      </c>
      <c r="F309" s="8" t="s">
        <v>196</v>
      </c>
      <c r="G309" s="7" t="s">
        <v>193</v>
      </c>
      <c r="H309" s="31">
        <v>0</v>
      </c>
      <c r="I309" s="31">
        <v>0</v>
      </c>
      <c r="J309" s="31">
        <v>60000</v>
      </c>
      <c r="K309" s="30">
        <v>0</v>
      </c>
      <c r="L309" s="32" t="s">
        <v>652</v>
      </c>
      <c r="M309" s="32" t="s">
        <v>652</v>
      </c>
      <c r="N309" s="32">
        <v>1</v>
      </c>
      <c r="O309" s="32" t="s">
        <v>652</v>
      </c>
      <c r="P309" s="32" t="s">
        <v>652</v>
      </c>
      <c r="Q309" s="32" t="s">
        <v>652</v>
      </c>
    </row>
    <row r="310" spans="1:17" ht="36" x14ac:dyDescent="0.45">
      <c r="A310" s="17"/>
      <c r="B310" s="9" t="s">
        <v>9</v>
      </c>
      <c r="C310" s="9" t="s">
        <v>180</v>
      </c>
      <c r="D310" s="9" t="s">
        <v>181</v>
      </c>
      <c r="E310" s="7" t="s">
        <v>12</v>
      </c>
      <c r="F310" s="10" t="s">
        <v>698</v>
      </c>
      <c r="G310" s="7" t="s">
        <v>192</v>
      </c>
      <c r="H310" s="31">
        <v>667450</v>
      </c>
      <c r="I310" s="31">
        <v>658210</v>
      </c>
      <c r="J310" s="31">
        <v>937740</v>
      </c>
      <c r="K310" s="30">
        <v>66745</v>
      </c>
      <c r="L310" s="32">
        <v>1</v>
      </c>
      <c r="M310" s="32" t="s">
        <v>652</v>
      </c>
      <c r="N310" s="32">
        <v>1</v>
      </c>
      <c r="O310" s="32">
        <v>1</v>
      </c>
      <c r="P310" s="32">
        <v>1</v>
      </c>
      <c r="Q310" s="32">
        <v>1</v>
      </c>
    </row>
    <row r="311" spans="1:17" ht="36" x14ac:dyDescent="0.45">
      <c r="A311" s="17"/>
      <c r="B311" s="9" t="s">
        <v>9</v>
      </c>
      <c r="C311" s="9" t="s">
        <v>182</v>
      </c>
      <c r="D311" s="9" t="s">
        <v>183</v>
      </c>
      <c r="E311" s="7" t="s">
        <v>12</v>
      </c>
      <c r="F311" s="10" t="s">
        <v>699</v>
      </c>
      <c r="G311" s="7" t="s">
        <v>192</v>
      </c>
      <c r="H311" s="31">
        <v>29770</v>
      </c>
      <c r="I311" s="31">
        <v>19510</v>
      </c>
      <c r="J311" s="31">
        <v>19560</v>
      </c>
      <c r="K311" s="30">
        <v>2977</v>
      </c>
      <c r="L311" s="32" t="s">
        <v>652</v>
      </c>
      <c r="M311" s="32" t="s">
        <v>652</v>
      </c>
      <c r="N311" s="32">
        <v>0</v>
      </c>
      <c r="O311" s="32" t="s">
        <v>652</v>
      </c>
      <c r="P311" s="32" t="s">
        <v>652</v>
      </c>
      <c r="Q311" s="32">
        <v>0</v>
      </c>
    </row>
    <row r="312" spans="1:17" s="6" customFormat="1" x14ac:dyDescent="0.45">
      <c r="A312" s="17"/>
      <c r="B312" s="9" t="s">
        <v>9</v>
      </c>
      <c r="C312" s="7" t="s">
        <v>637</v>
      </c>
      <c r="D312" s="7" t="s">
        <v>638</v>
      </c>
      <c r="E312" s="7" t="s">
        <v>12</v>
      </c>
      <c r="F312" s="7" t="s">
        <v>700</v>
      </c>
      <c r="G312" s="7" t="s">
        <v>193</v>
      </c>
      <c r="H312" s="31">
        <v>0</v>
      </c>
      <c r="I312" s="31">
        <v>0</v>
      </c>
      <c r="J312" s="31">
        <v>15000</v>
      </c>
      <c r="K312" s="30">
        <v>0</v>
      </c>
      <c r="L312" s="32" t="s">
        <v>652</v>
      </c>
      <c r="M312" s="32" t="s">
        <v>652</v>
      </c>
      <c r="N312" s="32">
        <v>1</v>
      </c>
      <c r="O312" s="32" t="s">
        <v>652</v>
      </c>
      <c r="P312" s="32" t="s">
        <v>652</v>
      </c>
      <c r="Q312" s="32" t="s">
        <v>652</v>
      </c>
    </row>
    <row r="313" spans="1:17" s="6" customFormat="1" x14ac:dyDescent="0.45">
      <c r="A313" s="17"/>
      <c r="B313" s="9" t="s">
        <v>9</v>
      </c>
      <c r="C313" s="7" t="s">
        <v>639</v>
      </c>
      <c r="D313" s="7" t="s">
        <v>640</v>
      </c>
      <c r="E313" s="7" t="s">
        <v>12</v>
      </c>
      <c r="F313" s="7" t="s">
        <v>701</v>
      </c>
      <c r="G313" s="7" t="s">
        <v>194</v>
      </c>
      <c r="H313" s="31">
        <v>1789000</v>
      </c>
      <c r="I313" s="31">
        <v>1994000</v>
      </c>
      <c r="J313" s="31">
        <v>2337000</v>
      </c>
      <c r="K313" s="30">
        <v>178900</v>
      </c>
      <c r="L313" s="32">
        <v>0.98113207547169812</v>
      </c>
      <c r="M313" s="32">
        <v>1.3081761006289307</v>
      </c>
      <c r="N313" s="32">
        <v>0</v>
      </c>
      <c r="O313" s="32">
        <v>1.7122641509433962</v>
      </c>
      <c r="P313" s="32">
        <v>0.98113207547169812</v>
      </c>
      <c r="Q313" s="32">
        <v>1.6352201257861636</v>
      </c>
    </row>
    <row r="314" spans="1:17" s="6" customFormat="1" ht="36" x14ac:dyDescent="0.45">
      <c r="A314" s="17"/>
      <c r="B314" s="9" t="s">
        <v>9</v>
      </c>
      <c r="C314" s="7" t="s">
        <v>641</v>
      </c>
      <c r="D314" s="7" t="s">
        <v>641</v>
      </c>
      <c r="E314" s="7" t="s">
        <v>12</v>
      </c>
      <c r="F314" s="8" t="s">
        <v>702</v>
      </c>
      <c r="G314" s="7" t="s">
        <v>194</v>
      </c>
      <c r="H314" s="31">
        <v>211000</v>
      </c>
      <c r="I314" s="31">
        <v>239000</v>
      </c>
      <c r="J314" s="31">
        <v>309000</v>
      </c>
      <c r="K314" s="30">
        <v>21100</v>
      </c>
      <c r="L314" s="32">
        <v>1</v>
      </c>
      <c r="M314" s="32" t="s">
        <v>652</v>
      </c>
      <c r="N314" s="32">
        <v>1</v>
      </c>
      <c r="O314" s="32" t="s">
        <v>652</v>
      </c>
      <c r="P314" s="32">
        <v>1</v>
      </c>
      <c r="Q314" s="32" t="s">
        <v>652</v>
      </c>
    </row>
    <row r="315" spans="1:17" s="6" customFormat="1" ht="36" x14ac:dyDescent="0.45">
      <c r="A315" s="17"/>
      <c r="B315" s="9" t="s">
        <v>9</v>
      </c>
      <c r="C315" s="7" t="s">
        <v>642</v>
      </c>
      <c r="D315" s="7" t="s">
        <v>643</v>
      </c>
      <c r="E315" s="7" t="s">
        <v>12</v>
      </c>
      <c r="F315" s="8" t="s">
        <v>703</v>
      </c>
      <c r="G315" s="7" t="s">
        <v>192</v>
      </c>
      <c r="H315" s="31">
        <v>210000</v>
      </c>
      <c r="I315" s="31">
        <v>202000</v>
      </c>
      <c r="J315" s="31">
        <v>302000</v>
      </c>
      <c r="K315" s="30">
        <v>21000</v>
      </c>
      <c r="L315" s="32" t="s">
        <v>652</v>
      </c>
      <c r="M315" s="32" t="s">
        <v>652</v>
      </c>
      <c r="N315" s="32">
        <v>1</v>
      </c>
      <c r="O315" s="32" t="s">
        <v>652</v>
      </c>
      <c r="P315" s="32" t="s">
        <v>652</v>
      </c>
      <c r="Q315" s="32" t="s">
        <v>652</v>
      </c>
    </row>
    <row r="316" spans="1:17" s="6" customFormat="1" x14ac:dyDescent="0.45">
      <c r="A316" s="17"/>
      <c r="B316" s="9" t="s">
        <v>9</v>
      </c>
      <c r="C316" s="7" t="s">
        <v>644</v>
      </c>
      <c r="D316" s="7" t="s">
        <v>644</v>
      </c>
      <c r="E316" s="7" t="s">
        <v>12</v>
      </c>
      <c r="F316" s="7" t="s">
        <v>704</v>
      </c>
      <c r="G316" s="7" t="s">
        <v>192</v>
      </c>
      <c r="H316" s="31">
        <v>24024000</v>
      </c>
      <c r="I316" s="31">
        <v>19080000</v>
      </c>
      <c r="J316" s="31">
        <v>19194000</v>
      </c>
      <c r="K316" s="30">
        <v>2402400</v>
      </c>
      <c r="L316" s="32" t="s">
        <v>652</v>
      </c>
      <c r="M316" s="32">
        <v>0.95760000000000001</v>
      </c>
      <c r="N316" s="32" t="s">
        <v>652</v>
      </c>
      <c r="O316" s="32">
        <v>0.96479999999999999</v>
      </c>
      <c r="P316" s="32" t="s">
        <v>652</v>
      </c>
      <c r="Q316" s="32" t="s">
        <v>652</v>
      </c>
    </row>
    <row r="317" spans="1:17" s="6" customFormat="1" x14ac:dyDescent="0.45">
      <c r="A317" s="17"/>
      <c r="B317" s="9" t="s">
        <v>9</v>
      </c>
      <c r="C317" s="7" t="s">
        <v>645</v>
      </c>
      <c r="D317" s="7" t="s">
        <v>645</v>
      </c>
      <c r="E317" s="7" t="s">
        <v>12</v>
      </c>
      <c r="F317" s="7" t="s">
        <v>705</v>
      </c>
      <c r="G317" s="7" t="s">
        <v>192</v>
      </c>
      <c r="H317" s="31">
        <v>2687000</v>
      </c>
      <c r="I317" s="31">
        <v>2787000</v>
      </c>
      <c r="J317" s="31">
        <v>2836000</v>
      </c>
      <c r="K317" s="30">
        <v>268700</v>
      </c>
      <c r="L317" s="32" t="s">
        <v>652</v>
      </c>
      <c r="M317" s="32" t="s">
        <v>652</v>
      </c>
      <c r="N317" s="32" t="s">
        <v>652</v>
      </c>
      <c r="O317" s="32" t="s">
        <v>652</v>
      </c>
      <c r="P317" s="32">
        <v>1.0237837837837838</v>
      </c>
      <c r="Q317" s="32" t="s">
        <v>652</v>
      </c>
    </row>
    <row r="318" spans="1:17" s="6" customFormat="1" ht="36" x14ac:dyDescent="0.45">
      <c r="A318" s="17"/>
      <c r="B318" s="9" t="s">
        <v>9</v>
      </c>
      <c r="C318" s="7" t="s">
        <v>646</v>
      </c>
      <c r="D318" s="7" t="s">
        <v>646</v>
      </c>
      <c r="E318" s="7" t="s">
        <v>12</v>
      </c>
      <c r="F318" s="8" t="s">
        <v>856</v>
      </c>
      <c r="G318" s="7" t="s">
        <v>192</v>
      </c>
      <c r="H318" s="31">
        <v>0</v>
      </c>
      <c r="I318" s="31">
        <v>908000</v>
      </c>
      <c r="J318" s="31">
        <v>0</v>
      </c>
      <c r="K318" s="30">
        <v>0</v>
      </c>
      <c r="L318" s="32" t="s">
        <v>652</v>
      </c>
      <c r="M318" s="32" t="s">
        <v>652</v>
      </c>
      <c r="N318" s="32" t="s">
        <v>652</v>
      </c>
      <c r="O318" s="32" t="s">
        <v>652</v>
      </c>
      <c r="P318" s="32" t="s">
        <v>652</v>
      </c>
      <c r="Q318" s="32" t="s">
        <v>652</v>
      </c>
    </row>
    <row r="319" spans="1:17" s="6" customFormat="1" ht="36" x14ac:dyDescent="0.45">
      <c r="A319" s="17"/>
      <c r="B319" s="9" t="s">
        <v>9</v>
      </c>
      <c r="C319" s="7" t="s">
        <v>647</v>
      </c>
      <c r="D319" s="7" t="s">
        <v>647</v>
      </c>
      <c r="E319" s="7" t="s">
        <v>12</v>
      </c>
      <c r="F319" s="8" t="s">
        <v>857</v>
      </c>
      <c r="G319" s="7" t="s">
        <v>192</v>
      </c>
      <c r="H319" s="31">
        <v>8810000</v>
      </c>
      <c r="I319" s="31">
        <v>8327000</v>
      </c>
      <c r="J319" s="31">
        <v>9095000</v>
      </c>
      <c r="K319" s="30">
        <v>881000</v>
      </c>
      <c r="L319" s="32">
        <v>0.46732673267326735</v>
      </c>
      <c r="M319" s="32">
        <v>1.0850574712643679</v>
      </c>
      <c r="N319" s="32">
        <v>1.9298245614035088</v>
      </c>
      <c r="O319" s="32">
        <v>0.7</v>
      </c>
      <c r="P319" s="32">
        <v>1.1094117647058823</v>
      </c>
      <c r="Q319" s="32">
        <v>2.443103448275862</v>
      </c>
    </row>
    <row r="320" spans="1:17" s="6" customFormat="1" ht="36" x14ac:dyDescent="0.45">
      <c r="A320" s="17"/>
      <c r="B320" s="9" t="s">
        <v>9</v>
      </c>
      <c r="C320" s="7" t="s">
        <v>648</v>
      </c>
      <c r="D320" s="7" t="s">
        <v>648</v>
      </c>
      <c r="E320" s="7" t="s">
        <v>12</v>
      </c>
      <c r="F320" s="8" t="s">
        <v>706</v>
      </c>
      <c r="G320" s="7" t="s">
        <v>195</v>
      </c>
      <c r="H320" s="31">
        <v>1265000</v>
      </c>
      <c r="I320" s="31">
        <v>951000</v>
      </c>
      <c r="J320" s="31">
        <v>942000</v>
      </c>
      <c r="K320" s="30">
        <v>126500</v>
      </c>
      <c r="L320" s="32" t="s">
        <v>652</v>
      </c>
      <c r="M320" s="32">
        <v>1.0128205128205128</v>
      </c>
      <c r="N320" s="32" t="s">
        <v>652</v>
      </c>
      <c r="O320" s="32" t="s">
        <v>652</v>
      </c>
      <c r="P320" s="32" t="s">
        <v>652</v>
      </c>
      <c r="Q320" s="32" t="s">
        <v>652</v>
      </c>
    </row>
    <row r="321" spans="1:17" s="6" customFormat="1" x14ac:dyDescent="0.45">
      <c r="A321" s="17"/>
      <c r="B321" s="9" t="s">
        <v>9</v>
      </c>
      <c r="C321" s="7" t="s">
        <v>649</v>
      </c>
      <c r="D321" s="7" t="s">
        <v>649</v>
      </c>
      <c r="E321" s="7" t="s">
        <v>12</v>
      </c>
      <c r="F321" s="8" t="s">
        <v>858</v>
      </c>
      <c r="G321" s="7" t="s">
        <v>192</v>
      </c>
      <c r="H321" s="31">
        <v>3671000</v>
      </c>
      <c r="I321" s="31">
        <v>1859000</v>
      </c>
      <c r="J321" s="31">
        <v>3430000</v>
      </c>
      <c r="K321" s="30">
        <v>367100</v>
      </c>
      <c r="L321" s="32">
        <v>1</v>
      </c>
      <c r="M321" s="32" t="s">
        <v>652</v>
      </c>
      <c r="N321" s="32" t="s">
        <v>652</v>
      </c>
      <c r="O321" s="32" t="s">
        <v>652</v>
      </c>
      <c r="P321" s="32" t="s">
        <v>652</v>
      </c>
      <c r="Q321" s="32" t="s">
        <v>652</v>
      </c>
    </row>
    <row r="322" spans="1:17" s="6" customFormat="1" x14ac:dyDescent="0.45">
      <c r="A322" s="17"/>
      <c r="B322" s="9" t="s">
        <v>9</v>
      </c>
      <c r="C322" s="7" t="s">
        <v>650</v>
      </c>
      <c r="D322" s="7" t="s">
        <v>651</v>
      </c>
      <c r="E322" s="7" t="s">
        <v>12</v>
      </c>
      <c r="F322" s="8" t="s">
        <v>859</v>
      </c>
      <c r="G322" s="7" t="s">
        <v>194</v>
      </c>
      <c r="H322" s="31">
        <v>802000</v>
      </c>
      <c r="I322" s="31">
        <v>859000</v>
      </c>
      <c r="J322" s="31">
        <v>898000</v>
      </c>
      <c r="K322" s="30">
        <v>80200</v>
      </c>
      <c r="L322" s="32">
        <v>1</v>
      </c>
      <c r="M322" s="32">
        <v>1</v>
      </c>
      <c r="N322" s="32" t="s">
        <v>652</v>
      </c>
      <c r="O322" s="32">
        <v>1</v>
      </c>
      <c r="P322" s="32">
        <v>1</v>
      </c>
      <c r="Q322" s="32">
        <v>1</v>
      </c>
    </row>
    <row r="323" spans="1:17" s="6" customFormat="1" ht="36" x14ac:dyDescent="0.45">
      <c r="A323" s="17"/>
      <c r="B323" s="9" t="s">
        <v>9</v>
      </c>
      <c r="C323" s="7" t="s">
        <v>184</v>
      </c>
      <c r="D323" s="7" t="s">
        <v>184</v>
      </c>
      <c r="E323" s="7" t="s">
        <v>12</v>
      </c>
      <c r="F323" s="8" t="s">
        <v>185</v>
      </c>
      <c r="G323" s="7" t="s">
        <v>195</v>
      </c>
      <c r="H323" s="31">
        <v>531000</v>
      </c>
      <c r="I323" s="31">
        <v>511000</v>
      </c>
      <c r="J323" s="31">
        <v>133000</v>
      </c>
      <c r="K323" s="30">
        <v>53100</v>
      </c>
      <c r="L323" s="32" t="s">
        <v>652</v>
      </c>
      <c r="M323" s="32">
        <v>1</v>
      </c>
      <c r="N323" s="32" t="s">
        <v>652</v>
      </c>
      <c r="O323" s="32" t="s">
        <v>652</v>
      </c>
      <c r="P323" s="32" t="s">
        <v>652</v>
      </c>
      <c r="Q323" s="32" t="s">
        <v>652</v>
      </c>
    </row>
    <row r="324" spans="1:17" s="6" customFormat="1" x14ac:dyDescent="0.45">
      <c r="A324" s="17"/>
      <c r="B324" s="9" t="s">
        <v>9</v>
      </c>
      <c r="C324" s="7" t="s">
        <v>186</v>
      </c>
      <c r="D324" s="7" t="s">
        <v>186</v>
      </c>
      <c r="E324" s="7" t="s">
        <v>12</v>
      </c>
      <c r="F324" s="8" t="s">
        <v>860</v>
      </c>
      <c r="G324" s="7" t="s">
        <v>192</v>
      </c>
      <c r="H324" s="31">
        <v>417000</v>
      </c>
      <c r="I324" s="31">
        <v>337000</v>
      </c>
      <c r="J324" s="31">
        <v>407000</v>
      </c>
      <c r="K324" s="30">
        <v>41700</v>
      </c>
      <c r="L324" s="32" t="s">
        <v>652</v>
      </c>
      <c r="M324" s="32">
        <v>0</v>
      </c>
      <c r="N324" s="32" t="s">
        <v>652</v>
      </c>
      <c r="O324" s="32" t="s">
        <v>652</v>
      </c>
      <c r="P324" s="32" t="s">
        <v>652</v>
      </c>
      <c r="Q324" s="32" t="s">
        <v>652</v>
      </c>
    </row>
    <row r="325" spans="1:17" s="6" customFormat="1" ht="36" x14ac:dyDescent="0.45">
      <c r="A325" s="17"/>
      <c r="B325" s="9" t="s">
        <v>9</v>
      </c>
      <c r="C325" s="7" t="s">
        <v>187</v>
      </c>
      <c r="D325" s="7" t="s">
        <v>188</v>
      </c>
      <c r="E325" s="7" t="s">
        <v>12</v>
      </c>
      <c r="F325" s="8" t="s">
        <v>189</v>
      </c>
      <c r="G325" s="7" t="s">
        <v>192</v>
      </c>
      <c r="H325" s="31">
        <v>737000</v>
      </c>
      <c r="I325" s="31">
        <v>930000</v>
      </c>
      <c r="J325" s="31">
        <v>721000</v>
      </c>
      <c r="K325" s="30">
        <v>73700</v>
      </c>
      <c r="L325" s="32" t="s">
        <v>652</v>
      </c>
      <c r="M325" s="32" t="s">
        <v>652</v>
      </c>
      <c r="N325" s="32">
        <v>1</v>
      </c>
      <c r="O325" s="32" t="s">
        <v>652</v>
      </c>
      <c r="P325" s="32">
        <v>1</v>
      </c>
      <c r="Q325" s="32">
        <v>1</v>
      </c>
    </row>
    <row r="326" spans="1:17" s="6" customFormat="1" ht="36" x14ac:dyDescent="0.45">
      <c r="A326" s="17"/>
      <c r="B326" s="9" t="s">
        <v>9</v>
      </c>
      <c r="C326" s="7" t="s">
        <v>190</v>
      </c>
      <c r="D326" s="7" t="s">
        <v>190</v>
      </c>
      <c r="E326" s="7" t="s">
        <v>12</v>
      </c>
      <c r="F326" s="8" t="s">
        <v>191</v>
      </c>
      <c r="G326" s="7" t="s">
        <v>194</v>
      </c>
      <c r="H326" s="31">
        <v>942000</v>
      </c>
      <c r="I326" s="31">
        <v>1036000</v>
      </c>
      <c r="J326" s="31">
        <v>1130000</v>
      </c>
      <c r="K326" s="30">
        <v>94200</v>
      </c>
      <c r="L326" s="32">
        <v>1</v>
      </c>
      <c r="M326" s="32" t="s">
        <v>652</v>
      </c>
      <c r="N326" s="32" t="s">
        <v>652</v>
      </c>
      <c r="O326" s="32">
        <v>1</v>
      </c>
      <c r="P326" s="32" t="s">
        <v>652</v>
      </c>
      <c r="Q326" s="32">
        <v>1</v>
      </c>
    </row>
    <row r="327" spans="1:17" x14ac:dyDescent="0.45">
      <c r="L327" s="18"/>
      <c r="M327" s="18"/>
      <c r="N327" s="19"/>
      <c r="O327" s="18"/>
      <c r="P327" s="18"/>
      <c r="Q327" s="18"/>
    </row>
    <row r="328" spans="1:17" x14ac:dyDescent="0.45">
      <c r="L328" s="18"/>
      <c r="M328" s="18"/>
      <c r="N328" s="19"/>
      <c r="O328" s="18"/>
      <c r="P328" s="18"/>
      <c r="Q328" s="18"/>
    </row>
    <row r="329" spans="1:17" x14ac:dyDescent="0.45">
      <c r="L329" s="18"/>
      <c r="M329" s="18"/>
      <c r="N329" s="19"/>
      <c r="O329" s="18"/>
      <c r="P329" s="18"/>
      <c r="Q329" s="18"/>
    </row>
    <row r="330" spans="1:17" x14ac:dyDescent="0.45">
      <c r="L330" s="21"/>
      <c r="M330" s="21"/>
      <c r="N330" s="21"/>
      <c r="O330" s="21"/>
      <c r="P330" s="21"/>
      <c r="Q330" s="21"/>
    </row>
    <row r="331" spans="1:17" ht="22.2" x14ac:dyDescent="0.45">
      <c r="B331" s="1"/>
      <c r="L331" s="21"/>
      <c r="M331" s="21"/>
      <c r="N331" s="22"/>
      <c r="O331" s="21"/>
      <c r="P331" s="21"/>
      <c r="Q331" s="21"/>
    </row>
    <row r="332" spans="1:17" x14ac:dyDescent="0.45">
      <c r="L332" s="18"/>
      <c r="M332" s="18"/>
      <c r="N332" s="19"/>
      <c r="O332" s="18"/>
      <c r="P332" s="18"/>
      <c r="Q332" s="18"/>
    </row>
    <row r="333" spans="1:17" x14ac:dyDescent="0.45">
      <c r="L333" s="18"/>
      <c r="M333" s="18"/>
      <c r="N333" s="19"/>
      <c r="O333" s="18"/>
      <c r="P333" s="18"/>
      <c r="Q333" s="18"/>
    </row>
    <row r="334" spans="1:17" x14ac:dyDescent="0.45">
      <c r="L334" s="18"/>
      <c r="M334" s="18"/>
      <c r="N334" s="19"/>
      <c r="O334" s="18"/>
      <c r="P334" s="18"/>
      <c r="Q334" s="18"/>
    </row>
    <row r="335" spans="1:17" x14ac:dyDescent="0.45">
      <c r="L335" s="18"/>
      <c r="M335" s="18"/>
      <c r="N335" s="19"/>
      <c r="O335" s="18"/>
      <c r="P335" s="18"/>
      <c r="Q335" s="18"/>
    </row>
    <row r="336" spans="1:17" s="20" customFormat="1" x14ac:dyDescent="0.45">
      <c r="A336"/>
      <c r="B336"/>
      <c r="C336"/>
      <c r="D336"/>
      <c r="E336"/>
      <c r="F336"/>
      <c r="G336"/>
      <c r="H336" s="15"/>
      <c r="I336" s="15"/>
      <c r="J336" s="15"/>
      <c r="K336" s="15"/>
      <c r="L336" s="18"/>
      <c r="M336" s="18"/>
      <c r="N336" s="19"/>
      <c r="O336" s="18"/>
      <c r="P336" s="18"/>
      <c r="Q336" s="18"/>
    </row>
    <row r="337" spans="1:17" s="20" customFormat="1" x14ac:dyDescent="0.45">
      <c r="A337"/>
      <c r="B337"/>
      <c r="C337"/>
      <c r="D337"/>
      <c r="E337"/>
      <c r="F337"/>
      <c r="G337"/>
      <c r="H337" s="15"/>
      <c r="I337" s="15"/>
      <c r="J337" s="15"/>
      <c r="K337" s="15"/>
      <c r="L337" s="18"/>
      <c r="M337" s="18"/>
      <c r="N337" s="19"/>
      <c r="O337" s="18"/>
      <c r="P337" s="18"/>
      <c r="Q337" s="18"/>
    </row>
    <row r="338" spans="1:17" s="20" customFormat="1" x14ac:dyDescent="0.45">
      <c r="A338"/>
      <c r="B338"/>
      <c r="C338"/>
      <c r="D338"/>
      <c r="E338"/>
      <c r="F338"/>
      <c r="G338"/>
      <c r="H338" s="15"/>
      <c r="I338" s="15"/>
      <c r="J338" s="15"/>
      <c r="K338" s="15"/>
      <c r="L338" s="18"/>
      <c r="M338" s="18"/>
      <c r="N338" s="19"/>
      <c r="O338" s="18"/>
      <c r="P338" s="18"/>
      <c r="Q338" s="18"/>
    </row>
    <row r="339" spans="1:17" s="20" customFormat="1" x14ac:dyDescent="0.45">
      <c r="A339"/>
      <c r="B339"/>
      <c r="C339"/>
      <c r="D339"/>
      <c r="E339"/>
      <c r="F339"/>
      <c r="G339"/>
      <c r="H339" s="15"/>
      <c r="I339" s="15"/>
      <c r="J339" s="15"/>
      <c r="K339" s="15"/>
      <c r="L339" s="18"/>
      <c r="M339" s="18"/>
      <c r="N339" s="19"/>
      <c r="O339" s="18"/>
      <c r="P339" s="18"/>
      <c r="Q339" s="18"/>
    </row>
    <row r="340" spans="1:17" s="20" customFormat="1" x14ac:dyDescent="0.45">
      <c r="A340"/>
      <c r="B340"/>
      <c r="C340"/>
      <c r="D340"/>
      <c r="E340"/>
      <c r="F340"/>
      <c r="G340"/>
      <c r="H340" s="15"/>
      <c r="I340" s="15"/>
      <c r="J340" s="15"/>
      <c r="K340" s="15"/>
      <c r="L340" s="18"/>
      <c r="M340" s="18"/>
      <c r="N340" s="19"/>
      <c r="O340" s="18"/>
      <c r="P340" s="18"/>
      <c r="Q340" s="18"/>
    </row>
    <row r="341" spans="1:17" s="20" customFormat="1" x14ac:dyDescent="0.45">
      <c r="A341"/>
      <c r="B341"/>
      <c r="C341"/>
      <c r="D341"/>
      <c r="E341"/>
      <c r="F341"/>
      <c r="G341"/>
      <c r="H341" s="15"/>
      <c r="I341" s="15"/>
      <c r="J341" s="15"/>
      <c r="K341" s="15"/>
      <c r="L341" s="18"/>
      <c r="M341" s="18"/>
      <c r="N341" s="19"/>
      <c r="O341" s="18"/>
      <c r="P341" s="18"/>
      <c r="Q341" s="18"/>
    </row>
    <row r="342" spans="1:17" s="20" customFormat="1" x14ac:dyDescent="0.45">
      <c r="A342"/>
      <c r="B342"/>
      <c r="C342"/>
      <c r="D342"/>
      <c r="E342"/>
      <c r="F342"/>
      <c r="G342"/>
      <c r="H342" s="15"/>
      <c r="I342" s="15"/>
      <c r="J342" s="15"/>
      <c r="K342" s="15"/>
      <c r="L342" s="18"/>
      <c r="M342" s="18"/>
      <c r="N342" s="19"/>
      <c r="O342" s="18"/>
      <c r="P342" s="18"/>
      <c r="Q342" s="18"/>
    </row>
    <row r="343" spans="1:17" s="20" customFormat="1" x14ac:dyDescent="0.45">
      <c r="A343"/>
      <c r="B343"/>
      <c r="C343"/>
      <c r="D343"/>
      <c r="E343"/>
      <c r="F343"/>
      <c r="G343"/>
      <c r="H343" s="15"/>
      <c r="I343" s="15"/>
      <c r="J343" s="15"/>
      <c r="K343" s="15"/>
      <c r="L343" s="18"/>
      <c r="M343" s="18"/>
      <c r="N343" s="19"/>
      <c r="O343" s="18"/>
      <c r="P343" s="18"/>
      <c r="Q343" s="18"/>
    </row>
    <row r="344" spans="1:17" s="20" customFormat="1" x14ac:dyDescent="0.45">
      <c r="A344"/>
      <c r="B344"/>
      <c r="C344"/>
      <c r="D344"/>
      <c r="E344"/>
      <c r="F344"/>
      <c r="G344"/>
      <c r="H344" s="15"/>
      <c r="I344" s="15"/>
      <c r="J344" s="15"/>
      <c r="K344" s="15"/>
      <c r="L344" s="18"/>
      <c r="M344" s="18"/>
      <c r="N344" s="19"/>
      <c r="O344" s="18"/>
      <c r="P344" s="18"/>
      <c r="Q344" s="18"/>
    </row>
    <row r="345" spans="1:17" s="20" customFormat="1" x14ac:dyDescent="0.45">
      <c r="A345"/>
      <c r="B345"/>
      <c r="C345"/>
      <c r="D345"/>
      <c r="E345"/>
      <c r="F345"/>
      <c r="G345"/>
      <c r="H345" s="15"/>
      <c r="I345" s="15"/>
      <c r="J345" s="15"/>
      <c r="K345" s="15"/>
      <c r="L345" s="18"/>
      <c r="M345" s="18"/>
      <c r="N345" s="19"/>
      <c r="O345" s="18"/>
      <c r="P345" s="18"/>
      <c r="Q345" s="18"/>
    </row>
    <row r="346" spans="1:17" s="20" customFormat="1" x14ac:dyDescent="0.45">
      <c r="A346"/>
      <c r="B346"/>
      <c r="C346"/>
      <c r="D346"/>
      <c r="E346"/>
      <c r="F346"/>
      <c r="G346"/>
      <c r="H346" s="15"/>
      <c r="I346" s="15"/>
      <c r="J346" s="15"/>
      <c r="K346" s="15"/>
      <c r="L346" s="18"/>
      <c r="M346" s="18"/>
      <c r="N346" s="19"/>
      <c r="O346" s="18"/>
      <c r="P346" s="18"/>
      <c r="Q346" s="18"/>
    </row>
    <row r="347" spans="1:17" s="20" customFormat="1" x14ac:dyDescent="0.45">
      <c r="A347"/>
      <c r="B347"/>
      <c r="C347"/>
      <c r="D347"/>
      <c r="E347"/>
      <c r="F347"/>
      <c r="G347"/>
      <c r="H347" s="15"/>
      <c r="I347" s="15"/>
      <c r="J347" s="15"/>
      <c r="K347" s="15"/>
      <c r="L347" s="18"/>
      <c r="M347" s="18"/>
      <c r="N347" s="19"/>
      <c r="O347" s="18"/>
      <c r="P347" s="18"/>
      <c r="Q347" s="18"/>
    </row>
    <row r="348" spans="1:17" s="20" customFormat="1" x14ac:dyDescent="0.45">
      <c r="A348"/>
      <c r="B348"/>
      <c r="C348"/>
      <c r="D348"/>
      <c r="E348"/>
      <c r="F348"/>
      <c r="G348"/>
      <c r="H348" s="15"/>
      <c r="I348" s="15"/>
      <c r="J348" s="15"/>
      <c r="K348" s="15"/>
      <c r="L348" s="18"/>
      <c r="M348" s="18"/>
      <c r="N348" s="19"/>
      <c r="O348" s="18"/>
      <c r="P348" s="18"/>
      <c r="Q348" s="18"/>
    </row>
    <row r="349" spans="1:17" s="20" customFormat="1" x14ac:dyDescent="0.45">
      <c r="A349"/>
      <c r="B349"/>
      <c r="C349"/>
      <c r="D349"/>
      <c r="E349"/>
      <c r="F349"/>
      <c r="G349"/>
      <c r="H349" s="15"/>
      <c r="I349" s="15"/>
      <c r="J349" s="15"/>
      <c r="K349" s="15"/>
      <c r="L349" s="18"/>
      <c r="M349" s="18"/>
      <c r="N349" s="19"/>
      <c r="O349" s="18"/>
      <c r="P349" s="18"/>
      <c r="Q349" s="18"/>
    </row>
    <row r="350" spans="1:17" s="20" customFormat="1" x14ac:dyDescent="0.45">
      <c r="A350"/>
      <c r="B350"/>
      <c r="C350"/>
      <c r="D350"/>
      <c r="E350"/>
      <c r="F350"/>
      <c r="G350"/>
      <c r="H350" s="15"/>
      <c r="I350" s="15"/>
      <c r="J350" s="15"/>
      <c r="K350" s="15"/>
      <c r="L350" s="18"/>
      <c r="M350" s="18"/>
      <c r="N350" s="19"/>
      <c r="O350" s="18"/>
      <c r="P350" s="18"/>
      <c r="Q350" s="18"/>
    </row>
    <row r="351" spans="1:17" s="20" customFormat="1" x14ac:dyDescent="0.45">
      <c r="A351"/>
      <c r="B351"/>
      <c r="C351"/>
      <c r="D351"/>
      <c r="E351"/>
      <c r="F351"/>
      <c r="G351"/>
      <c r="H351" s="15"/>
      <c r="I351" s="15"/>
      <c r="J351" s="15"/>
      <c r="K351" s="15"/>
      <c r="L351" s="18"/>
      <c r="M351" s="18"/>
      <c r="N351" s="19"/>
      <c r="O351" s="18"/>
      <c r="P351" s="18"/>
      <c r="Q351" s="18"/>
    </row>
    <row r="352" spans="1:17" s="20" customFormat="1" x14ac:dyDescent="0.45">
      <c r="A352"/>
      <c r="B352"/>
      <c r="C352"/>
      <c r="D352"/>
      <c r="E352"/>
      <c r="F352"/>
      <c r="G352"/>
      <c r="H352" s="15"/>
      <c r="I352" s="15"/>
      <c r="J352" s="15"/>
      <c r="K352" s="15"/>
      <c r="L352" s="18"/>
      <c r="M352" s="18"/>
      <c r="N352" s="19"/>
      <c r="O352" s="18"/>
      <c r="P352" s="18"/>
      <c r="Q352" s="18"/>
    </row>
    <row r="353" spans="1:17" s="20" customFormat="1" x14ac:dyDescent="0.45">
      <c r="A353"/>
      <c r="B353"/>
      <c r="C353"/>
      <c r="D353"/>
      <c r="E353"/>
      <c r="F353"/>
      <c r="G353"/>
      <c r="H353" s="15"/>
      <c r="I353" s="15"/>
      <c r="J353" s="15"/>
      <c r="K353" s="15"/>
      <c r="L353" s="18"/>
      <c r="M353" s="18"/>
      <c r="N353" s="19"/>
      <c r="O353" s="18"/>
      <c r="P353" s="18"/>
      <c r="Q353" s="18"/>
    </row>
    <row r="354" spans="1:17" s="20" customFormat="1" x14ac:dyDescent="0.45">
      <c r="A354"/>
      <c r="B354"/>
      <c r="C354"/>
      <c r="D354"/>
      <c r="E354"/>
      <c r="F354"/>
      <c r="G354"/>
      <c r="H354" s="15"/>
      <c r="I354" s="15"/>
      <c r="J354" s="15"/>
      <c r="K354" s="15"/>
      <c r="L354" s="18"/>
      <c r="M354" s="18"/>
      <c r="N354" s="19"/>
      <c r="O354" s="18"/>
      <c r="P354" s="18"/>
      <c r="Q354" s="18"/>
    </row>
    <row r="355" spans="1:17" s="20" customFormat="1" x14ac:dyDescent="0.45">
      <c r="A355"/>
      <c r="B355"/>
      <c r="C355"/>
      <c r="D355"/>
      <c r="E355"/>
      <c r="F355"/>
      <c r="G355"/>
      <c r="H355" s="15"/>
      <c r="I355" s="15"/>
      <c r="J355" s="15"/>
      <c r="K355" s="15"/>
      <c r="L355" s="18"/>
      <c r="M355" s="18"/>
      <c r="N355" s="19"/>
      <c r="O355" s="18"/>
      <c r="P355" s="18"/>
      <c r="Q355" s="18"/>
    </row>
    <row r="356" spans="1:17" s="20" customFormat="1" x14ac:dyDescent="0.45">
      <c r="A356"/>
      <c r="B356"/>
      <c r="C356"/>
      <c r="D356"/>
      <c r="E356"/>
      <c r="F356"/>
      <c r="G356"/>
      <c r="H356" s="15"/>
      <c r="I356" s="15"/>
      <c r="J356" s="15"/>
      <c r="K356" s="15"/>
      <c r="L356" s="18"/>
      <c r="M356" s="18"/>
      <c r="N356" s="19"/>
      <c r="O356" s="18"/>
      <c r="P356" s="18"/>
      <c r="Q356" s="18"/>
    </row>
    <row r="357" spans="1:17" s="20" customFormat="1" x14ac:dyDescent="0.45">
      <c r="A357"/>
      <c r="B357"/>
      <c r="C357"/>
      <c r="D357"/>
      <c r="E357"/>
      <c r="F357"/>
      <c r="G357"/>
      <c r="H357" s="15"/>
      <c r="I357" s="15"/>
      <c r="J357" s="15"/>
      <c r="K357" s="15"/>
      <c r="L357" s="18"/>
      <c r="M357" s="18"/>
      <c r="N357" s="19"/>
      <c r="O357" s="18"/>
      <c r="P357" s="18"/>
      <c r="Q357" s="18"/>
    </row>
    <row r="358" spans="1:17" s="20" customFormat="1" x14ac:dyDescent="0.45">
      <c r="A358"/>
      <c r="B358"/>
      <c r="C358"/>
      <c r="D358"/>
      <c r="E358"/>
      <c r="F358"/>
      <c r="G358"/>
      <c r="H358" s="15"/>
      <c r="I358" s="15"/>
      <c r="J358" s="15"/>
      <c r="K358" s="15"/>
      <c r="L358" s="18"/>
      <c r="M358" s="18"/>
      <c r="N358" s="19"/>
      <c r="O358" s="18"/>
      <c r="P358" s="18"/>
      <c r="Q358" s="18"/>
    </row>
    <row r="359" spans="1:17" s="20" customFormat="1" x14ac:dyDescent="0.45">
      <c r="A359"/>
      <c r="B359"/>
      <c r="C359"/>
      <c r="D359"/>
      <c r="E359"/>
      <c r="F359"/>
      <c r="G359"/>
      <c r="H359" s="15"/>
      <c r="I359" s="15"/>
      <c r="J359" s="15"/>
      <c r="K359" s="15"/>
      <c r="L359" s="18"/>
      <c r="M359" s="18"/>
      <c r="N359" s="19"/>
      <c r="O359" s="18"/>
      <c r="P359" s="18"/>
      <c r="Q359" s="18"/>
    </row>
    <row r="360" spans="1:17" s="20" customFormat="1" x14ac:dyDescent="0.45">
      <c r="A360"/>
      <c r="B360"/>
      <c r="C360"/>
      <c r="D360"/>
      <c r="E360"/>
      <c r="F360"/>
      <c r="G360"/>
      <c r="H360" s="15"/>
      <c r="I360" s="15"/>
      <c r="J360" s="15"/>
      <c r="K360" s="15"/>
      <c r="L360" s="18"/>
      <c r="M360" s="18"/>
      <c r="N360" s="19"/>
      <c r="O360" s="18"/>
      <c r="P360" s="18"/>
      <c r="Q360" s="18"/>
    </row>
    <row r="361" spans="1:17" s="20" customFormat="1" x14ac:dyDescent="0.45">
      <c r="A361"/>
      <c r="B361"/>
      <c r="C361"/>
      <c r="D361"/>
      <c r="E361"/>
      <c r="F361"/>
      <c r="G361"/>
      <c r="H361" s="15"/>
      <c r="I361" s="15"/>
      <c r="J361" s="15"/>
      <c r="K361" s="15"/>
      <c r="L361" s="18"/>
      <c r="M361" s="18"/>
      <c r="N361" s="19"/>
      <c r="O361" s="18"/>
      <c r="P361" s="18"/>
      <c r="Q361" s="18"/>
    </row>
    <row r="362" spans="1:17" s="20" customFormat="1" x14ac:dyDescent="0.45">
      <c r="A362"/>
      <c r="B362"/>
      <c r="C362"/>
      <c r="D362"/>
      <c r="E362"/>
      <c r="F362"/>
      <c r="G362"/>
      <c r="H362" s="15"/>
      <c r="I362" s="15"/>
      <c r="J362" s="15"/>
      <c r="K362" s="15"/>
      <c r="L362" s="18"/>
      <c r="M362" s="18"/>
      <c r="N362" s="19"/>
      <c r="O362" s="18"/>
      <c r="P362" s="18"/>
      <c r="Q362" s="18"/>
    </row>
    <row r="363" spans="1:17" s="20" customFormat="1" x14ac:dyDescent="0.45">
      <c r="A363"/>
      <c r="B363"/>
      <c r="C363"/>
      <c r="D363"/>
      <c r="E363"/>
      <c r="F363"/>
      <c r="G363"/>
      <c r="H363" s="15"/>
      <c r="I363" s="15"/>
      <c r="J363" s="15"/>
      <c r="K363" s="15"/>
      <c r="L363" s="18"/>
      <c r="M363" s="18"/>
      <c r="N363" s="19"/>
      <c r="O363" s="18"/>
      <c r="P363" s="18"/>
      <c r="Q363" s="18"/>
    </row>
    <row r="364" spans="1:17" s="20" customFormat="1" x14ac:dyDescent="0.45">
      <c r="A364"/>
      <c r="B364"/>
      <c r="C364"/>
      <c r="D364"/>
      <c r="E364"/>
      <c r="F364"/>
      <c r="G364"/>
      <c r="H364" s="15"/>
      <c r="I364" s="15"/>
      <c r="J364" s="15"/>
      <c r="K364" s="15"/>
      <c r="L364" s="18"/>
      <c r="M364" s="18"/>
      <c r="N364" s="19"/>
      <c r="O364" s="18"/>
      <c r="P364" s="18"/>
      <c r="Q364" s="18"/>
    </row>
    <row r="365" spans="1:17" s="20" customFormat="1" x14ac:dyDescent="0.45">
      <c r="A365"/>
      <c r="B365"/>
      <c r="C365"/>
      <c r="D365"/>
      <c r="E365"/>
      <c r="F365"/>
      <c r="G365"/>
      <c r="H365" s="15"/>
      <c r="I365" s="15"/>
      <c r="J365" s="15"/>
      <c r="K365" s="15"/>
      <c r="L365" s="18"/>
      <c r="M365" s="18"/>
      <c r="N365" s="19"/>
      <c r="O365" s="18"/>
      <c r="P365" s="18"/>
      <c r="Q365" s="18"/>
    </row>
    <row r="366" spans="1:17" s="20" customFormat="1" x14ac:dyDescent="0.45">
      <c r="A366"/>
      <c r="B366"/>
      <c r="C366"/>
      <c r="D366"/>
      <c r="E366"/>
      <c r="F366"/>
      <c r="G366"/>
      <c r="H366" s="15"/>
      <c r="I366" s="15"/>
      <c r="J366" s="15"/>
      <c r="K366" s="15"/>
      <c r="L366" s="18"/>
      <c r="M366" s="18"/>
      <c r="N366" s="19"/>
      <c r="O366" s="18"/>
      <c r="P366" s="18"/>
      <c r="Q366" s="18"/>
    </row>
    <row r="367" spans="1:17" s="20" customFormat="1" x14ac:dyDescent="0.45">
      <c r="A367"/>
      <c r="B367"/>
      <c r="C367"/>
      <c r="D367"/>
      <c r="E367"/>
      <c r="F367"/>
      <c r="G367"/>
      <c r="H367" s="15"/>
      <c r="I367" s="15"/>
      <c r="J367" s="15"/>
      <c r="K367" s="15"/>
      <c r="L367" s="18"/>
      <c r="M367" s="18"/>
      <c r="N367" s="19"/>
      <c r="O367" s="18"/>
      <c r="P367" s="18"/>
      <c r="Q367" s="18"/>
    </row>
    <row r="368" spans="1:17" s="20" customFormat="1" x14ac:dyDescent="0.45">
      <c r="A368"/>
      <c r="B368"/>
      <c r="C368"/>
      <c r="D368"/>
      <c r="E368"/>
      <c r="F368"/>
      <c r="G368"/>
      <c r="H368" s="15"/>
      <c r="I368" s="15"/>
      <c r="J368" s="15"/>
      <c r="K368" s="15"/>
      <c r="L368" s="18"/>
      <c r="M368" s="18"/>
      <c r="N368" s="19"/>
      <c r="O368" s="18"/>
      <c r="P368" s="18"/>
      <c r="Q368" s="18"/>
    </row>
    <row r="369" spans="1:17" s="20" customFormat="1" x14ac:dyDescent="0.45">
      <c r="A369"/>
      <c r="B369"/>
      <c r="C369"/>
      <c r="D369"/>
      <c r="E369"/>
      <c r="F369"/>
      <c r="G369"/>
      <c r="H369" s="15"/>
      <c r="I369" s="15"/>
      <c r="J369" s="15"/>
      <c r="K369" s="15"/>
      <c r="L369" s="18"/>
      <c r="M369" s="18"/>
      <c r="N369" s="19"/>
      <c r="O369" s="18"/>
      <c r="P369" s="18"/>
      <c r="Q369" s="18"/>
    </row>
    <row r="370" spans="1:17" s="20" customFormat="1" x14ac:dyDescent="0.45">
      <c r="A370"/>
      <c r="B370"/>
      <c r="C370"/>
      <c r="D370"/>
      <c r="E370"/>
      <c r="F370"/>
      <c r="G370"/>
      <c r="H370" s="15"/>
      <c r="I370" s="15"/>
      <c r="J370" s="15"/>
      <c r="K370" s="15"/>
      <c r="L370" s="18"/>
      <c r="M370" s="18"/>
      <c r="N370" s="19"/>
      <c r="O370" s="18"/>
      <c r="P370" s="18"/>
      <c r="Q370" s="18"/>
    </row>
    <row r="371" spans="1:17" s="20" customFormat="1" x14ac:dyDescent="0.45">
      <c r="A371"/>
      <c r="B371"/>
      <c r="C371"/>
      <c r="D371"/>
      <c r="E371"/>
      <c r="F371"/>
      <c r="G371"/>
      <c r="H371" s="15"/>
      <c r="I371" s="15"/>
      <c r="J371" s="15"/>
      <c r="K371" s="15"/>
      <c r="L371" s="18"/>
      <c r="M371" s="18"/>
      <c r="N371" s="19"/>
      <c r="O371" s="18"/>
      <c r="P371" s="18"/>
      <c r="Q371" s="18"/>
    </row>
    <row r="372" spans="1:17" s="20" customFormat="1" x14ac:dyDescent="0.45">
      <c r="A372"/>
      <c r="B372"/>
      <c r="C372"/>
      <c r="D372"/>
      <c r="E372"/>
      <c r="F372"/>
      <c r="G372"/>
      <c r="H372" s="15"/>
      <c r="I372" s="15"/>
      <c r="J372" s="15"/>
      <c r="K372" s="15"/>
      <c r="L372" s="18"/>
      <c r="M372" s="18"/>
      <c r="N372" s="19"/>
      <c r="O372" s="18"/>
      <c r="P372" s="18"/>
      <c r="Q372" s="18"/>
    </row>
    <row r="373" spans="1:17" s="20" customFormat="1" x14ac:dyDescent="0.45">
      <c r="A373"/>
      <c r="B373"/>
      <c r="C373"/>
      <c r="D373"/>
      <c r="E373"/>
      <c r="F373"/>
      <c r="G373"/>
      <c r="H373" s="15"/>
      <c r="I373" s="15"/>
      <c r="J373" s="15"/>
      <c r="K373" s="15"/>
      <c r="L373" s="18"/>
      <c r="M373" s="18"/>
      <c r="N373" s="19"/>
      <c r="O373" s="18"/>
      <c r="P373" s="18"/>
      <c r="Q373" s="18"/>
    </row>
    <row r="374" spans="1:17" s="20" customFormat="1" x14ac:dyDescent="0.45">
      <c r="A374"/>
      <c r="B374"/>
      <c r="C374"/>
      <c r="D374"/>
      <c r="E374"/>
      <c r="F374"/>
      <c r="G374"/>
      <c r="H374" s="15"/>
      <c r="I374" s="15"/>
      <c r="J374" s="15"/>
      <c r="K374" s="15"/>
      <c r="L374" s="18"/>
      <c r="M374" s="18"/>
      <c r="N374" s="19"/>
      <c r="O374" s="18"/>
      <c r="P374" s="18"/>
      <c r="Q374" s="18"/>
    </row>
    <row r="375" spans="1:17" s="20" customFormat="1" x14ac:dyDescent="0.45">
      <c r="A375"/>
      <c r="B375"/>
      <c r="C375"/>
      <c r="D375"/>
      <c r="E375"/>
      <c r="F375"/>
      <c r="G375"/>
      <c r="H375" s="15"/>
      <c r="I375" s="15"/>
      <c r="J375" s="15"/>
      <c r="K375" s="15"/>
      <c r="L375" s="18"/>
      <c r="M375" s="18"/>
      <c r="N375" s="19"/>
      <c r="O375" s="18"/>
      <c r="P375" s="18"/>
      <c r="Q375" s="18"/>
    </row>
    <row r="376" spans="1:17" s="20" customFormat="1" x14ac:dyDescent="0.45">
      <c r="A376"/>
      <c r="B376"/>
      <c r="C376"/>
      <c r="D376"/>
      <c r="E376"/>
      <c r="F376"/>
      <c r="G376"/>
      <c r="H376" s="15"/>
      <c r="I376" s="15"/>
      <c r="J376" s="15"/>
      <c r="K376" s="15"/>
      <c r="L376" s="18"/>
      <c r="M376" s="18"/>
      <c r="N376" s="19"/>
      <c r="O376" s="18"/>
      <c r="P376" s="18"/>
      <c r="Q376" s="18"/>
    </row>
    <row r="377" spans="1:17" s="20" customFormat="1" x14ac:dyDescent="0.45">
      <c r="A377"/>
      <c r="B377"/>
      <c r="C377"/>
      <c r="D377"/>
      <c r="E377"/>
      <c r="F377"/>
      <c r="G377"/>
      <c r="H377" s="15"/>
      <c r="I377" s="15"/>
      <c r="J377" s="15"/>
      <c r="K377" s="15"/>
      <c r="L377" s="18"/>
      <c r="M377" s="18"/>
      <c r="N377" s="19"/>
      <c r="O377" s="18"/>
      <c r="P377" s="18"/>
      <c r="Q377" s="18"/>
    </row>
    <row r="378" spans="1:17" s="20" customFormat="1" x14ac:dyDescent="0.45">
      <c r="A378"/>
      <c r="B378"/>
      <c r="C378"/>
      <c r="D378"/>
      <c r="E378"/>
      <c r="F378"/>
      <c r="G378"/>
      <c r="H378" s="15"/>
      <c r="I378" s="15"/>
      <c r="J378" s="15"/>
      <c r="K378" s="15"/>
      <c r="L378" s="18"/>
      <c r="M378" s="18"/>
      <c r="N378" s="19"/>
      <c r="O378" s="18"/>
      <c r="P378" s="18"/>
      <c r="Q378" s="18"/>
    </row>
    <row r="379" spans="1:17" s="20" customFormat="1" x14ac:dyDescent="0.45">
      <c r="A379"/>
      <c r="B379"/>
      <c r="C379"/>
      <c r="D379"/>
      <c r="E379"/>
      <c r="F379"/>
      <c r="G379"/>
      <c r="H379" s="15"/>
      <c r="I379" s="15"/>
      <c r="J379" s="15"/>
      <c r="K379" s="15"/>
      <c r="L379" s="18"/>
      <c r="M379" s="18"/>
      <c r="N379" s="19"/>
      <c r="O379" s="18"/>
      <c r="P379" s="18"/>
      <c r="Q379" s="18"/>
    </row>
    <row r="380" spans="1:17" s="20" customFormat="1" x14ac:dyDescent="0.45">
      <c r="A380"/>
      <c r="B380"/>
      <c r="C380"/>
      <c r="D380"/>
      <c r="E380"/>
      <c r="F380"/>
      <c r="G380"/>
      <c r="H380" s="15"/>
      <c r="I380" s="15"/>
      <c r="J380" s="15"/>
      <c r="K380" s="15"/>
      <c r="L380" s="18"/>
      <c r="M380" s="18"/>
      <c r="N380" s="19"/>
      <c r="O380" s="18"/>
      <c r="P380" s="18"/>
      <c r="Q380" s="18"/>
    </row>
    <row r="381" spans="1:17" s="20" customFormat="1" x14ac:dyDescent="0.45">
      <c r="A381"/>
      <c r="B381"/>
      <c r="C381"/>
      <c r="D381"/>
      <c r="E381"/>
      <c r="F381"/>
      <c r="G381"/>
      <c r="H381" s="15"/>
      <c r="I381" s="15"/>
      <c r="J381" s="15"/>
      <c r="K381" s="15"/>
      <c r="L381" s="18"/>
      <c r="M381" s="18"/>
      <c r="N381" s="19"/>
      <c r="O381" s="18"/>
      <c r="P381" s="18"/>
      <c r="Q381" s="18"/>
    </row>
    <row r="382" spans="1:17" s="20" customFormat="1" x14ac:dyDescent="0.45">
      <c r="A382"/>
      <c r="B382"/>
      <c r="C382"/>
      <c r="D382"/>
      <c r="E382"/>
      <c r="F382"/>
      <c r="G382"/>
      <c r="H382" s="15"/>
      <c r="I382" s="15"/>
      <c r="J382" s="15"/>
      <c r="K382" s="15"/>
      <c r="L382" s="18"/>
      <c r="M382" s="18"/>
      <c r="N382" s="19"/>
      <c r="O382" s="18"/>
      <c r="P382" s="18"/>
      <c r="Q382" s="18"/>
    </row>
    <row r="383" spans="1:17" s="20" customFormat="1" x14ac:dyDescent="0.45">
      <c r="A383"/>
      <c r="B383"/>
      <c r="C383"/>
      <c r="D383"/>
      <c r="E383"/>
      <c r="F383"/>
      <c r="G383"/>
      <c r="H383" s="15"/>
      <c r="I383" s="15"/>
      <c r="J383" s="15"/>
      <c r="K383" s="15"/>
      <c r="L383" s="18"/>
      <c r="M383" s="18"/>
      <c r="N383" s="19"/>
      <c r="O383" s="18"/>
      <c r="P383" s="18"/>
      <c r="Q383" s="18"/>
    </row>
    <row r="384" spans="1:17" s="20" customFormat="1" x14ac:dyDescent="0.45">
      <c r="A384"/>
      <c r="B384"/>
      <c r="C384"/>
      <c r="D384"/>
      <c r="E384"/>
      <c r="F384"/>
      <c r="G384"/>
      <c r="H384" s="15"/>
      <c r="I384" s="15"/>
      <c r="J384" s="15"/>
      <c r="K384" s="15"/>
      <c r="L384" s="18"/>
      <c r="M384" s="18"/>
      <c r="N384" s="19"/>
      <c r="O384" s="18"/>
      <c r="P384" s="18"/>
      <c r="Q384" s="18"/>
    </row>
    <row r="385" spans="1:17" s="20" customFormat="1" x14ac:dyDescent="0.45">
      <c r="A385"/>
      <c r="B385"/>
      <c r="C385"/>
      <c r="D385"/>
      <c r="E385"/>
      <c r="F385"/>
      <c r="G385"/>
      <c r="H385" s="15"/>
      <c r="I385" s="15"/>
      <c r="J385" s="15"/>
      <c r="K385" s="15"/>
      <c r="L385" s="18"/>
      <c r="M385" s="18"/>
      <c r="N385" s="19"/>
      <c r="O385" s="18"/>
      <c r="P385" s="18"/>
      <c r="Q385" s="18"/>
    </row>
    <row r="386" spans="1:17" s="20" customFormat="1" x14ac:dyDescent="0.45">
      <c r="A386"/>
      <c r="B386"/>
      <c r="C386"/>
      <c r="D386"/>
      <c r="E386"/>
      <c r="F386"/>
      <c r="G386"/>
      <c r="H386" s="15"/>
      <c r="I386" s="15"/>
      <c r="J386" s="15"/>
      <c r="K386" s="15"/>
      <c r="L386" s="18"/>
      <c r="M386" s="18"/>
      <c r="N386" s="19"/>
      <c r="O386" s="18"/>
      <c r="P386" s="18"/>
      <c r="Q386" s="18"/>
    </row>
    <row r="387" spans="1:17" s="20" customFormat="1" x14ac:dyDescent="0.45">
      <c r="A387"/>
      <c r="B387"/>
      <c r="C387"/>
      <c r="D387"/>
      <c r="E387"/>
      <c r="F387"/>
      <c r="G387"/>
      <c r="H387" s="15"/>
      <c r="I387" s="15"/>
      <c r="J387" s="15"/>
      <c r="K387" s="15"/>
      <c r="L387" s="18"/>
      <c r="M387" s="18"/>
      <c r="N387" s="19"/>
      <c r="O387" s="18"/>
      <c r="P387" s="18"/>
      <c r="Q387" s="18"/>
    </row>
    <row r="388" spans="1:17" s="20" customFormat="1" x14ac:dyDescent="0.45">
      <c r="A388"/>
      <c r="B388"/>
      <c r="C388"/>
      <c r="D388"/>
      <c r="E388"/>
      <c r="F388"/>
      <c r="G388"/>
      <c r="H388" s="15"/>
      <c r="I388" s="15"/>
      <c r="J388" s="15"/>
      <c r="K388" s="15"/>
      <c r="L388" s="18"/>
      <c r="M388" s="18"/>
      <c r="N388" s="19"/>
      <c r="O388" s="18"/>
      <c r="P388" s="18"/>
      <c r="Q388" s="18"/>
    </row>
    <row r="389" spans="1:17" s="20" customFormat="1" x14ac:dyDescent="0.45">
      <c r="A389"/>
      <c r="B389"/>
      <c r="C389"/>
      <c r="D389"/>
      <c r="E389"/>
      <c r="F389"/>
      <c r="G389"/>
      <c r="H389" s="15"/>
      <c r="I389" s="15"/>
      <c r="J389" s="15"/>
      <c r="K389" s="15"/>
      <c r="L389" s="18"/>
      <c r="M389" s="18"/>
      <c r="N389" s="19"/>
      <c r="O389" s="18"/>
      <c r="P389" s="18"/>
      <c r="Q389" s="18"/>
    </row>
    <row r="390" spans="1:17" s="20" customFormat="1" x14ac:dyDescent="0.45">
      <c r="A390"/>
      <c r="B390"/>
      <c r="C390"/>
      <c r="D390"/>
      <c r="E390"/>
      <c r="F390"/>
      <c r="G390"/>
      <c r="H390" s="15"/>
      <c r="I390" s="15"/>
      <c r="J390" s="15"/>
      <c r="K390" s="15"/>
      <c r="L390" s="18"/>
      <c r="M390" s="18"/>
      <c r="N390" s="19"/>
      <c r="O390" s="18"/>
      <c r="P390" s="18"/>
      <c r="Q390" s="18"/>
    </row>
    <row r="391" spans="1:17" s="20" customFormat="1" x14ac:dyDescent="0.45">
      <c r="A391"/>
      <c r="B391"/>
      <c r="C391"/>
      <c r="D391"/>
      <c r="E391"/>
      <c r="F391"/>
      <c r="G391"/>
      <c r="H391" s="15"/>
      <c r="I391" s="15"/>
      <c r="J391" s="15"/>
      <c r="K391" s="15"/>
      <c r="L391" s="18"/>
      <c r="M391" s="18"/>
      <c r="N391" s="19"/>
      <c r="O391" s="18"/>
      <c r="P391" s="18"/>
      <c r="Q391" s="18"/>
    </row>
    <row r="392" spans="1:17" s="20" customFormat="1" x14ac:dyDescent="0.45">
      <c r="A392"/>
      <c r="B392"/>
      <c r="C392"/>
      <c r="D392"/>
      <c r="E392"/>
      <c r="F392"/>
      <c r="G392"/>
      <c r="H392" s="15"/>
      <c r="I392" s="15"/>
      <c r="J392" s="15"/>
      <c r="K392" s="15"/>
      <c r="L392" s="18"/>
      <c r="M392" s="18"/>
      <c r="N392" s="19"/>
      <c r="O392" s="18"/>
      <c r="P392" s="18"/>
      <c r="Q392" s="18"/>
    </row>
    <row r="393" spans="1:17" s="20" customFormat="1" x14ac:dyDescent="0.45">
      <c r="A393"/>
      <c r="B393"/>
      <c r="C393"/>
      <c r="D393"/>
      <c r="E393"/>
      <c r="F393"/>
      <c r="G393"/>
      <c r="H393" s="15"/>
      <c r="I393" s="15"/>
      <c r="J393" s="15"/>
      <c r="K393" s="15"/>
      <c r="L393" s="18"/>
      <c r="M393" s="18"/>
      <c r="N393" s="19"/>
      <c r="O393" s="18"/>
      <c r="P393" s="18"/>
      <c r="Q393" s="18"/>
    </row>
    <row r="394" spans="1:17" s="20" customFormat="1" x14ac:dyDescent="0.45">
      <c r="A394"/>
      <c r="B394"/>
      <c r="C394"/>
      <c r="D394"/>
      <c r="E394"/>
      <c r="F394"/>
      <c r="G394"/>
      <c r="H394" s="15"/>
      <c r="I394" s="15"/>
      <c r="J394" s="15"/>
      <c r="K394" s="15"/>
      <c r="L394" s="18"/>
      <c r="M394" s="18"/>
      <c r="N394" s="19"/>
      <c r="O394" s="18"/>
      <c r="P394" s="18"/>
      <c r="Q394" s="18"/>
    </row>
    <row r="395" spans="1:17" s="20" customFormat="1" x14ac:dyDescent="0.45">
      <c r="A395"/>
      <c r="B395"/>
      <c r="C395"/>
      <c r="D395"/>
      <c r="E395"/>
      <c r="F395"/>
      <c r="G395"/>
      <c r="H395" s="15"/>
      <c r="I395" s="15"/>
      <c r="J395" s="15"/>
      <c r="K395" s="15"/>
      <c r="L395" s="18"/>
      <c r="M395" s="18"/>
      <c r="N395" s="19"/>
      <c r="O395" s="18"/>
      <c r="P395" s="18"/>
      <c r="Q395" s="18"/>
    </row>
    <row r="396" spans="1:17" s="20" customFormat="1" x14ac:dyDescent="0.45">
      <c r="A396"/>
      <c r="B396"/>
      <c r="C396"/>
      <c r="D396"/>
      <c r="E396"/>
      <c r="F396"/>
      <c r="G396"/>
      <c r="H396" s="15"/>
      <c r="I396" s="15"/>
      <c r="J396" s="15"/>
      <c r="K396" s="15"/>
      <c r="L396" s="18"/>
      <c r="M396" s="18"/>
      <c r="N396" s="19"/>
      <c r="O396" s="18"/>
      <c r="P396" s="18"/>
      <c r="Q396" s="18"/>
    </row>
    <row r="397" spans="1:17" s="20" customFormat="1" x14ac:dyDescent="0.45">
      <c r="A397"/>
      <c r="B397"/>
      <c r="C397"/>
      <c r="D397"/>
      <c r="E397"/>
      <c r="F397"/>
      <c r="G397"/>
      <c r="H397" s="15"/>
      <c r="I397" s="15"/>
      <c r="J397" s="15"/>
      <c r="K397" s="15"/>
      <c r="L397" s="18"/>
      <c r="M397" s="18"/>
      <c r="N397" s="19"/>
      <c r="O397" s="18"/>
      <c r="P397" s="18"/>
      <c r="Q397" s="18"/>
    </row>
    <row r="398" spans="1:17" s="20" customFormat="1" x14ac:dyDescent="0.45">
      <c r="A398"/>
      <c r="B398"/>
      <c r="C398"/>
      <c r="D398"/>
      <c r="E398"/>
      <c r="F398"/>
      <c r="G398"/>
      <c r="H398" s="15"/>
      <c r="I398" s="15"/>
      <c r="J398" s="15"/>
      <c r="K398" s="15"/>
      <c r="L398" s="18"/>
      <c r="M398" s="18"/>
      <c r="N398" s="19"/>
      <c r="O398" s="18"/>
      <c r="P398" s="18"/>
      <c r="Q398" s="18"/>
    </row>
    <row r="399" spans="1:17" s="20" customFormat="1" x14ac:dyDescent="0.45">
      <c r="A399"/>
      <c r="B399"/>
      <c r="C399"/>
      <c r="D399"/>
      <c r="E399"/>
      <c r="F399"/>
      <c r="G399"/>
      <c r="H399" s="15"/>
      <c r="I399" s="15"/>
      <c r="J399" s="15"/>
      <c r="K399" s="15"/>
      <c r="L399" s="18"/>
      <c r="M399" s="18"/>
      <c r="N399" s="19"/>
      <c r="O399" s="18"/>
      <c r="P399" s="18"/>
      <c r="Q399" s="18"/>
    </row>
    <row r="400" spans="1:17" s="20" customFormat="1" x14ac:dyDescent="0.45">
      <c r="A400"/>
      <c r="B400"/>
      <c r="C400"/>
      <c r="D400"/>
      <c r="E400"/>
      <c r="F400"/>
      <c r="G400"/>
      <c r="H400" s="15"/>
      <c r="I400" s="15"/>
      <c r="J400" s="15"/>
      <c r="K400" s="15"/>
      <c r="L400" s="18"/>
      <c r="M400" s="18"/>
      <c r="N400" s="19"/>
      <c r="O400" s="18"/>
      <c r="P400" s="18"/>
      <c r="Q400" s="18"/>
    </row>
    <row r="401" spans="1:17" s="20" customFormat="1" x14ac:dyDescent="0.45">
      <c r="A401"/>
      <c r="B401"/>
      <c r="C401"/>
      <c r="D401"/>
      <c r="E401"/>
      <c r="F401"/>
      <c r="G401"/>
      <c r="H401" s="15"/>
      <c r="I401" s="15"/>
      <c r="J401" s="15"/>
      <c r="K401" s="15"/>
      <c r="L401" s="18"/>
      <c r="M401" s="18"/>
      <c r="N401" s="19"/>
      <c r="O401" s="18"/>
      <c r="P401" s="18"/>
      <c r="Q401" s="18"/>
    </row>
    <row r="402" spans="1:17" s="20" customFormat="1" x14ac:dyDescent="0.45">
      <c r="A402"/>
      <c r="B402"/>
      <c r="C402"/>
      <c r="D402"/>
      <c r="E402"/>
      <c r="F402"/>
      <c r="G402"/>
      <c r="H402" s="15"/>
      <c r="I402" s="15"/>
      <c r="J402" s="15"/>
      <c r="K402" s="15"/>
      <c r="L402" s="18"/>
      <c r="M402" s="18"/>
      <c r="N402" s="19"/>
      <c r="O402" s="18"/>
      <c r="P402" s="18"/>
      <c r="Q402" s="18"/>
    </row>
    <row r="403" spans="1:17" s="20" customFormat="1" x14ac:dyDescent="0.45">
      <c r="A403"/>
      <c r="B403"/>
      <c r="C403"/>
      <c r="D403"/>
      <c r="E403"/>
      <c r="F403"/>
      <c r="G403"/>
      <c r="H403" s="15"/>
      <c r="I403" s="15"/>
      <c r="J403" s="15"/>
      <c r="K403" s="15"/>
      <c r="L403" s="18"/>
      <c r="M403" s="18"/>
      <c r="N403" s="19"/>
      <c r="O403" s="18"/>
      <c r="P403" s="18"/>
      <c r="Q403" s="18"/>
    </row>
    <row r="404" spans="1:17" s="20" customFormat="1" x14ac:dyDescent="0.45">
      <c r="A404"/>
      <c r="B404"/>
      <c r="C404"/>
      <c r="D404"/>
      <c r="E404"/>
      <c r="F404"/>
      <c r="G404"/>
      <c r="H404" s="15"/>
      <c r="I404" s="15"/>
      <c r="J404" s="15"/>
      <c r="K404" s="15"/>
      <c r="L404" s="18"/>
      <c r="M404" s="18"/>
      <c r="N404" s="19"/>
      <c r="O404" s="18"/>
      <c r="P404" s="18"/>
      <c r="Q404" s="18"/>
    </row>
    <row r="405" spans="1:17" s="20" customFormat="1" x14ac:dyDescent="0.45">
      <c r="A405"/>
      <c r="B405"/>
      <c r="C405"/>
      <c r="D405"/>
      <c r="E405"/>
      <c r="F405"/>
      <c r="G405"/>
      <c r="H405" s="15"/>
      <c r="I405" s="15"/>
      <c r="J405" s="15"/>
      <c r="K405" s="15"/>
      <c r="L405" s="18"/>
      <c r="M405" s="18"/>
      <c r="N405" s="19"/>
      <c r="O405" s="18"/>
      <c r="P405" s="18"/>
      <c r="Q405" s="18"/>
    </row>
    <row r="406" spans="1:17" s="20" customFormat="1" x14ac:dyDescent="0.45">
      <c r="A406"/>
      <c r="B406"/>
      <c r="C406"/>
      <c r="D406"/>
      <c r="E406"/>
      <c r="F406"/>
      <c r="G406"/>
      <c r="H406" s="15"/>
      <c r="I406" s="15"/>
      <c r="J406" s="15"/>
      <c r="K406" s="15"/>
      <c r="L406" s="18"/>
      <c r="M406" s="18"/>
      <c r="N406" s="19"/>
      <c r="O406" s="18"/>
      <c r="P406" s="18"/>
      <c r="Q406" s="18"/>
    </row>
    <row r="407" spans="1:17" s="20" customFormat="1" x14ac:dyDescent="0.45">
      <c r="A407"/>
      <c r="B407"/>
      <c r="C407"/>
      <c r="D407"/>
      <c r="E407"/>
      <c r="F407"/>
      <c r="G407"/>
      <c r="H407" s="15"/>
      <c r="I407" s="15"/>
      <c r="J407" s="15"/>
      <c r="K407" s="15"/>
      <c r="L407" s="18"/>
      <c r="M407" s="18"/>
      <c r="N407" s="19"/>
      <c r="O407" s="18"/>
      <c r="P407" s="18"/>
      <c r="Q407" s="18"/>
    </row>
    <row r="408" spans="1:17" s="20" customFormat="1" x14ac:dyDescent="0.45">
      <c r="A408"/>
      <c r="B408"/>
      <c r="C408"/>
      <c r="D408"/>
      <c r="E408"/>
      <c r="F408"/>
      <c r="G408"/>
      <c r="H408" s="15"/>
      <c r="I408" s="15"/>
      <c r="J408" s="15"/>
      <c r="K408" s="15"/>
      <c r="L408" s="18"/>
      <c r="M408" s="18"/>
      <c r="N408" s="19"/>
      <c r="O408" s="18"/>
      <c r="P408" s="18"/>
      <c r="Q408" s="18"/>
    </row>
    <row r="409" spans="1:17" s="20" customFormat="1" x14ac:dyDescent="0.45">
      <c r="A409"/>
      <c r="B409"/>
      <c r="C409"/>
      <c r="D409"/>
      <c r="E409"/>
      <c r="F409"/>
      <c r="G409"/>
      <c r="H409" s="15"/>
      <c r="I409" s="15"/>
      <c r="J409" s="15"/>
      <c r="K409" s="15"/>
      <c r="L409" s="18"/>
      <c r="M409" s="18"/>
      <c r="N409" s="19"/>
      <c r="O409" s="18"/>
      <c r="P409" s="18"/>
      <c r="Q409" s="18"/>
    </row>
    <row r="410" spans="1:17" s="20" customFormat="1" x14ac:dyDescent="0.45">
      <c r="A410"/>
      <c r="B410"/>
      <c r="C410"/>
      <c r="D410"/>
      <c r="E410"/>
      <c r="F410"/>
      <c r="G410"/>
      <c r="H410" s="15"/>
      <c r="I410" s="15"/>
      <c r="J410" s="15"/>
      <c r="K410" s="15"/>
      <c r="L410" s="18"/>
      <c r="M410" s="18"/>
      <c r="N410" s="19"/>
      <c r="O410" s="18"/>
      <c r="P410" s="18"/>
      <c r="Q410" s="18"/>
    </row>
    <row r="411" spans="1:17" s="20" customFormat="1" x14ac:dyDescent="0.45">
      <c r="A411"/>
      <c r="B411"/>
      <c r="C411"/>
      <c r="D411"/>
      <c r="E411"/>
      <c r="F411"/>
      <c r="G411"/>
      <c r="H411" s="15"/>
      <c r="I411" s="15"/>
      <c r="J411" s="15"/>
      <c r="K411" s="15"/>
      <c r="L411" s="18"/>
      <c r="M411" s="18"/>
      <c r="N411" s="19"/>
      <c r="O411" s="18"/>
      <c r="P411" s="18"/>
      <c r="Q411" s="18"/>
    </row>
    <row r="412" spans="1:17" s="20" customFormat="1" x14ac:dyDescent="0.45">
      <c r="A412"/>
      <c r="B412"/>
      <c r="C412"/>
      <c r="D412"/>
      <c r="E412"/>
      <c r="F412"/>
      <c r="G412"/>
      <c r="H412" s="15"/>
      <c r="I412" s="15"/>
      <c r="J412" s="15"/>
      <c r="K412" s="15"/>
      <c r="L412" s="18"/>
      <c r="M412" s="18"/>
      <c r="N412" s="19"/>
      <c r="O412" s="18"/>
      <c r="P412" s="18"/>
      <c r="Q412" s="18"/>
    </row>
    <row r="413" spans="1:17" s="20" customFormat="1" x14ac:dyDescent="0.45">
      <c r="A413"/>
      <c r="B413"/>
      <c r="C413"/>
      <c r="D413"/>
      <c r="E413"/>
      <c r="F413"/>
      <c r="G413"/>
      <c r="H413" s="15"/>
      <c r="I413" s="15"/>
      <c r="J413" s="15"/>
      <c r="K413" s="15"/>
      <c r="L413" s="18"/>
      <c r="M413" s="18"/>
      <c r="N413" s="19"/>
      <c r="O413" s="18"/>
      <c r="P413" s="18"/>
      <c r="Q413" s="18"/>
    </row>
    <row r="414" spans="1:17" s="20" customFormat="1" x14ac:dyDescent="0.45">
      <c r="A414"/>
      <c r="B414"/>
      <c r="C414"/>
      <c r="D414"/>
      <c r="E414"/>
      <c r="F414"/>
      <c r="G414"/>
      <c r="H414" s="15"/>
      <c r="I414" s="15"/>
      <c r="J414" s="15"/>
      <c r="K414" s="15"/>
      <c r="L414" s="18"/>
      <c r="M414" s="18"/>
      <c r="N414" s="19"/>
      <c r="O414" s="18"/>
      <c r="P414" s="18"/>
      <c r="Q414" s="18"/>
    </row>
    <row r="415" spans="1:17" s="20" customFormat="1" x14ac:dyDescent="0.45">
      <c r="A415"/>
      <c r="B415"/>
      <c r="C415"/>
      <c r="D415"/>
      <c r="E415"/>
      <c r="F415"/>
      <c r="G415"/>
      <c r="H415" s="15"/>
      <c r="I415" s="15"/>
      <c r="J415" s="15"/>
      <c r="K415" s="15"/>
      <c r="L415" s="18"/>
      <c r="M415" s="18"/>
      <c r="N415" s="19"/>
      <c r="O415" s="18"/>
      <c r="P415" s="18"/>
      <c r="Q415" s="18"/>
    </row>
    <row r="416" spans="1:17" s="20" customFormat="1" x14ac:dyDescent="0.45">
      <c r="A416"/>
      <c r="B416"/>
      <c r="C416"/>
      <c r="D416"/>
      <c r="E416"/>
      <c r="F416"/>
      <c r="G416"/>
      <c r="H416" s="15"/>
      <c r="I416" s="15"/>
      <c r="J416" s="15"/>
      <c r="K416" s="15"/>
      <c r="L416" s="18"/>
      <c r="M416" s="18"/>
      <c r="N416" s="19"/>
      <c r="O416" s="18"/>
      <c r="P416" s="18"/>
      <c r="Q416" s="18"/>
    </row>
    <row r="417" spans="1:17" s="20" customFormat="1" x14ac:dyDescent="0.45">
      <c r="A417"/>
      <c r="B417"/>
      <c r="C417"/>
      <c r="D417"/>
      <c r="E417"/>
      <c r="F417"/>
      <c r="G417"/>
      <c r="H417" s="15"/>
      <c r="I417" s="15"/>
      <c r="J417" s="15"/>
      <c r="K417" s="15"/>
      <c r="L417" s="18"/>
      <c r="M417" s="18"/>
      <c r="N417" s="19"/>
      <c r="O417" s="18"/>
      <c r="P417" s="18"/>
      <c r="Q417" s="18"/>
    </row>
    <row r="418" spans="1:17" s="20" customFormat="1" x14ac:dyDescent="0.45">
      <c r="A418"/>
      <c r="B418"/>
      <c r="C418"/>
      <c r="D418"/>
      <c r="E418"/>
      <c r="F418"/>
      <c r="G418"/>
      <c r="H418" s="15"/>
      <c r="I418" s="15"/>
      <c r="J418" s="15"/>
      <c r="K418" s="15"/>
      <c r="L418" s="18"/>
      <c r="M418" s="18"/>
      <c r="N418" s="19"/>
      <c r="O418" s="18"/>
      <c r="P418" s="18"/>
      <c r="Q418" s="18"/>
    </row>
    <row r="419" spans="1:17" s="20" customFormat="1" x14ac:dyDescent="0.45">
      <c r="A419"/>
      <c r="B419"/>
      <c r="C419"/>
      <c r="D419"/>
      <c r="E419"/>
      <c r="F419"/>
      <c r="G419"/>
      <c r="H419" s="15"/>
      <c r="I419" s="15"/>
      <c r="J419" s="15"/>
      <c r="K419" s="15"/>
      <c r="L419" s="18"/>
      <c r="M419" s="18"/>
      <c r="N419" s="19"/>
      <c r="O419" s="18"/>
      <c r="P419" s="18"/>
      <c r="Q419" s="18"/>
    </row>
    <row r="420" spans="1:17" s="20" customFormat="1" x14ac:dyDescent="0.45">
      <c r="A420"/>
      <c r="B420"/>
      <c r="C420"/>
      <c r="D420"/>
      <c r="E420"/>
      <c r="F420"/>
      <c r="G420"/>
      <c r="H420" s="15"/>
      <c r="I420" s="15"/>
      <c r="J420" s="15"/>
      <c r="K420" s="15"/>
      <c r="L420" s="18"/>
      <c r="M420" s="18"/>
      <c r="N420" s="19"/>
      <c r="O420" s="18"/>
      <c r="P420" s="18"/>
      <c r="Q420" s="18"/>
    </row>
    <row r="421" spans="1:17" s="20" customFormat="1" x14ac:dyDescent="0.45">
      <c r="A421"/>
      <c r="B421"/>
      <c r="C421"/>
      <c r="D421"/>
      <c r="E421"/>
      <c r="F421"/>
      <c r="G421"/>
      <c r="H421" s="15"/>
      <c r="I421" s="15"/>
      <c r="J421" s="15"/>
      <c r="K421" s="15"/>
      <c r="L421" s="18"/>
      <c r="M421" s="18"/>
      <c r="N421" s="19"/>
      <c r="O421" s="18"/>
      <c r="P421" s="18"/>
      <c r="Q421" s="18"/>
    </row>
    <row r="422" spans="1:17" s="20" customFormat="1" x14ac:dyDescent="0.45">
      <c r="A422"/>
      <c r="B422"/>
      <c r="C422"/>
      <c r="D422"/>
      <c r="E422"/>
      <c r="F422"/>
      <c r="G422"/>
      <c r="H422" s="15"/>
      <c r="I422" s="15"/>
      <c r="J422" s="15"/>
      <c r="K422" s="15"/>
      <c r="L422" s="18"/>
      <c r="M422" s="18"/>
      <c r="N422" s="19"/>
      <c r="O422" s="18"/>
      <c r="P422" s="18"/>
      <c r="Q422" s="18"/>
    </row>
    <row r="423" spans="1:17" s="20" customFormat="1" x14ac:dyDescent="0.45">
      <c r="A423"/>
      <c r="B423"/>
      <c r="C423"/>
      <c r="D423"/>
      <c r="E423"/>
      <c r="F423"/>
      <c r="G423"/>
      <c r="H423" s="15"/>
      <c r="I423" s="15"/>
      <c r="J423" s="15"/>
      <c r="K423" s="15"/>
      <c r="L423" s="18"/>
      <c r="M423" s="18"/>
      <c r="N423" s="19"/>
      <c r="O423" s="18"/>
      <c r="P423" s="18"/>
      <c r="Q423" s="18"/>
    </row>
    <row r="424" spans="1:17" s="20" customFormat="1" x14ac:dyDescent="0.45">
      <c r="A424"/>
      <c r="B424"/>
      <c r="C424"/>
      <c r="D424"/>
      <c r="E424"/>
      <c r="F424"/>
      <c r="G424"/>
      <c r="H424" s="15"/>
      <c r="I424" s="15"/>
      <c r="J424" s="15"/>
      <c r="K424" s="15"/>
      <c r="L424" s="18"/>
      <c r="M424" s="18"/>
      <c r="N424" s="19"/>
      <c r="O424" s="18"/>
      <c r="P424" s="18"/>
      <c r="Q424" s="18"/>
    </row>
    <row r="425" spans="1:17" s="20" customFormat="1" x14ac:dyDescent="0.45">
      <c r="A425"/>
      <c r="B425"/>
      <c r="C425"/>
      <c r="D425"/>
      <c r="E425"/>
      <c r="F425"/>
      <c r="G425"/>
      <c r="H425" s="15"/>
      <c r="I425" s="15"/>
      <c r="J425" s="15"/>
      <c r="K425" s="15"/>
      <c r="L425" s="18"/>
      <c r="M425" s="18"/>
      <c r="N425" s="19"/>
      <c r="O425" s="18"/>
      <c r="P425" s="18"/>
      <c r="Q425" s="18"/>
    </row>
    <row r="426" spans="1:17" s="20" customFormat="1" x14ac:dyDescent="0.45">
      <c r="A426"/>
      <c r="B426"/>
      <c r="C426"/>
      <c r="D426"/>
      <c r="E426"/>
      <c r="F426"/>
      <c r="G426"/>
      <c r="H426" s="15"/>
      <c r="I426" s="15"/>
      <c r="J426" s="15"/>
      <c r="K426" s="15"/>
      <c r="L426" s="18"/>
      <c r="M426" s="18"/>
      <c r="N426" s="19"/>
      <c r="O426" s="18"/>
      <c r="P426" s="18"/>
      <c r="Q426" s="18"/>
    </row>
    <row r="427" spans="1:17" s="20" customFormat="1" x14ac:dyDescent="0.45">
      <c r="A427"/>
      <c r="B427"/>
      <c r="C427"/>
      <c r="D427"/>
      <c r="E427"/>
      <c r="F427"/>
      <c r="G427"/>
      <c r="H427" s="15"/>
      <c r="I427" s="15"/>
      <c r="J427" s="15"/>
      <c r="K427" s="15"/>
      <c r="L427" s="18"/>
      <c r="M427" s="18"/>
      <c r="N427" s="19"/>
      <c r="O427" s="18"/>
      <c r="P427" s="18"/>
      <c r="Q427" s="18"/>
    </row>
    <row r="428" spans="1:17" s="20" customFormat="1" x14ac:dyDescent="0.45">
      <c r="A428"/>
      <c r="B428"/>
      <c r="C428"/>
      <c r="D428"/>
      <c r="E428"/>
      <c r="F428"/>
      <c r="G428"/>
      <c r="H428" s="15"/>
      <c r="I428" s="15"/>
      <c r="J428" s="15"/>
      <c r="K428" s="15"/>
      <c r="L428" s="18"/>
      <c r="M428" s="18"/>
      <c r="N428" s="19"/>
      <c r="O428" s="18"/>
      <c r="P428" s="18"/>
      <c r="Q428" s="18"/>
    </row>
    <row r="429" spans="1:17" s="20" customFormat="1" x14ac:dyDescent="0.45">
      <c r="A429"/>
      <c r="B429"/>
      <c r="C429"/>
      <c r="D429"/>
      <c r="E429"/>
      <c r="F429"/>
      <c r="G429"/>
      <c r="H429" s="15"/>
      <c r="I429" s="15"/>
      <c r="J429" s="15"/>
      <c r="K429" s="15"/>
      <c r="L429" s="18"/>
      <c r="M429" s="18"/>
      <c r="N429" s="19"/>
      <c r="O429" s="18"/>
      <c r="P429" s="18"/>
      <c r="Q429" s="18"/>
    </row>
    <row r="430" spans="1:17" s="20" customFormat="1" x14ac:dyDescent="0.45">
      <c r="A430"/>
      <c r="B430"/>
      <c r="C430"/>
      <c r="D430"/>
      <c r="E430"/>
      <c r="F430"/>
      <c r="G430"/>
      <c r="H430" s="15"/>
      <c r="I430" s="15"/>
      <c r="J430" s="15"/>
      <c r="K430" s="15"/>
      <c r="L430" s="18"/>
      <c r="M430" s="18"/>
      <c r="N430" s="19"/>
      <c r="O430" s="18"/>
      <c r="P430" s="18"/>
      <c r="Q430" s="18"/>
    </row>
    <row r="431" spans="1:17" s="20" customFormat="1" x14ac:dyDescent="0.45">
      <c r="A431"/>
      <c r="B431"/>
      <c r="C431"/>
      <c r="D431"/>
      <c r="E431"/>
      <c r="F431"/>
      <c r="G431"/>
      <c r="H431" s="15"/>
      <c r="I431" s="15"/>
      <c r="J431" s="15"/>
      <c r="K431" s="15"/>
      <c r="L431" s="18"/>
      <c r="M431" s="18"/>
      <c r="N431" s="19"/>
      <c r="O431" s="18"/>
      <c r="P431" s="18"/>
      <c r="Q431" s="18"/>
    </row>
    <row r="432" spans="1:17" s="20" customFormat="1" x14ac:dyDescent="0.45">
      <c r="A432"/>
      <c r="B432"/>
      <c r="C432"/>
      <c r="D432"/>
      <c r="E432"/>
      <c r="F432"/>
      <c r="G432"/>
      <c r="H432" s="15"/>
      <c r="I432" s="15"/>
      <c r="J432" s="15"/>
      <c r="K432" s="15"/>
      <c r="L432" s="18"/>
      <c r="M432" s="18"/>
      <c r="N432" s="19"/>
      <c r="O432" s="18"/>
      <c r="P432" s="18"/>
      <c r="Q432" s="18"/>
    </row>
    <row r="433" spans="1:17" s="20" customFormat="1" x14ac:dyDescent="0.45">
      <c r="A433"/>
      <c r="B433"/>
      <c r="C433"/>
      <c r="D433"/>
      <c r="E433"/>
      <c r="F433"/>
      <c r="G433"/>
      <c r="H433" s="15"/>
      <c r="I433" s="15"/>
      <c r="J433" s="15"/>
      <c r="K433" s="15"/>
      <c r="L433" s="18"/>
      <c r="M433" s="18"/>
      <c r="N433" s="19"/>
      <c r="O433" s="18"/>
      <c r="P433" s="18"/>
      <c r="Q433" s="18"/>
    </row>
    <row r="434" spans="1:17" s="20" customFormat="1" x14ac:dyDescent="0.45">
      <c r="A434"/>
      <c r="B434"/>
      <c r="C434"/>
      <c r="D434"/>
      <c r="E434"/>
      <c r="F434"/>
      <c r="G434"/>
      <c r="H434" s="15"/>
      <c r="I434" s="15"/>
      <c r="J434" s="15"/>
      <c r="K434" s="15"/>
      <c r="L434" s="18"/>
      <c r="M434" s="18"/>
      <c r="N434" s="19"/>
      <c r="O434" s="18"/>
      <c r="P434" s="18"/>
      <c r="Q434" s="18"/>
    </row>
    <row r="435" spans="1:17" s="20" customFormat="1" x14ac:dyDescent="0.45">
      <c r="A435"/>
      <c r="B435"/>
      <c r="C435"/>
      <c r="D435"/>
      <c r="E435"/>
      <c r="F435"/>
      <c r="G435"/>
      <c r="H435" s="15"/>
      <c r="I435" s="15"/>
      <c r="J435" s="15"/>
      <c r="K435" s="15"/>
      <c r="L435" s="18"/>
      <c r="M435" s="18"/>
      <c r="N435" s="19"/>
      <c r="O435" s="18"/>
      <c r="P435" s="18"/>
      <c r="Q435" s="18"/>
    </row>
    <row r="436" spans="1:17" s="20" customFormat="1" x14ac:dyDescent="0.45">
      <c r="A436"/>
      <c r="B436"/>
      <c r="C436"/>
      <c r="D436"/>
      <c r="E436"/>
      <c r="F436"/>
      <c r="G436"/>
      <c r="H436" s="15"/>
      <c r="I436" s="15"/>
      <c r="J436" s="15"/>
      <c r="K436" s="15"/>
      <c r="L436" s="18"/>
      <c r="M436" s="18"/>
      <c r="N436" s="19"/>
      <c r="O436" s="18"/>
      <c r="P436" s="18"/>
      <c r="Q436" s="18"/>
    </row>
    <row r="437" spans="1:17" s="20" customFormat="1" x14ac:dyDescent="0.45">
      <c r="A437"/>
      <c r="B437"/>
      <c r="C437"/>
      <c r="D437"/>
      <c r="E437"/>
      <c r="F437"/>
      <c r="G437"/>
      <c r="H437" s="15"/>
      <c r="I437" s="15"/>
      <c r="J437" s="15"/>
      <c r="K437" s="15"/>
      <c r="L437" s="18"/>
      <c r="M437" s="18"/>
      <c r="N437" s="19"/>
      <c r="O437" s="18"/>
      <c r="P437" s="18"/>
      <c r="Q437" s="18"/>
    </row>
    <row r="438" spans="1:17" s="20" customFormat="1" x14ac:dyDescent="0.45">
      <c r="A438"/>
      <c r="B438"/>
      <c r="C438"/>
      <c r="D438"/>
      <c r="E438"/>
      <c r="F438"/>
      <c r="G438"/>
      <c r="H438" s="15"/>
      <c r="I438" s="15"/>
      <c r="J438" s="15"/>
      <c r="K438" s="15"/>
      <c r="L438" s="18"/>
      <c r="M438" s="18"/>
      <c r="N438" s="19"/>
      <c r="O438" s="18"/>
      <c r="P438" s="18"/>
      <c r="Q438" s="18"/>
    </row>
    <row r="439" spans="1:17" s="20" customFormat="1" x14ac:dyDescent="0.45">
      <c r="A439"/>
      <c r="B439"/>
      <c r="C439"/>
      <c r="D439"/>
      <c r="E439"/>
      <c r="F439"/>
      <c r="G439"/>
      <c r="H439" s="15"/>
      <c r="I439" s="15"/>
      <c r="J439" s="15"/>
      <c r="K439" s="15"/>
      <c r="L439" s="18"/>
      <c r="M439" s="18"/>
      <c r="N439" s="19"/>
      <c r="O439" s="18"/>
      <c r="P439" s="18"/>
      <c r="Q439" s="18"/>
    </row>
    <row r="440" spans="1:17" s="20" customFormat="1" x14ac:dyDescent="0.45">
      <c r="A440"/>
      <c r="B440"/>
      <c r="C440"/>
      <c r="D440"/>
      <c r="E440"/>
      <c r="F440"/>
      <c r="G440"/>
      <c r="H440" s="15"/>
      <c r="I440" s="15"/>
      <c r="J440" s="15"/>
      <c r="K440" s="15"/>
      <c r="L440" s="18"/>
      <c r="M440" s="18"/>
      <c r="N440" s="19"/>
      <c r="O440" s="18"/>
      <c r="P440" s="18"/>
      <c r="Q440" s="18"/>
    </row>
    <row r="441" spans="1:17" s="20" customFormat="1" x14ac:dyDescent="0.45">
      <c r="A441"/>
      <c r="B441"/>
      <c r="C441"/>
      <c r="D441"/>
      <c r="E441"/>
      <c r="F441"/>
      <c r="G441"/>
      <c r="H441" s="15"/>
      <c r="I441" s="15"/>
      <c r="J441" s="15"/>
      <c r="K441" s="15"/>
      <c r="L441" s="18"/>
      <c r="M441" s="18"/>
      <c r="N441" s="19"/>
      <c r="O441" s="18"/>
      <c r="P441" s="18"/>
      <c r="Q441" s="18"/>
    </row>
    <row r="442" spans="1:17" s="20" customFormat="1" x14ac:dyDescent="0.45">
      <c r="A442"/>
      <c r="B442"/>
      <c r="C442"/>
      <c r="D442"/>
      <c r="E442"/>
      <c r="F442"/>
      <c r="G442"/>
      <c r="H442" s="15"/>
      <c r="I442" s="15"/>
      <c r="J442" s="15"/>
      <c r="K442" s="15"/>
      <c r="L442" s="18"/>
      <c r="M442" s="18"/>
      <c r="N442" s="19"/>
      <c r="O442" s="18"/>
      <c r="P442" s="18"/>
      <c r="Q442" s="18"/>
    </row>
    <row r="443" spans="1:17" s="20" customFormat="1" x14ac:dyDescent="0.45">
      <c r="A443"/>
      <c r="B443"/>
      <c r="C443"/>
      <c r="D443"/>
      <c r="E443"/>
      <c r="F443"/>
      <c r="G443"/>
      <c r="H443" s="15"/>
      <c r="I443" s="15"/>
      <c r="J443" s="15"/>
      <c r="K443" s="15"/>
      <c r="L443" s="18"/>
      <c r="M443" s="18"/>
      <c r="N443" s="19"/>
      <c r="O443" s="18"/>
      <c r="P443" s="18"/>
      <c r="Q443" s="18"/>
    </row>
    <row r="444" spans="1:17" s="20" customFormat="1" x14ac:dyDescent="0.45">
      <c r="A444"/>
      <c r="B444"/>
      <c r="C444"/>
      <c r="D444"/>
      <c r="E444"/>
      <c r="F444"/>
      <c r="G444"/>
      <c r="H444" s="15"/>
      <c r="I444" s="15"/>
      <c r="J444" s="15"/>
      <c r="K444" s="15"/>
      <c r="L444" s="18"/>
      <c r="M444" s="18"/>
      <c r="N444" s="19"/>
      <c r="O444" s="18"/>
      <c r="P444" s="18"/>
      <c r="Q444" s="18"/>
    </row>
    <row r="445" spans="1:17" s="20" customFormat="1" x14ac:dyDescent="0.45">
      <c r="A445"/>
      <c r="B445"/>
      <c r="C445"/>
      <c r="D445"/>
      <c r="E445"/>
      <c r="F445"/>
      <c r="G445"/>
      <c r="H445" s="15"/>
      <c r="I445" s="15"/>
      <c r="J445" s="15"/>
      <c r="K445" s="15"/>
      <c r="L445" s="18"/>
      <c r="M445" s="18"/>
      <c r="N445" s="19"/>
      <c r="O445" s="18"/>
      <c r="P445" s="18"/>
      <c r="Q445" s="18"/>
    </row>
    <row r="446" spans="1:17" s="20" customFormat="1" x14ac:dyDescent="0.45">
      <c r="A446"/>
      <c r="B446"/>
      <c r="C446"/>
      <c r="D446"/>
      <c r="E446"/>
      <c r="F446"/>
      <c r="G446"/>
      <c r="H446" s="15"/>
      <c r="I446" s="15"/>
      <c r="J446" s="15"/>
      <c r="K446" s="15"/>
      <c r="L446" s="18"/>
      <c r="M446" s="18"/>
      <c r="N446" s="19"/>
      <c r="O446" s="18"/>
      <c r="P446" s="18"/>
      <c r="Q446" s="18"/>
    </row>
    <row r="447" spans="1:17" s="20" customFormat="1" x14ac:dyDescent="0.45">
      <c r="A447"/>
      <c r="B447"/>
      <c r="C447"/>
      <c r="D447"/>
      <c r="E447"/>
      <c r="F447"/>
      <c r="G447"/>
      <c r="H447" s="15"/>
      <c r="I447" s="15"/>
      <c r="J447" s="15"/>
      <c r="K447" s="15"/>
      <c r="L447" s="18"/>
      <c r="M447" s="18"/>
      <c r="N447" s="19"/>
      <c r="O447" s="18"/>
      <c r="P447" s="18"/>
      <c r="Q447" s="18"/>
    </row>
    <row r="448" spans="1:17" s="20" customFormat="1" x14ac:dyDescent="0.45">
      <c r="A448"/>
      <c r="B448"/>
      <c r="C448"/>
      <c r="D448"/>
      <c r="E448"/>
      <c r="F448"/>
      <c r="G448"/>
      <c r="H448" s="15"/>
      <c r="I448" s="15"/>
      <c r="J448" s="15"/>
      <c r="K448" s="15"/>
      <c r="L448" s="18"/>
      <c r="M448" s="18"/>
      <c r="N448" s="19"/>
      <c r="O448" s="18"/>
      <c r="P448" s="18"/>
      <c r="Q448" s="18"/>
    </row>
    <row r="449" spans="1:17" s="20" customFormat="1" x14ac:dyDescent="0.45">
      <c r="A449"/>
      <c r="B449"/>
      <c r="C449"/>
      <c r="D449"/>
      <c r="E449"/>
      <c r="F449"/>
      <c r="G449"/>
      <c r="H449" s="15"/>
      <c r="I449" s="15"/>
      <c r="J449" s="15"/>
      <c r="K449" s="15"/>
      <c r="L449" s="18"/>
      <c r="M449" s="18"/>
      <c r="N449" s="19"/>
      <c r="O449" s="18"/>
      <c r="P449" s="18"/>
      <c r="Q449" s="18"/>
    </row>
    <row r="450" spans="1:17" s="20" customFormat="1" x14ac:dyDescent="0.45">
      <c r="A450"/>
      <c r="B450"/>
      <c r="C450"/>
      <c r="D450"/>
      <c r="E450"/>
      <c r="F450"/>
      <c r="G450"/>
      <c r="H450" s="15"/>
      <c r="I450" s="15"/>
      <c r="J450" s="15"/>
      <c r="K450" s="15"/>
      <c r="L450" s="18"/>
      <c r="M450" s="18"/>
      <c r="N450" s="19"/>
      <c r="O450" s="18"/>
      <c r="P450" s="18"/>
      <c r="Q450" s="18"/>
    </row>
    <row r="451" spans="1:17" s="20" customFormat="1" x14ac:dyDescent="0.45">
      <c r="A451"/>
      <c r="B451"/>
      <c r="C451"/>
      <c r="D451"/>
      <c r="E451"/>
      <c r="F451"/>
      <c r="G451"/>
      <c r="H451" s="15"/>
      <c r="I451" s="15"/>
      <c r="J451" s="15"/>
      <c r="K451" s="15"/>
      <c r="L451" s="18"/>
      <c r="M451" s="18"/>
      <c r="N451" s="19"/>
      <c r="O451" s="18"/>
      <c r="P451" s="18"/>
      <c r="Q451" s="18"/>
    </row>
    <row r="452" spans="1:17" s="20" customFormat="1" x14ac:dyDescent="0.45">
      <c r="A452"/>
      <c r="B452"/>
      <c r="C452"/>
      <c r="D452"/>
      <c r="E452"/>
      <c r="F452"/>
      <c r="G452"/>
      <c r="H452" s="15"/>
      <c r="I452" s="15"/>
      <c r="J452" s="15"/>
      <c r="K452" s="15"/>
      <c r="L452" s="18"/>
      <c r="M452" s="18"/>
      <c r="N452" s="19"/>
      <c r="O452" s="18"/>
      <c r="P452" s="18"/>
      <c r="Q452" s="18"/>
    </row>
    <row r="453" spans="1:17" s="20" customFormat="1" x14ac:dyDescent="0.45">
      <c r="A453"/>
      <c r="B453"/>
      <c r="C453"/>
      <c r="D453"/>
      <c r="E453"/>
      <c r="F453"/>
      <c r="G453"/>
      <c r="H453" s="15"/>
      <c r="I453" s="15"/>
      <c r="J453" s="15"/>
      <c r="K453" s="15"/>
      <c r="L453" s="18"/>
      <c r="M453" s="18"/>
      <c r="N453" s="19"/>
      <c r="O453" s="18"/>
      <c r="P453" s="18"/>
      <c r="Q453" s="18"/>
    </row>
    <row r="454" spans="1:17" s="20" customFormat="1" x14ac:dyDescent="0.45">
      <c r="A454"/>
      <c r="B454"/>
      <c r="C454"/>
      <c r="D454"/>
      <c r="E454"/>
      <c r="F454"/>
      <c r="G454"/>
      <c r="H454" s="15"/>
      <c r="I454" s="15"/>
      <c r="J454" s="15"/>
      <c r="K454" s="15"/>
      <c r="L454" s="18"/>
      <c r="M454" s="18"/>
      <c r="N454" s="19"/>
      <c r="O454" s="18"/>
      <c r="P454" s="18"/>
      <c r="Q454" s="18"/>
    </row>
    <row r="455" spans="1:17" s="20" customFormat="1" x14ac:dyDescent="0.45">
      <c r="A455"/>
      <c r="B455"/>
      <c r="C455"/>
      <c r="D455"/>
      <c r="E455"/>
      <c r="F455"/>
      <c r="G455"/>
      <c r="H455" s="15"/>
      <c r="I455" s="15"/>
      <c r="J455" s="15"/>
      <c r="K455" s="15"/>
      <c r="L455" s="18"/>
      <c r="M455" s="18"/>
      <c r="N455" s="19"/>
      <c r="O455" s="18"/>
      <c r="P455" s="18"/>
      <c r="Q455" s="18"/>
    </row>
    <row r="456" spans="1:17" s="20" customFormat="1" x14ac:dyDescent="0.45">
      <c r="A456"/>
      <c r="B456"/>
      <c r="C456"/>
      <c r="D456"/>
      <c r="E456"/>
      <c r="F456"/>
      <c r="G456"/>
      <c r="H456" s="15"/>
      <c r="I456" s="15"/>
      <c r="J456" s="15"/>
      <c r="K456" s="15"/>
      <c r="L456" s="18"/>
      <c r="M456" s="18"/>
      <c r="N456" s="19"/>
      <c r="O456" s="18"/>
      <c r="P456" s="18"/>
      <c r="Q456" s="18"/>
    </row>
    <row r="457" spans="1:17" s="20" customFormat="1" x14ac:dyDescent="0.45">
      <c r="A457"/>
      <c r="B457"/>
      <c r="C457"/>
      <c r="D457"/>
      <c r="E457"/>
      <c r="F457"/>
      <c r="G457"/>
      <c r="H457" s="15"/>
      <c r="I457" s="15"/>
      <c r="J457" s="15"/>
      <c r="K457" s="15"/>
      <c r="L457" s="18"/>
      <c r="M457" s="18"/>
      <c r="N457" s="19"/>
      <c r="O457" s="18"/>
      <c r="P457" s="18"/>
      <c r="Q457" s="18"/>
    </row>
    <row r="458" spans="1:17" s="20" customFormat="1" x14ac:dyDescent="0.45">
      <c r="A458"/>
      <c r="B458"/>
      <c r="C458"/>
      <c r="D458"/>
      <c r="E458"/>
      <c r="F458"/>
      <c r="G458"/>
      <c r="H458" s="15"/>
      <c r="I458" s="15"/>
      <c r="J458" s="15"/>
      <c r="K458" s="15"/>
      <c r="L458" s="18"/>
      <c r="M458" s="18"/>
      <c r="N458" s="19"/>
      <c r="O458" s="18"/>
      <c r="P458" s="18"/>
      <c r="Q458" s="18"/>
    </row>
    <row r="459" spans="1:17" s="20" customFormat="1" x14ac:dyDescent="0.45">
      <c r="A459"/>
      <c r="B459"/>
      <c r="C459"/>
      <c r="D459"/>
      <c r="E459"/>
      <c r="F459"/>
      <c r="G459"/>
      <c r="H459" s="15"/>
      <c r="I459" s="15"/>
      <c r="J459" s="15"/>
      <c r="K459" s="15"/>
      <c r="L459" s="18"/>
      <c r="M459" s="18"/>
      <c r="N459" s="19"/>
      <c r="O459" s="18"/>
      <c r="P459" s="18"/>
      <c r="Q459" s="18"/>
    </row>
    <row r="460" spans="1:17" s="20" customFormat="1" x14ac:dyDescent="0.45">
      <c r="A460"/>
      <c r="B460"/>
      <c r="C460"/>
      <c r="D460"/>
      <c r="E460"/>
      <c r="F460"/>
      <c r="G460"/>
      <c r="H460" s="15"/>
      <c r="I460" s="15"/>
      <c r="J460" s="15"/>
      <c r="K460" s="15"/>
      <c r="L460" s="18"/>
      <c r="M460" s="18"/>
      <c r="N460" s="19"/>
      <c r="O460" s="18"/>
      <c r="P460" s="18"/>
      <c r="Q460" s="18"/>
    </row>
    <row r="461" spans="1:17" s="20" customFormat="1" x14ac:dyDescent="0.45">
      <c r="A461"/>
      <c r="B461"/>
      <c r="C461"/>
      <c r="D461"/>
      <c r="E461"/>
      <c r="F461"/>
      <c r="G461"/>
      <c r="H461" s="15"/>
      <c r="I461" s="15"/>
      <c r="J461" s="15"/>
      <c r="K461" s="15"/>
      <c r="L461" s="18"/>
      <c r="M461" s="18"/>
      <c r="N461" s="19"/>
      <c r="O461" s="18"/>
      <c r="P461" s="18"/>
      <c r="Q461" s="18"/>
    </row>
    <row r="462" spans="1:17" s="20" customFormat="1" x14ac:dyDescent="0.45">
      <c r="A462"/>
      <c r="B462"/>
      <c r="C462"/>
      <c r="D462"/>
      <c r="E462"/>
      <c r="F462"/>
      <c r="G462"/>
      <c r="H462" s="15"/>
      <c r="I462" s="15"/>
      <c r="J462" s="15"/>
      <c r="K462" s="15"/>
      <c r="L462" s="18"/>
      <c r="M462" s="18"/>
      <c r="N462" s="19"/>
      <c r="O462" s="18"/>
      <c r="P462" s="18"/>
      <c r="Q462" s="18"/>
    </row>
    <row r="463" spans="1:17" s="20" customFormat="1" x14ac:dyDescent="0.45">
      <c r="A463"/>
      <c r="B463"/>
      <c r="C463"/>
      <c r="D463"/>
      <c r="E463"/>
      <c r="F463"/>
      <c r="G463"/>
      <c r="H463" s="15"/>
      <c r="I463" s="15"/>
      <c r="J463" s="15"/>
      <c r="K463" s="15"/>
      <c r="L463" s="18"/>
      <c r="M463" s="18"/>
      <c r="N463" s="19"/>
      <c r="O463" s="18"/>
      <c r="P463" s="18"/>
      <c r="Q463" s="18"/>
    </row>
    <row r="464" spans="1:17" s="20" customFormat="1" x14ac:dyDescent="0.45">
      <c r="A464"/>
      <c r="B464"/>
      <c r="C464"/>
      <c r="D464"/>
      <c r="E464"/>
      <c r="F464"/>
      <c r="G464"/>
      <c r="H464" s="15"/>
      <c r="I464" s="15"/>
      <c r="J464" s="15"/>
      <c r="K464" s="15"/>
      <c r="L464" s="18"/>
      <c r="M464" s="18"/>
      <c r="N464" s="19"/>
      <c r="O464" s="18"/>
      <c r="P464" s="18"/>
      <c r="Q464" s="18"/>
    </row>
    <row r="465" spans="1:17" s="20" customFormat="1" x14ac:dyDescent="0.45">
      <c r="A465"/>
      <c r="B465"/>
      <c r="C465"/>
      <c r="D465"/>
      <c r="E465"/>
      <c r="F465"/>
      <c r="G465"/>
      <c r="H465" s="15"/>
      <c r="I465" s="15"/>
      <c r="J465" s="15"/>
      <c r="K465" s="15"/>
      <c r="L465" s="18"/>
      <c r="M465" s="18"/>
      <c r="N465" s="19"/>
      <c r="O465" s="18"/>
      <c r="P465" s="18"/>
      <c r="Q465" s="18"/>
    </row>
    <row r="466" spans="1:17" s="20" customFormat="1" x14ac:dyDescent="0.45">
      <c r="A466"/>
      <c r="B466"/>
      <c r="C466"/>
      <c r="D466"/>
      <c r="E466"/>
      <c r="F466"/>
      <c r="G466"/>
      <c r="H466" s="15"/>
      <c r="I466" s="15"/>
      <c r="J466" s="15"/>
      <c r="K466" s="15"/>
      <c r="L466" s="18"/>
      <c r="M466" s="18"/>
      <c r="N466" s="19"/>
      <c r="O466" s="18"/>
      <c r="P466" s="18"/>
      <c r="Q466" s="18"/>
    </row>
    <row r="467" spans="1:17" s="20" customFormat="1" x14ac:dyDescent="0.45">
      <c r="A467"/>
      <c r="B467"/>
      <c r="C467"/>
      <c r="D467"/>
      <c r="E467"/>
      <c r="F467"/>
      <c r="G467"/>
      <c r="H467" s="15"/>
      <c r="I467" s="15"/>
      <c r="J467" s="15"/>
      <c r="K467" s="15"/>
      <c r="L467" s="18"/>
      <c r="M467" s="18"/>
      <c r="N467" s="19"/>
      <c r="O467" s="18"/>
      <c r="P467" s="18"/>
      <c r="Q467" s="18"/>
    </row>
    <row r="468" spans="1:17" s="20" customFormat="1" x14ac:dyDescent="0.45">
      <c r="A468"/>
      <c r="B468"/>
      <c r="C468"/>
      <c r="D468"/>
      <c r="E468"/>
      <c r="F468"/>
      <c r="G468"/>
      <c r="H468" s="15"/>
      <c r="I468" s="15"/>
      <c r="J468" s="15"/>
      <c r="K468" s="15"/>
      <c r="L468" s="18"/>
      <c r="M468" s="18"/>
      <c r="N468" s="19"/>
      <c r="O468" s="18"/>
      <c r="P468" s="18"/>
      <c r="Q468" s="18"/>
    </row>
    <row r="469" spans="1:17" s="20" customFormat="1" x14ac:dyDescent="0.45">
      <c r="A469"/>
      <c r="B469"/>
      <c r="C469"/>
      <c r="D469"/>
      <c r="E469"/>
      <c r="F469"/>
      <c r="G469"/>
      <c r="H469" s="15"/>
      <c r="I469" s="15"/>
      <c r="J469" s="15"/>
      <c r="K469" s="15"/>
      <c r="L469" s="18"/>
      <c r="M469" s="18"/>
      <c r="N469" s="19"/>
      <c r="O469" s="18"/>
      <c r="P469" s="18"/>
      <c r="Q469" s="18"/>
    </row>
    <row r="470" spans="1:17" s="20" customFormat="1" x14ac:dyDescent="0.45">
      <c r="A470"/>
      <c r="B470"/>
      <c r="C470"/>
      <c r="D470"/>
      <c r="E470"/>
      <c r="F470"/>
      <c r="G470"/>
      <c r="H470" s="15"/>
      <c r="I470" s="15"/>
      <c r="J470" s="15"/>
      <c r="K470" s="15"/>
      <c r="L470" s="18"/>
      <c r="M470" s="18"/>
      <c r="N470" s="19"/>
      <c r="O470" s="18"/>
      <c r="P470" s="18"/>
      <c r="Q470" s="18"/>
    </row>
    <row r="471" spans="1:17" s="20" customFormat="1" x14ac:dyDescent="0.45">
      <c r="A471"/>
      <c r="B471"/>
      <c r="C471"/>
      <c r="D471"/>
      <c r="E471"/>
      <c r="F471"/>
      <c r="G471"/>
      <c r="H471" s="15"/>
      <c r="I471" s="15"/>
      <c r="J471" s="15"/>
      <c r="K471" s="15"/>
      <c r="L471" s="18"/>
      <c r="M471" s="18"/>
      <c r="N471" s="19"/>
      <c r="O471" s="18"/>
      <c r="P471" s="18"/>
      <c r="Q471" s="18"/>
    </row>
    <row r="472" spans="1:17" s="20" customFormat="1" x14ac:dyDescent="0.45">
      <c r="A472"/>
      <c r="B472"/>
      <c r="C472"/>
      <c r="D472"/>
      <c r="E472"/>
      <c r="F472"/>
      <c r="G472"/>
      <c r="H472" s="15"/>
      <c r="I472" s="15"/>
      <c r="J472" s="15"/>
      <c r="K472" s="15"/>
      <c r="L472" s="18"/>
      <c r="M472" s="18"/>
      <c r="N472" s="19"/>
      <c r="O472" s="18"/>
      <c r="P472" s="18"/>
      <c r="Q472" s="18"/>
    </row>
    <row r="473" spans="1:17" s="20" customFormat="1" x14ac:dyDescent="0.45">
      <c r="A473"/>
      <c r="B473"/>
      <c r="C473"/>
      <c r="D473"/>
      <c r="E473"/>
      <c r="F473"/>
      <c r="G473"/>
      <c r="H473" s="15"/>
      <c r="I473" s="15"/>
      <c r="J473" s="15"/>
      <c r="K473" s="15"/>
      <c r="L473" s="18"/>
      <c r="M473" s="18"/>
      <c r="N473" s="19"/>
      <c r="O473" s="18"/>
      <c r="P473" s="18"/>
      <c r="Q473" s="18"/>
    </row>
    <row r="474" spans="1:17" s="20" customFormat="1" x14ac:dyDescent="0.45">
      <c r="A474"/>
      <c r="B474"/>
      <c r="C474"/>
      <c r="D474"/>
      <c r="E474"/>
      <c r="F474"/>
      <c r="G474"/>
      <c r="H474" s="15"/>
      <c r="I474" s="15"/>
      <c r="J474" s="15"/>
      <c r="K474" s="15"/>
      <c r="L474" s="18"/>
      <c r="M474" s="18"/>
      <c r="N474" s="19"/>
      <c r="O474" s="18"/>
      <c r="P474" s="18"/>
      <c r="Q474" s="18"/>
    </row>
    <row r="475" spans="1:17" s="20" customFormat="1" x14ac:dyDescent="0.45">
      <c r="A475"/>
      <c r="B475"/>
      <c r="C475"/>
      <c r="D475"/>
      <c r="E475"/>
      <c r="F475"/>
      <c r="G475"/>
      <c r="H475" s="15"/>
      <c r="I475" s="15"/>
      <c r="J475" s="15"/>
      <c r="K475" s="15"/>
      <c r="L475" s="18"/>
      <c r="M475" s="18"/>
      <c r="N475" s="19"/>
      <c r="O475" s="18"/>
      <c r="P475" s="18"/>
      <c r="Q475" s="18"/>
    </row>
    <row r="476" spans="1:17" s="20" customFormat="1" x14ac:dyDescent="0.45">
      <c r="A476"/>
      <c r="B476"/>
      <c r="C476"/>
      <c r="D476"/>
      <c r="E476"/>
      <c r="F476"/>
      <c r="G476"/>
      <c r="H476" s="15"/>
      <c r="I476" s="15"/>
      <c r="J476" s="15"/>
      <c r="K476" s="15"/>
      <c r="L476" s="18"/>
      <c r="M476" s="18"/>
      <c r="N476" s="19"/>
      <c r="O476" s="18"/>
      <c r="P476" s="18"/>
      <c r="Q476" s="18"/>
    </row>
    <row r="477" spans="1:17" s="20" customFormat="1" x14ac:dyDescent="0.45">
      <c r="A477"/>
      <c r="B477"/>
      <c r="C477"/>
      <c r="D477"/>
      <c r="E477"/>
      <c r="F477"/>
      <c r="G477"/>
      <c r="H477" s="15"/>
      <c r="I477" s="15"/>
      <c r="J477" s="15"/>
      <c r="K477" s="15"/>
      <c r="L477" s="18"/>
      <c r="M477" s="18"/>
      <c r="N477" s="19"/>
      <c r="O477" s="18"/>
      <c r="P477" s="18"/>
      <c r="Q477" s="18"/>
    </row>
    <row r="478" spans="1:17" s="20" customFormat="1" x14ac:dyDescent="0.45">
      <c r="A478"/>
      <c r="B478"/>
      <c r="C478"/>
      <c r="D478"/>
      <c r="E478"/>
      <c r="F478"/>
      <c r="G478"/>
      <c r="H478" s="15"/>
      <c r="I478" s="15"/>
      <c r="J478" s="15"/>
      <c r="K478" s="15"/>
      <c r="L478" s="18"/>
      <c r="M478" s="18"/>
      <c r="N478" s="19"/>
      <c r="O478" s="18"/>
      <c r="P478" s="18"/>
      <c r="Q478" s="18"/>
    </row>
    <row r="479" spans="1:17" s="20" customFormat="1" x14ac:dyDescent="0.45">
      <c r="A479"/>
      <c r="B479"/>
      <c r="C479"/>
      <c r="D479"/>
      <c r="E479"/>
      <c r="F479"/>
      <c r="G479"/>
      <c r="H479" s="15"/>
      <c r="I479" s="15"/>
      <c r="J479" s="15"/>
      <c r="K479" s="15"/>
      <c r="L479" s="18"/>
      <c r="M479" s="18"/>
      <c r="N479" s="19"/>
      <c r="O479" s="18"/>
      <c r="P479" s="18"/>
      <c r="Q479" s="18"/>
    </row>
    <row r="480" spans="1:17" s="20" customFormat="1" x14ac:dyDescent="0.45">
      <c r="A480"/>
      <c r="B480"/>
      <c r="C480"/>
      <c r="D480"/>
      <c r="E480"/>
      <c r="F480"/>
      <c r="G480"/>
      <c r="H480" s="15"/>
      <c r="I480" s="15"/>
      <c r="J480" s="15"/>
      <c r="K480" s="15"/>
      <c r="L480" s="18"/>
      <c r="M480" s="18"/>
      <c r="N480" s="19"/>
      <c r="O480" s="18"/>
      <c r="P480" s="18"/>
      <c r="Q480" s="18"/>
    </row>
    <row r="481" spans="1:17" s="20" customFormat="1" x14ac:dyDescent="0.45">
      <c r="A481"/>
      <c r="B481"/>
      <c r="C481"/>
      <c r="D481"/>
      <c r="E481"/>
      <c r="F481"/>
      <c r="G481"/>
      <c r="H481" s="15"/>
      <c r="I481" s="15"/>
      <c r="J481" s="15"/>
      <c r="K481" s="15"/>
      <c r="L481" s="18"/>
      <c r="M481" s="18"/>
      <c r="N481" s="19"/>
      <c r="O481" s="18"/>
      <c r="P481" s="18"/>
      <c r="Q481" s="18"/>
    </row>
    <row r="482" spans="1:17" s="20" customFormat="1" x14ac:dyDescent="0.45">
      <c r="A482"/>
      <c r="B482"/>
      <c r="C482"/>
      <c r="D482"/>
      <c r="E482"/>
      <c r="F482"/>
      <c r="G482"/>
      <c r="H482" s="15"/>
      <c r="I482" s="15"/>
      <c r="J482" s="15"/>
      <c r="K482" s="15"/>
      <c r="L482" s="18"/>
      <c r="M482" s="18"/>
      <c r="N482" s="19"/>
      <c r="O482" s="18"/>
      <c r="P482" s="18"/>
      <c r="Q482" s="18"/>
    </row>
    <row r="483" spans="1:17" s="20" customFormat="1" x14ac:dyDescent="0.45">
      <c r="A483"/>
      <c r="B483"/>
      <c r="C483"/>
      <c r="D483"/>
      <c r="E483"/>
      <c r="F483"/>
      <c r="G483"/>
      <c r="H483" s="15"/>
      <c r="I483" s="15"/>
      <c r="J483" s="15"/>
      <c r="K483" s="15"/>
      <c r="L483" s="18"/>
      <c r="M483" s="18"/>
      <c r="N483" s="19"/>
      <c r="O483" s="18"/>
      <c r="P483" s="18"/>
      <c r="Q483" s="18"/>
    </row>
    <row r="484" spans="1:17" s="20" customFormat="1" x14ac:dyDescent="0.45">
      <c r="A484"/>
      <c r="B484"/>
      <c r="C484"/>
      <c r="D484"/>
      <c r="E484"/>
      <c r="F484"/>
      <c r="G484"/>
      <c r="H484" s="15"/>
      <c r="I484" s="15"/>
      <c r="J484" s="15"/>
      <c r="K484" s="15"/>
      <c r="L484" s="18"/>
      <c r="M484" s="18"/>
      <c r="N484" s="19"/>
      <c r="O484" s="18"/>
      <c r="P484" s="18"/>
      <c r="Q484" s="18"/>
    </row>
    <row r="485" spans="1:17" s="20" customFormat="1" x14ac:dyDescent="0.45">
      <c r="A485"/>
      <c r="B485"/>
      <c r="C485"/>
      <c r="D485"/>
      <c r="E485"/>
      <c r="F485"/>
      <c r="G485"/>
      <c r="H485" s="15"/>
      <c r="I485" s="15"/>
      <c r="J485" s="15"/>
      <c r="K485" s="15"/>
      <c r="L485" s="18"/>
      <c r="M485" s="18"/>
      <c r="N485" s="19"/>
      <c r="O485" s="18"/>
      <c r="P485" s="18"/>
      <c r="Q485" s="18"/>
    </row>
    <row r="486" spans="1:17" s="20" customFormat="1" x14ac:dyDescent="0.45">
      <c r="A486"/>
      <c r="B486"/>
      <c r="C486"/>
      <c r="D486"/>
      <c r="E486"/>
      <c r="F486"/>
      <c r="G486"/>
      <c r="H486" s="15"/>
      <c r="I486" s="15"/>
      <c r="J486" s="15"/>
      <c r="K486" s="15"/>
      <c r="L486" s="18"/>
      <c r="M486" s="18"/>
      <c r="N486" s="19"/>
      <c r="O486" s="18"/>
      <c r="P486" s="18"/>
      <c r="Q486" s="18"/>
    </row>
    <row r="487" spans="1:17" s="20" customFormat="1" x14ac:dyDescent="0.45">
      <c r="A487"/>
      <c r="B487"/>
      <c r="C487"/>
      <c r="D487"/>
      <c r="E487"/>
      <c r="F487"/>
      <c r="G487"/>
      <c r="H487" s="15"/>
      <c r="I487" s="15"/>
      <c r="J487" s="15"/>
      <c r="K487" s="15"/>
      <c r="L487" s="18"/>
      <c r="M487" s="18"/>
      <c r="N487" s="19"/>
      <c r="O487" s="18"/>
      <c r="P487" s="18"/>
      <c r="Q487" s="18"/>
    </row>
    <row r="488" spans="1:17" s="20" customFormat="1" x14ac:dyDescent="0.45">
      <c r="A488"/>
      <c r="B488"/>
      <c r="C488"/>
      <c r="D488"/>
      <c r="E488"/>
      <c r="F488"/>
      <c r="G488"/>
      <c r="H488" s="15"/>
      <c r="I488" s="15"/>
      <c r="J488" s="15"/>
      <c r="K488" s="15"/>
      <c r="L488" s="18"/>
      <c r="M488" s="18"/>
      <c r="N488" s="19"/>
      <c r="O488" s="18"/>
      <c r="P488" s="18"/>
      <c r="Q488" s="18"/>
    </row>
    <row r="489" spans="1:17" s="20" customFormat="1" x14ac:dyDescent="0.45">
      <c r="A489"/>
      <c r="B489"/>
      <c r="C489"/>
      <c r="D489"/>
      <c r="E489"/>
      <c r="F489"/>
      <c r="G489"/>
      <c r="H489" s="15"/>
      <c r="I489" s="15"/>
      <c r="J489" s="15"/>
      <c r="K489" s="15"/>
      <c r="L489" s="18"/>
      <c r="M489" s="18"/>
      <c r="N489" s="19"/>
      <c r="O489" s="18"/>
      <c r="P489" s="18"/>
      <c r="Q489" s="18"/>
    </row>
    <row r="490" spans="1:17" s="20" customFormat="1" x14ac:dyDescent="0.45">
      <c r="A490"/>
      <c r="B490"/>
      <c r="C490"/>
      <c r="D490"/>
      <c r="E490"/>
      <c r="F490"/>
      <c r="G490"/>
      <c r="H490" s="15"/>
      <c r="I490" s="15"/>
      <c r="J490" s="15"/>
      <c r="K490" s="15"/>
      <c r="L490" s="18"/>
      <c r="M490" s="18"/>
      <c r="N490" s="19"/>
      <c r="O490" s="18"/>
      <c r="P490" s="18"/>
      <c r="Q490" s="18"/>
    </row>
    <row r="491" spans="1:17" s="20" customFormat="1" x14ac:dyDescent="0.45">
      <c r="A491"/>
      <c r="B491"/>
      <c r="C491"/>
      <c r="D491"/>
      <c r="E491"/>
      <c r="F491"/>
      <c r="G491"/>
      <c r="H491" s="15"/>
      <c r="I491" s="15"/>
      <c r="J491" s="15"/>
      <c r="K491" s="15"/>
      <c r="L491" s="18"/>
      <c r="M491" s="18"/>
      <c r="N491" s="19"/>
      <c r="O491" s="18"/>
      <c r="P491" s="18"/>
      <c r="Q491" s="18"/>
    </row>
    <row r="492" spans="1:17" s="20" customFormat="1" x14ac:dyDescent="0.45">
      <c r="A492"/>
      <c r="B492"/>
      <c r="C492"/>
      <c r="D492"/>
      <c r="E492"/>
      <c r="F492"/>
      <c r="G492"/>
      <c r="H492" s="15"/>
      <c r="I492" s="15"/>
      <c r="J492" s="15"/>
      <c r="K492" s="15"/>
      <c r="L492" s="18"/>
      <c r="M492" s="18"/>
      <c r="N492" s="19"/>
      <c r="O492" s="18"/>
      <c r="P492" s="18"/>
      <c r="Q492" s="18"/>
    </row>
    <row r="493" spans="1:17" s="20" customFormat="1" x14ac:dyDescent="0.45">
      <c r="A493"/>
      <c r="B493"/>
      <c r="C493"/>
      <c r="D493"/>
      <c r="E493"/>
      <c r="F493"/>
      <c r="G493"/>
      <c r="H493" s="15"/>
      <c r="I493" s="15"/>
      <c r="J493" s="15"/>
      <c r="K493" s="15"/>
      <c r="L493" s="18"/>
      <c r="M493" s="18"/>
      <c r="N493" s="19"/>
      <c r="O493" s="18"/>
      <c r="P493" s="18"/>
      <c r="Q493" s="18"/>
    </row>
    <row r="494" spans="1:17" s="20" customFormat="1" x14ac:dyDescent="0.45">
      <c r="A494"/>
      <c r="B494"/>
      <c r="C494"/>
      <c r="D494"/>
      <c r="E494"/>
      <c r="F494"/>
      <c r="G494"/>
      <c r="H494" s="15"/>
      <c r="I494" s="15"/>
      <c r="J494" s="15"/>
      <c r="K494" s="15"/>
      <c r="L494" s="18"/>
      <c r="M494" s="18"/>
      <c r="N494" s="19"/>
      <c r="O494" s="18"/>
      <c r="P494" s="18"/>
      <c r="Q494" s="18"/>
    </row>
    <row r="495" spans="1:17" s="20" customFormat="1" x14ac:dyDescent="0.45">
      <c r="A495"/>
      <c r="B495"/>
      <c r="C495"/>
      <c r="D495"/>
      <c r="E495"/>
      <c r="F495"/>
      <c r="G495"/>
      <c r="H495" s="15"/>
      <c r="I495" s="15"/>
      <c r="J495" s="15"/>
      <c r="K495" s="15"/>
      <c r="L495" s="18"/>
      <c r="M495" s="18"/>
      <c r="N495" s="19"/>
      <c r="O495" s="18"/>
      <c r="P495" s="18"/>
      <c r="Q495" s="18"/>
    </row>
    <row r="496" spans="1:17" s="20" customFormat="1" x14ac:dyDescent="0.45">
      <c r="A496"/>
      <c r="B496"/>
      <c r="C496"/>
      <c r="D496"/>
      <c r="E496"/>
      <c r="F496"/>
      <c r="G496"/>
      <c r="H496" s="15"/>
      <c r="I496" s="15"/>
      <c r="J496" s="15"/>
      <c r="K496" s="15"/>
      <c r="L496" s="18"/>
      <c r="M496" s="18"/>
      <c r="N496" s="19"/>
      <c r="O496" s="18"/>
      <c r="P496" s="18"/>
      <c r="Q496" s="18"/>
    </row>
    <row r="497" spans="1:17" s="20" customFormat="1" x14ac:dyDescent="0.45">
      <c r="A497"/>
      <c r="B497"/>
      <c r="C497"/>
      <c r="D497"/>
      <c r="E497"/>
      <c r="F497"/>
      <c r="G497"/>
      <c r="H497" s="15"/>
      <c r="I497" s="15"/>
      <c r="J497" s="15"/>
      <c r="K497" s="15"/>
      <c r="L497" s="18"/>
      <c r="M497" s="18"/>
      <c r="N497" s="19"/>
      <c r="O497" s="18"/>
      <c r="P497" s="18"/>
      <c r="Q497" s="18"/>
    </row>
    <row r="498" spans="1:17" s="20" customFormat="1" x14ac:dyDescent="0.45">
      <c r="A498"/>
      <c r="B498"/>
      <c r="C498"/>
      <c r="D498"/>
      <c r="E498"/>
      <c r="F498"/>
      <c r="G498"/>
      <c r="H498" s="15"/>
      <c r="I498" s="15"/>
      <c r="J498" s="15"/>
      <c r="K498" s="15"/>
      <c r="L498" s="18"/>
      <c r="M498" s="18"/>
      <c r="N498" s="19"/>
      <c r="O498" s="18"/>
      <c r="P498" s="18"/>
      <c r="Q498" s="18"/>
    </row>
    <row r="499" spans="1:17" s="20" customFormat="1" x14ac:dyDescent="0.45">
      <c r="A499"/>
      <c r="B499"/>
      <c r="C499"/>
      <c r="D499"/>
      <c r="E499"/>
      <c r="F499"/>
      <c r="G499"/>
      <c r="H499" s="15"/>
      <c r="I499" s="15"/>
      <c r="J499" s="15"/>
      <c r="K499" s="15"/>
      <c r="L499" s="18"/>
      <c r="M499" s="18"/>
      <c r="N499" s="19"/>
      <c r="O499" s="18"/>
      <c r="P499" s="18"/>
      <c r="Q499" s="18"/>
    </row>
    <row r="500" spans="1:17" s="20" customFormat="1" x14ac:dyDescent="0.45">
      <c r="A500"/>
      <c r="B500"/>
      <c r="C500"/>
      <c r="D500"/>
      <c r="E500"/>
      <c r="F500"/>
      <c r="G500"/>
      <c r="H500" s="15"/>
      <c r="I500" s="15"/>
      <c r="J500" s="15"/>
      <c r="K500" s="15"/>
      <c r="L500" s="18"/>
      <c r="M500" s="18"/>
      <c r="N500" s="19"/>
      <c r="O500" s="18"/>
      <c r="P500" s="18"/>
      <c r="Q500" s="18"/>
    </row>
    <row r="501" spans="1:17" s="20" customFormat="1" x14ac:dyDescent="0.45">
      <c r="A501"/>
      <c r="B501"/>
      <c r="C501"/>
      <c r="D501"/>
      <c r="E501"/>
      <c r="F501"/>
      <c r="G501"/>
      <c r="H501" s="15"/>
      <c r="I501" s="15"/>
      <c r="J501" s="15"/>
      <c r="K501" s="15"/>
      <c r="L501" s="18"/>
      <c r="M501" s="18"/>
      <c r="N501" s="19"/>
      <c r="O501" s="18"/>
      <c r="P501" s="18"/>
      <c r="Q501" s="18"/>
    </row>
    <row r="502" spans="1:17" s="20" customFormat="1" x14ac:dyDescent="0.45">
      <c r="A502"/>
      <c r="B502"/>
      <c r="C502"/>
      <c r="D502"/>
      <c r="E502"/>
      <c r="F502"/>
      <c r="G502"/>
      <c r="H502" s="15"/>
      <c r="I502" s="15"/>
      <c r="J502" s="15"/>
      <c r="K502" s="15"/>
      <c r="L502" s="18"/>
      <c r="M502" s="18"/>
      <c r="N502" s="19"/>
      <c r="O502" s="18"/>
      <c r="P502" s="18"/>
      <c r="Q502" s="18"/>
    </row>
    <row r="503" spans="1:17" s="20" customFormat="1" x14ac:dyDescent="0.45">
      <c r="A503"/>
      <c r="B503"/>
      <c r="C503"/>
      <c r="D503"/>
      <c r="E503"/>
      <c r="F503"/>
      <c r="G503"/>
      <c r="H503" s="15"/>
      <c r="I503" s="15"/>
      <c r="J503" s="15"/>
      <c r="K503" s="15"/>
      <c r="L503" s="18"/>
      <c r="M503" s="18"/>
      <c r="N503" s="19"/>
      <c r="O503" s="18"/>
      <c r="P503" s="18"/>
      <c r="Q503" s="18"/>
    </row>
    <row r="504" spans="1:17" s="20" customFormat="1" x14ac:dyDescent="0.45">
      <c r="A504"/>
      <c r="B504"/>
      <c r="C504"/>
      <c r="D504"/>
      <c r="E504"/>
      <c r="F504"/>
      <c r="G504"/>
      <c r="H504" s="15"/>
      <c r="I504" s="15"/>
      <c r="J504" s="15"/>
      <c r="K504" s="15"/>
      <c r="L504" s="18"/>
      <c r="M504" s="18"/>
      <c r="N504" s="19"/>
      <c r="O504" s="18"/>
      <c r="P504" s="18"/>
      <c r="Q504" s="18"/>
    </row>
    <row r="505" spans="1:17" s="20" customFormat="1" x14ac:dyDescent="0.45">
      <c r="A505"/>
      <c r="B505"/>
      <c r="C505"/>
      <c r="D505"/>
      <c r="E505"/>
      <c r="F505"/>
      <c r="G505"/>
      <c r="H505" s="15"/>
      <c r="I505" s="15"/>
      <c r="J505" s="15"/>
      <c r="K505" s="15"/>
      <c r="L505" s="18"/>
      <c r="M505" s="18"/>
      <c r="N505" s="19"/>
      <c r="O505" s="18"/>
      <c r="P505" s="18"/>
      <c r="Q505" s="18"/>
    </row>
    <row r="506" spans="1:17" s="20" customFormat="1" x14ac:dyDescent="0.45">
      <c r="A506"/>
      <c r="B506"/>
      <c r="C506"/>
      <c r="D506"/>
      <c r="E506"/>
      <c r="F506"/>
      <c r="G506"/>
      <c r="H506" s="15"/>
      <c r="I506" s="15"/>
      <c r="J506" s="15"/>
      <c r="K506" s="15"/>
      <c r="L506" s="18"/>
      <c r="M506" s="18"/>
      <c r="N506" s="19"/>
      <c r="O506" s="18"/>
      <c r="P506" s="18"/>
      <c r="Q506" s="18"/>
    </row>
    <row r="507" spans="1:17" s="20" customFormat="1" x14ac:dyDescent="0.45">
      <c r="A507"/>
      <c r="B507"/>
      <c r="C507"/>
      <c r="D507"/>
      <c r="E507"/>
      <c r="F507"/>
      <c r="G507"/>
      <c r="H507" s="15"/>
      <c r="I507" s="15"/>
      <c r="J507" s="15"/>
      <c r="K507" s="15"/>
      <c r="L507" s="18"/>
      <c r="M507" s="18"/>
      <c r="N507" s="19"/>
      <c r="O507" s="18"/>
      <c r="P507" s="18"/>
      <c r="Q507" s="18"/>
    </row>
    <row r="508" spans="1:17" s="20" customFormat="1" x14ac:dyDescent="0.45">
      <c r="A508"/>
      <c r="B508"/>
      <c r="C508"/>
      <c r="D508"/>
      <c r="E508"/>
      <c r="F508"/>
      <c r="G508"/>
      <c r="H508" s="15"/>
      <c r="I508" s="15"/>
      <c r="J508" s="15"/>
      <c r="K508" s="15"/>
      <c r="L508" s="18"/>
      <c r="M508" s="18"/>
      <c r="N508" s="19"/>
      <c r="O508" s="18"/>
      <c r="P508" s="18"/>
      <c r="Q508" s="18"/>
    </row>
    <row r="509" spans="1:17" s="20" customFormat="1" x14ac:dyDescent="0.45">
      <c r="A509"/>
      <c r="B509"/>
      <c r="C509"/>
      <c r="D509"/>
      <c r="E509"/>
      <c r="F509"/>
      <c r="G509"/>
      <c r="H509" s="15"/>
      <c r="I509" s="15"/>
      <c r="J509" s="15"/>
      <c r="K509" s="15"/>
      <c r="L509" s="18"/>
      <c r="M509" s="18"/>
      <c r="N509" s="19"/>
      <c r="O509" s="18"/>
      <c r="P509" s="18"/>
      <c r="Q509" s="18"/>
    </row>
    <row r="510" spans="1:17" s="20" customFormat="1" x14ac:dyDescent="0.45">
      <c r="A510"/>
      <c r="B510"/>
      <c r="C510"/>
      <c r="D510"/>
      <c r="E510"/>
      <c r="F510"/>
      <c r="G510"/>
      <c r="H510" s="15"/>
      <c r="I510" s="15"/>
      <c r="J510" s="15"/>
      <c r="K510" s="15"/>
      <c r="L510" s="18"/>
      <c r="M510" s="18"/>
      <c r="N510" s="19"/>
      <c r="O510" s="18"/>
      <c r="P510" s="18"/>
      <c r="Q510" s="18"/>
    </row>
    <row r="511" spans="1:17" s="20" customFormat="1" x14ac:dyDescent="0.45">
      <c r="A511"/>
      <c r="B511"/>
      <c r="C511"/>
      <c r="D511"/>
      <c r="E511"/>
      <c r="F511"/>
      <c r="G511"/>
      <c r="H511" s="15"/>
      <c r="I511" s="15"/>
      <c r="J511" s="15"/>
      <c r="K511" s="15"/>
      <c r="L511" s="18"/>
      <c r="M511" s="18"/>
      <c r="N511" s="19"/>
      <c r="O511" s="18"/>
      <c r="P511" s="18"/>
      <c r="Q511" s="18"/>
    </row>
    <row r="512" spans="1:17" s="20" customFormat="1" x14ac:dyDescent="0.45">
      <c r="A512"/>
      <c r="B512"/>
      <c r="C512"/>
      <c r="D512"/>
      <c r="E512"/>
      <c r="F512"/>
      <c r="G512"/>
      <c r="H512" s="15"/>
      <c r="I512" s="15"/>
      <c r="J512" s="15"/>
      <c r="K512" s="15"/>
      <c r="L512" s="18"/>
      <c r="M512" s="18"/>
      <c r="N512" s="19"/>
      <c r="O512" s="18"/>
      <c r="P512" s="18"/>
      <c r="Q512" s="18"/>
    </row>
    <row r="513" spans="1:17" s="20" customFormat="1" x14ac:dyDescent="0.45">
      <c r="A513"/>
      <c r="B513"/>
      <c r="C513"/>
      <c r="D513"/>
      <c r="E513"/>
      <c r="F513"/>
      <c r="G513"/>
      <c r="H513" s="15"/>
      <c r="I513" s="15"/>
      <c r="J513" s="15"/>
      <c r="K513" s="15"/>
      <c r="L513" s="18"/>
      <c r="M513" s="18"/>
      <c r="N513" s="19"/>
      <c r="O513" s="18"/>
      <c r="P513" s="18"/>
      <c r="Q513" s="18"/>
    </row>
    <row r="514" spans="1:17" s="20" customFormat="1" x14ac:dyDescent="0.45">
      <c r="A514"/>
      <c r="B514"/>
      <c r="C514"/>
      <c r="D514"/>
      <c r="E514"/>
      <c r="F514"/>
      <c r="G514"/>
      <c r="H514" s="15"/>
      <c r="I514" s="15"/>
      <c r="J514" s="15"/>
      <c r="K514" s="15"/>
      <c r="L514" s="18"/>
      <c r="M514" s="18"/>
      <c r="N514" s="19"/>
      <c r="O514" s="18"/>
      <c r="P514" s="18"/>
      <c r="Q514" s="18"/>
    </row>
    <row r="515" spans="1:17" s="20" customFormat="1" x14ac:dyDescent="0.45">
      <c r="A515"/>
      <c r="B515"/>
      <c r="C515"/>
      <c r="D515"/>
      <c r="E515"/>
      <c r="F515"/>
      <c r="G515"/>
      <c r="H515" s="15"/>
      <c r="I515" s="15"/>
      <c r="J515" s="15"/>
      <c r="K515" s="15"/>
      <c r="L515" s="18"/>
      <c r="M515" s="18"/>
      <c r="N515" s="19"/>
      <c r="O515" s="18"/>
      <c r="P515" s="18"/>
      <c r="Q515" s="18"/>
    </row>
    <row r="516" spans="1:17" s="20" customFormat="1" x14ac:dyDescent="0.45">
      <c r="A516"/>
      <c r="B516"/>
      <c r="C516"/>
      <c r="D516"/>
      <c r="E516"/>
      <c r="F516"/>
      <c r="G516"/>
      <c r="H516" s="15"/>
      <c r="I516" s="15"/>
      <c r="J516" s="15"/>
      <c r="K516" s="15"/>
      <c r="L516" s="18"/>
      <c r="M516" s="18"/>
      <c r="N516" s="19"/>
      <c r="O516" s="18"/>
      <c r="P516" s="18"/>
      <c r="Q516" s="18"/>
    </row>
    <row r="517" spans="1:17" s="20" customFormat="1" x14ac:dyDescent="0.45">
      <c r="A517"/>
      <c r="B517"/>
      <c r="C517"/>
      <c r="D517"/>
      <c r="E517"/>
      <c r="F517"/>
      <c r="G517"/>
      <c r="H517" s="15"/>
      <c r="I517" s="15"/>
      <c r="J517" s="15"/>
      <c r="K517" s="15"/>
      <c r="L517" s="18"/>
      <c r="M517" s="18"/>
      <c r="N517" s="19"/>
      <c r="O517" s="18"/>
      <c r="P517" s="18"/>
      <c r="Q517" s="18"/>
    </row>
    <row r="518" spans="1:17" s="20" customFormat="1" x14ac:dyDescent="0.45">
      <c r="A518"/>
      <c r="B518"/>
      <c r="C518"/>
      <c r="D518"/>
      <c r="E518"/>
      <c r="F518"/>
      <c r="G518"/>
      <c r="H518" s="15"/>
      <c r="I518" s="15"/>
      <c r="J518" s="15"/>
      <c r="K518" s="15"/>
      <c r="L518" s="18"/>
      <c r="M518" s="18"/>
      <c r="N518" s="19"/>
      <c r="O518" s="18"/>
      <c r="P518" s="18"/>
      <c r="Q518" s="18"/>
    </row>
    <row r="519" spans="1:17" s="20" customFormat="1" x14ac:dyDescent="0.45">
      <c r="A519"/>
      <c r="B519"/>
      <c r="C519"/>
      <c r="D519"/>
      <c r="E519"/>
      <c r="F519"/>
      <c r="G519"/>
      <c r="H519" s="15"/>
      <c r="I519" s="15"/>
      <c r="J519" s="15"/>
      <c r="K519" s="15"/>
      <c r="L519" s="18"/>
      <c r="M519" s="18"/>
      <c r="N519" s="19"/>
      <c r="O519" s="18"/>
      <c r="P519" s="18"/>
      <c r="Q519" s="18"/>
    </row>
    <row r="520" spans="1:17" s="20" customFormat="1" x14ac:dyDescent="0.45">
      <c r="A520"/>
      <c r="B520"/>
      <c r="C520"/>
      <c r="D520"/>
      <c r="E520"/>
      <c r="F520"/>
      <c r="G520"/>
      <c r="H520" s="15"/>
      <c r="I520" s="15"/>
      <c r="J520" s="15"/>
      <c r="K520" s="15"/>
      <c r="L520" s="18"/>
      <c r="M520" s="18"/>
      <c r="N520" s="19"/>
      <c r="O520" s="18"/>
      <c r="P520" s="18"/>
      <c r="Q520" s="18"/>
    </row>
    <row r="521" spans="1:17" s="20" customFormat="1" x14ac:dyDescent="0.45">
      <c r="A521"/>
      <c r="B521"/>
      <c r="C521"/>
      <c r="D521"/>
      <c r="E521"/>
      <c r="F521"/>
      <c r="G521"/>
      <c r="H521" s="15"/>
      <c r="I521" s="15"/>
      <c r="J521" s="15"/>
      <c r="K521" s="15"/>
      <c r="L521" s="18"/>
      <c r="M521" s="18"/>
      <c r="N521" s="19"/>
      <c r="O521" s="18"/>
      <c r="P521" s="18"/>
      <c r="Q521" s="18"/>
    </row>
    <row r="522" spans="1:17" s="20" customFormat="1" x14ac:dyDescent="0.45">
      <c r="A522"/>
      <c r="B522"/>
      <c r="C522"/>
      <c r="D522"/>
      <c r="E522"/>
      <c r="F522"/>
      <c r="G522"/>
      <c r="H522" s="15"/>
      <c r="I522" s="15"/>
      <c r="J522" s="15"/>
      <c r="K522" s="15"/>
      <c r="L522" s="18"/>
      <c r="M522" s="18"/>
      <c r="N522" s="19"/>
      <c r="O522" s="18"/>
      <c r="P522" s="18"/>
      <c r="Q522" s="18"/>
    </row>
    <row r="523" spans="1:17" s="20" customFormat="1" x14ac:dyDescent="0.45">
      <c r="A523"/>
      <c r="B523"/>
      <c r="C523"/>
      <c r="D523"/>
      <c r="E523"/>
      <c r="F523"/>
      <c r="G523"/>
      <c r="H523" s="15"/>
      <c r="I523" s="15"/>
      <c r="J523" s="15"/>
      <c r="K523" s="15"/>
      <c r="L523" s="18"/>
      <c r="M523" s="18"/>
      <c r="N523" s="19"/>
      <c r="O523" s="18"/>
      <c r="P523" s="18"/>
      <c r="Q523" s="18"/>
    </row>
    <row r="524" spans="1:17" s="20" customFormat="1" x14ac:dyDescent="0.45">
      <c r="A524"/>
      <c r="B524"/>
      <c r="C524"/>
      <c r="D524"/>
      <c r="E524"/>
      <c r="F524"/>
      <c r="G524"/>
      <c r="H524" s="15"/>
      <c r="I524" s="15"/>
      <c r="J524" s="15"/>
      <c r="K524" s="15"/>
      <c r="L524" s="18"/>
      <c r="M524" s="18"/>
      <c r="N524" s="19"/>
      <c r="O524" s="18"/>
      <c r="P524" s="18"/>
      <c r="Q524" s="18"/>
    </row>
    <row r="525" spans="1:17" s="20" customFormat="1" x14ac:dyDescent="0.45">
      <c r="A525"/>
      <c r="B525"/>
      <c r="C525"/>
      <c r="D525"/>
      <c r="E525"/>
      <c r="F525"/>
      <c r="G525"/>
      <c r="H525" s="15"/>
      <c r="I525" s="15"/>
      <c r="J525" s="15"/>
      <c r="K525" s="15"/>
      <c r="L525" s="18"/>
      <c r="M525" s="18"/>
      <c r="N525" s="19"/>
      <c r="O525" s="18"/>
      <c r="P525" s="18"/>
      <c r="Q525" s="18"/>
    </row>
    <row r="526" spans="1:17" s="20" customFormat="1" x14ac:dyDescent="0.45">
      <c r="A526"/>
      <c r="B526"/>
      <c r="C526"/>
      <c r="D526"/>
      <c r="E526"/>
      <c r="F526"/>
      <c r="G526"/>
      <c r="H526" s="15"/>
      <c r="I526" s="15"/>
      <c r="J526" s="15"/>
      <c r="K526" s="15"/>
      <c r="L526" s="18"/>
      <c r="M526" s="18"/>
      <c r="N526" s="19"/>
      <c r="O526" s="18"/>
      <c r="P526" s="18"/>
      <c r="Q526" s="18"/>
    </row>
    <row r="527" spans="1:17" s="20" customFormat="1" x14ac:dyDescent="0.45">
      <c r="A527"/>
      <c r="B527"/>
      <c r="C527"/>
      <c r="D527"/>
      <c r="E527"/>
      <c r="F527"/>
      <c r="G527"/>
      <c r="H527" s="15"/>
      <c r="I527" s="15"/>
      <c r="J527" s="15"/>
      <c r="K527" s="15"/>
      <c r="L527" s="18"/>
      <c r="M527" s="18"/>
      <c r="N527" s="19"/>
      <c r="O527" s="18"/>
      <c r="P527" s="18"/>
      <c r="Q527" s="18"/>
    </row>
    <row r="528" spans="1:17" s="20" customFormat="1" x14ac:dyDescent="0.45">
      <c r="A528"/>
      <c r="B528"/>
      <c r="C528"/>
      <c r="D528"/>
      <c r="E528"/>
      <c r="F528"/>
      <c r="G528"/>
      <c r="H528" s="15"/>
      <c r="I528" s="15"/>
      <c r="J528" s="15"/>
      <c r="K528" s="15"/>
      <c r="L528" s="18"/>
      <c r="M528" s="18"/>
      <c r="N528" s="19"/>
      <c r="O528" s="18"/>
      <c r="P528" s="18"/>
      <c r="Q528" s="18"/>
    </row>
    <row r="529" spans="1:17" s="20" customFormat="1" x14ac:dyDescent="0.45">
      <c r="A529"/>
      <c r="B529"/>
      <c r="C529"/>
      <c r="D529"/>
      <c r="E529"/>
      <c r="F529"/>
      <c r="G529"/>
      <c r="H529" s="15"/>
      <c r="I529" s="15"/>
      <c r="J529" s="15"/>
      <c r="K529" s="15"/>
      <c r="L529" s="18"/>
      <c r="M529" s="18"/>
      <c r="N529" s="19"/>
      <c r="O529" s="18"/>
      <c r="P529" s="18"/>
      <c r="Q529" s="18"/>
    </row>
    <row r="530" spans="1:17" s="20" customFormat="1" x14ac:dyDescent="0.45">
      <c r="A530"/>
      <c r="B530"/>
      <c r="C530"/>
      <c r="D530"/>
      <c r="E530"/>
      <c r="F530"/>
      <c r="G530"/>
      <c r="H530" s="15"/>
      <c r="I530" s="15"/>
      <c r="J530" s="15"/>
      <c r="K530" s="15"/>
      <c r="L530" s="18"/>
      <c r="M530" s="18"/>
      <c r="N530" s="19"/>
      <c r="O530" s="18"/>
      <c r="P530" s="18"/>
      <c r="Q530" s="18"/>
    </row>
    <row r="531" spans="1:17" s="20" customFormat="1" x14ac:dyDescent="0.45">
      <c r="A531"/>
      <c r="B531"/>
      <c r="C531"/>
      <c r="D531"/>
      <c r="E531"/>
      <c r="F531"/>
      <c r="G531"/>
      <c r="H531" s="15"/>
      <c r="I531" s="15"/>
      <c r="J531" s="15"/>
      <c r="K531" s="15"/>
      <c r="L531" s="18"/>
      <c r="M531" s="18"/>
      <c r="N531" s="19"/>
      <c r="O531" s="18"/>
      <c r="P531" s="18"/>
      <c r="Q531" s="18"/>
    </row>
    <row r="532" spans="1:17" s="20" customFormat="1" x14ac:dyDescent="0.45">
      <c r="A532"/>
      <c r="B532"/>
      <c r="C532"/>
      <c r="D532"/>
      <c r="E532"/>
      <c r="F532"/>
      <c r="G532"/>
      <c r="H532" s="15"/>
      <c r="I532" s="15"/>
      <c r="J532" s="15"/>
      <c r="K532" s="15"/>
      <c r="L532" s="18"/>
      <c r="M532" s="18"/>
      <c r="N532" s="19"/>
      <c r="O532" s="18"/>
      <c r="P532" s="18"/>
      <c r="Q532" s="18"/>
    </row>
    <row r="533" spans="1:17" s="20" customFormat="1" x14ac:dyDescent="0.45">
      <c r="A533"/>
      <c r="B533"/>
      <c r="C533"/>
      <c r="D533"/>
      <c r="E533"/>
      <c r="F533"/>
      <c r="G533"/>
      <c r="H533" s="15"/>
      <c r="I533" s="15"/>
      <c r="J533" s="15"/>
      <c r="K533" s="15"/>
      <c r="L533" s="18"/>
      <c r="M533" s="18"/>
      <c r="N533" s="19"/>
      <c r="O533" s="18"/>
      <c r="P533" s="18"/>
      <c r="Q533" s="18"/>
    </row>
    <row r="534" spans="1:17" s="20" customFormat="1" x14ac:dyDescent="0.45">
      <c r="A534"/>
      <c r="B534"/>
      <c r="C534"/>
      <c r="D534"/>
      <c r="E534"/>
      <c r="F534"/>
      <c r="G534"/>
      <c r="H534" s="15"/>
      <c r="I534" s="15"/>
      <c r="J534" s="15"/>
      <c r="K534" s="15"/>
      <c r="L534" s="18"/>
      <c r="M534" s="18"/>
      <c r="N534" s="19"/>
      <c r="O534" s="18"/>
      <c r="P534" s="18"/>
      <c r="Q534" s="18"/>
    </row>
    <row r="535" spans="1:17" s="20" customFormat="1" x14ac:dyDescent="0.45">
      <c r="A535"/>
      <c r="B535"/>
      <c r="C535"/>
      <c r="D535"/>
      <c r="E535"/>
      <c r="F535"/>
      <c r="G535"/>
      <c r="H535" s="15"/>
      <c r="I535" s="15"/>
      <c r="J535" s="15"/>
      <c r="K535" s="15"/>
      <c r="L535" s="18"/>
      <c r="M535" s="18"/>
      <c r="N535" s="19"/>
      <c r="O535" s="18"/>
      <c r="P535" s="18"/>
      <c r="Q535" s="18"/>
    </row>
    <row r="536" spans="1:17" s="20" customFormat="1" x14ac:dyDescent="0.45">
      <c r="A536"/>
      <c r="B536"/>
      <c r="C536"/>
      <c r="D536"/>
      <c r="E536"/>
      <c r="F536"/>
      <c r="G536"/>
      <c r="H536" s="15"/>
      <c r="I536" s="15"/>
      <c r="J536" s="15"/>
      <c r="K536" s="15"/>
      <c r="L536" s="18"/>
      <c r="M536" s="18"/>
      <c r="N536" s="19"/>
      <c r="O536" s="18"/>
      <c r="P536" s="18"/>
      <c r="Q536" s="18"/>
    </row>
    <row r="537" spans="1:17" s="20" customFormat="1" x14ac:dyDescent="0.45">
      <c r="A537"/>
      <c r="B537"/>
      <c r="C537"/>
      <c r="D537"/>
      <c r="E537"/>
      <c r="F537"/>
      <c r="G537"/>
      <c r="H537" s="15"/>
      <c r="I537" s="15"/>
      <c r="J537" s="15"/>
      <c r="K537" s="15"/>
      <c r="L537" s="18"/>
      <c r="M537" s="18"/>
      <c r="N537" s="19"/>
      <c r="O537" s="18"/>
      <c r="P537" s="18"/>
      <c r="Q537" s="18"/>
    </row>
    <row r="538" spans="1:17" s="20" customFormat="1" x14ac:dyDescent="0.45">
      <c r="A538"/>
      <c r="B538"/>
      <c r="C538"/>
      <c r="D538"/>
      <c r="E538"/>
      <c r="F538"/>
      <c r="G538"/>
      <c r="H538" s="15"/>
      <c r="I538" s="15"/>
      <c r="J538" s="15"/>
      <c r="K538" s="15"/>
      <c r="L538" s="18"/>
      <c r="M538" s="18"/>
      <c r="N538" s="19"/>
      <c r="O538" s="18"/>
      <c r="P538" s="18"/>
      <c r="Q538" s="18"/>
    </row>
    <row r="539" spans="1:17" s="20" customFormat="1" x14ac:dyDescent="0.45">
      <c r="A539"/>
      <c r="B539"/>
      <c r="C539"/>
      <c r="D539"/>
      <c r="E539"/>
      <c r="F539"/>
      <c r="G539"/>
      <c r="H539" s="15"/>
      <c r="I539" s="15"/>
      <c r="J539" s="15"/>
      <c r="K539" s="15"/>
      <c r="L539" s="18"/>
      <c r="M539" s="18"/>
      <c r="N539" s="19"/>
      <c r="O539" s="18"/>
      <c r="P539" s="18"/>
      <c r="Q539" s="18"/>
    </row>
    <row r="540" spans="1:17" s="20" customFormat="1" x14ac:dyDescent="0.45">
      <c r="A540"/>
      <c r="B540"/>
      <c r="C540"/>
      <c r="D540"/>
      <c r="E540"/>
      <c r="F540"/>
      <c r="G540"/>
      <c r="H540" s="15"/>
      <c r="I540" s="15"/>
      <c r="J540" s="15"/>
      <c r="K540" s="15"/>
      <c r="L540" s="18"/>
      <c r="M540" s="18"/>
      <c r="N540" s="19"/>
      <c r="O540" s="18"/>
      <c r="P540" s="18"/>
      <c r="Q540" s="18"/>
    </row>
    <row r="541" spans="1:17" s="20" customFormat="1" x14ac:dyDescent="0.45">
      <c r="A541"/>
      <c r="B541"/>
      <c r="C541"/>
      <c r="D541"/>
      <c r="E541"/>
      <c r="F541"/>
      <c r="G541"/>
      <c r="H541" s="15"/>
      <c r="I541" s="15"/>
      <c r="J541" s="15"/>
      <c r="K541" s="15"/>
      <c r="L541" s="18"/>
      <c r="M541" s="18"/>
      <c r="N541" s="19"/>
      <c r="O541" s="18"/>
      <c r="P541" s="18"/>
      <c r="Q541" s="18"/>
    </row>
    <row r="542" spans="1:17" s="20" customFormat="1" x14ac:dyDescent="0.45">
      <c r="A542"/>
      <c r="B542"/>
      <c r="C542"/>
      <c r="D542"/>
      <c r="E542"/>
      <c r="F542"/>
      <c r="G542"/>
      <c r="H542" s="15"/>
      <c r="I542" s="15"/>
      <c r="J542" s="15"/>
      <c r="K542" s="15"/>
      <c r="L542" s="18"/>
      <c r="M542" s="18"/>
      <c r="N542" s="19"/>
      <c r="O542" s="18"/>
      <c r="P542" s="18"/>
      <c r="Q542" s="18"/>
    </row>
    <row r="543" spans="1:17" s="20" customFormat="1" x14ac:dyDescent="0.45">
      <c r="A543"/>
      <c r="B543"/>
      <c r="C543"/>
      <c r="D543"/>
      <c r="E543"/>
      <c r="F543"/>
      <c r="G543"/>
      <c r="H543" s="15"/>
      <c r="I543" s="15"/>
      <c r="J543" s="15"/>
      <c r="K543" s="15"/>
      <c r="L543" s="18"/>
      <c r="M543" s="18"/>
      <c r="N543" s="19"/>
      <c r="O543" s="18"/>
      <c r="P543" s="18"/>
      <c r="Q543" s="18"/>
    </row>
    <row r="544" spans="1:17" s="20" customFormat="1" x14ac:dyDescent="0.45">
      <c r="A544"/>
      <c r="B544"/>
      <c r="C544"/>
      <c r="D544"/>
      <c r="E544"/>
      <c r="F544"/>
      <c r="G544"/>
      <c r="H544" s="15"/>
      <c r="I544" s="15"/>
      <c r="J544" s="15"/>
      <c r="K544" s="15"/>
      <c r="L544" s="18"/>
      <c r="M544" s="18"/>
      <c r="N544" s="19"/>
      <c r="O544" s="18"/>
      <c r="P544" s="18"/>
      <c r="Q544" s="18"/>
    </row>
    <row r="545" spans="1:17" s="20" customFormat="1" x14ac:dyDescent="0.45">
      <c r="A545"/>
      <c r="B545"/>
      <c r="C545"/>
      <c r="D545"/>
      <c r="E545"/>
      <c r="F545"/>
      <c r="G545"/>
      <c r="H545" s="15"/>
      <c r="I545" s="15"/>
      <c r="J545" s="15"/>
      <c r="K545" s="15"/>
      <c r="L545" s="18"/>
      <c r="M545" s="18"/>
      <c r="N545" s="19"/>
      <c r="O545" s="18"/>
      <c r="P545" s="18"/>
      <c r="Q545" s="18"/>
    </row>
    <row r="546" spans="1:17" s="20" customFormat="1" x14ac:dyDescent="0.45">
      <c r="A546"/>
      <c r="B546"/>
      <c r="C546"/>
      <c r="D546"/>
      <c r="E546"/>
      <c r="F546"/>
      <c r="G546"/>
      <c r="H546" s="15"/>
      <c r="I546" s="15"/>
      <c r="J546" s="15"/>
      <c r="K546" s="15"/>
      <c r="L546" s="18"/>
      <c r="M546" s="18"/>
      <c r="N546" s="19"/>
      <c r="O546" s="18"/>
      <c r="P546" s="18"/>
      <c r="Q546" s="18"/>
    </row>
    <row r="547" spans="1:17" s="20" customFormat="1" x14ac:dyDescent="0.45">
      <c r="A547"/>
      <c r="B547"/>
      <c r="C547"/>
      <c r="D547"/>
      <c r="E547"/>
      <c r="F547"/>
      <c r="G547"/>
      <c r="H547" s="15"/>
      <c r="I547" s="15"/>
      <c r="J547" s="15"/>
      <c r="K547" s="15"/>
      <c r="L547" s="18"/>
      <c r="M547" s="18"/>
      <c r="N547" s="19"/>
      <c r="O547" s="18"/>
      <c r="P547" s="18"/>
      <c r="Q547" s="18"/>
    </row>
    <row r="548" spans="1:17" s="20" customFormat="1" x14ac:dyDescent="0.45">
      <c r="A548"/>
      <c r="B548"/>
      <c r="C548"/>
      <c r="D548"/>
      <c r="E548"/>
      <c r="F548"/>
      <c r="G548"/>
      <c r="H548" s="15"/>
      <c r="I548" s="15"/>
      <c r="J548" s="15"/>
      <c r="K548" s="15"/>
      <c r="L548" s="18"/>
      <c r="M548" s="18"/>
      <c r="N548" s="19"/>
      <c r="O548" s="18"/>
      <c r="P548" s="18"/>
      <c r="Q548" s="18"/>
    </row>
    <row r="549" spans="1:17" s="20" customFormat="1" x14ac:dyDescent="0.45">
      <c r="A549"/>
      <c r="B549"/>
      <c r="C549"/>
      <c r="D549"/>
      <c r="E549"/>
      <c r="F549"/>
      <c r="G549"/>
      <c r="H549" s="15"/>
      <c r="I549" s="15"/>
      <c r="J549" s="15"/>
      <c r="K549" s="15"/>
      <c r="L549" s="18"/>
      <c r="M549" s="18"/>
      <c r="N549" s="19"/>
      <c r="O549" s="18"/>
      <c r="P549" s="18"/>
      <c r="Q549" s="18"/>
    </row>
    <row r="550" spans="1:17" s="20" customFormat="1" x14ac:dyDescent="0.45">
      <c r="A550"/>
      <c r="B550"/>
      <c r="C550"/>
      <c r="D550"/>
      <c r="E550"/>
      <c r="F550"/>
      <c r="G550"/>
      <c r="H550" s="15"/>
      <c r="I550" s="15"/>
      <c r="J550" s="15"/>
      <c r="K550" s="15"/>
      <c r="L550" s="18"/>
      <c r="M550" s="18"/>
      <c r="N550" s="19"/>
      <c r="O550" s="18"/>
      <c r="P550" s="18"/>
      <c r="Q550" s="18"/>
    </row>
    <row r="551" spans="1:17" s="20" customFormat="1" x14ac:dyDescent="0.45">
      <c r="A551"/>
      <c r="B551"/>
      <c r="C551"/>
      <c r="D551"/>
      <c r="E551"/>
      <c r="F551"/>
      <c r="G551"/>
      <c r="H551" s="15"/>
      <c r="I551" s="15"/>
      <c r="J551" s="15"/>
      <c r="K551" s="15"/>
      <c r="L551" s="18"/>
      <c r="M551" s="18"/>
      <c r="N551" s="19"/>
      <c r="O551" s="18"/>
      <c r="P551" s="18"/>
      <c r="Q551" s="18"/>
    </row>
    <row r="552" spans="1:17" s="20" customFormat="1" x14ac:dyDescent="0.45">
      <c r="A552"/>
      <c r="B552"/>
      <c r="C552"/>
      <c r="D552"/>
      <c r="E552"/>
      <c r="F552"/>
      <c r="G552"/>
      <c r="H552" s="15"/>
      <c r="I552" s="15"/>
      <c r="J552" s="15"/>
      <c r="K552" s="15"/>
      <c r="L552" s="18"/>
      <c r="M552" s="18"/>
      <c r="N552" s="19"/>
      <c r="O552" s="18"/>
      <c r="P552" s="18"/>
      <c r="Q552" s="18"/>
    </row>
    <row r="553" spans="1:17" s="20" customFormat="1" x14ac:dyDescent="0.45">
      <c r="A553"/>
      <c r="B553"/>
      <c r="C553"/>
      <c r="D553"/>
      <c r="E553"/>
      <c r="F553"/>
      <c r="G553"/>
      <c r="H553" s="15"/>
      <c r="I553" s="15"/>
      <c r="J553" s="15"/>
      <c r="K553" s="15"/>
      <c r="L553" s="18"/>
      <c r="M553" s="18"/>
      <c r="N553" s="19"/>
      <c r="O553" s="18"/>
      <c r="P553" s="18"/>
      <c r="Q553" s="18"/>
    </row>
    <row r="554" spans="1:17" s="20" customFormat="1" x14ac:dyDescent="0.45">
      <c r="A554"/>
      <c r="B554"/>
      <c r="C554"/>
      <c r="D554"/>
      <c r="E554"/>
      <c r="F554"/>
      <c r="G554"/>
      <c r="H554" s="15"/>
      <c r="I554" s="15"/>
      <c r="J554" s="15"/>
      <c r="K554" s="15"/>
      <c r="L554" s="18"/>
      <c r="M554" s="18"/>
      <c r="N554" s="19"/>
      <c r="O554" s="18"/>
      <c r="P554" s="18"/>
      <c r="Q554" s="18"/>
    </row>
    <row r="555" spans="1:17" s="20" customFormat="1" x14ac:dyDescent="0.45">
      <c r="A555"/>
      <c r="B555"/>
      <c r="C555"/>
      <c r="D555"/>
      <c r="E555"/>
      <c r="F555"/>
      <c r="G555"/>
      <c r="H555" s="15"/>
      <c r="I555" s="15"/>
      <c r="J555" s="15"/>
      <c r="K555" s="15"/>
      <c r="L555" s="18"/>
      <c r="M555" s="18"/>
      <c r="N555" s="19"/>
      <c r="O555" s="18"/>
      <c r="P555" s="18"/>
      <c r="Q555" s="18"/>
    </row>
    <row r="556" spans="1:17" s="20" customFormat="1" x14ac:dyDescent="0.45">
      <c r="A556"/>
      <c r="B556"/>
      <c r="C556"/>
      <c r="D556"/>
      <c r="E556"/>
      <c r="F556"/>
      <c r="G556"/>
      <c r="H556" s="15"/>
      <c r="I556" s="15"/>
      <c r="J556" s="15"/>
      <c r="K556" s="15"/>
      <c r="L556" s="18"/>
      <c r="M556" s="18"/>
      <c r="N556" s="19"/>
      <c r="O556" s="18"/>
      <c r="P556" s="18"/>
      <c r="Q556" s="18"/>
    </row>
    <row r="557" spans="1:17" s="20" customFormat="1" x14ac:dyDescent="0.45">
      <c r="A557"/>
      <c r="B557"/>
      <c r="C557"/>
      <c r="D557"/>
      <c r="E557"/>
      <c r="F557"/>
      <c r="G557"/>
      <c r="H557" s="15"/>
      <c r="I557" s="15"/>
      <c r="J557" s="15"/>
      <c r="K557" s="15"/>
      <c r="L557" s="18"/>
      <c r="M557" s="18"/>
      <c r="N557" s="19"/>
      <c r="O557" s="18"/>
      <c r="P557" s="18"/>
      <c r="Q557" s="18"/>
    </row>
    <row r="558" spans="1:17" s="20" customFormat="1" x14ac:dyDescent="0.45">
      <c r="A558"/>
      <c r="B558"/>
      <c r="C558"/>
      <c r="D558"/>
      <c r="E558"/>
      <c r="F558"/>
      <c r="G558"/>
      <c r="H558" s="15"/>
      <c r="I558" s="15"/>
      <c r="J558" s="15"/>
      <c r="K558" s="15"/>
      <c r="L558" s="18"/>
      <c r="M558" s="18"/>
      <c r="N558" s="19"/>
      <c r="O558" s="18"/>
      <c r="P558" s="18"/>
      <c r="Q558" s="18"/>
    </row>
    <row r="559" spans="1:17" s="20" customFormat="1" x14ac:dyDescent="0.45">
      <c r="A559"/>
      <c r="B559"/>
      <c r="C559"/>
      <c r="D559"/>
      <c r="E559"/>
      <c r="F559"/>
      <c r="G559"/>
      <c r="H559" s="15"/>
      <c r="I559" s="15"/>
      <c r="J559" s="15"/>
      <c r="K559" s="15"/>
      <c r="L559" s="18"/>
      <c r="M559" s="18"/>
      <c r="N559" s="19"/>
      <c r="O559" s="18"/>
      <c r="P559" s="18"/>
      <c r="Q559" s="18"/>
    </row>
    <row r="560" spans="1:17" s="20" customFormat="1" x14ac:dyDescent="0.45">
      <c r="A560"/>
      <c r="B560"/>
      <c r="C560"/>
      <c r="D560"/>
      <c r="E560"/>
      <c r="F560"/>
      <c r="G560"/>
      <c r="H560" s="15"/>
      <c r="I560" s="15"/>
      <c r="J560" s="15"/>
      <c r="K560" s="15"/>
      <c r="L560" s="18"/>
      <c r="M560" s="18"/>
      <c r="N560" s="19"/>
      <c r="O560" s="18"/>
      <c r="P560" s="18"/>
      <c r="Q560" s="18"/>
    </row>
    <row r="561" spans="1:17" s="20" customFormat="1" x14ac:dyDescent="0.45">
      <c r="A561"/>
      <c r="B561"/>
      <c r="C561"/>
      <c r="D561"/>
      <c r="E561"/>
      <c r="F561"/>
      <c r="G561"/>
      <c r="H561" s="15"/>
      <c r="I561" s="15"/>
      <c r="J561" s="15"/>
      <c r="K561" s="15"/>
      <c r="L561" s="18"/>
      <c r="M561" s="18"/>
      <c r="N561" s="19"/>
      <c r="O561" s="18"/>
      <c r="P561" s="18"/>
      <c r="Q561" s="18"/>
    </row>
    <row r="562" spans="1:17" s="20" customFormat="1" x14ac:dyDescent="0.45">
      <c r="A562"/>
      <c r="B562"/>
      <c r="C562"/>
      <c r="D562"/>
      <c r="E562"/>
      <c r="F562"/>
      <c r="G562"/>
      <c r="H562" s="15"/>
      <c r="I562" s="15"/>
      <c r="J562" s="15"/>
      <c r="K562" s="15"/>
      <c r="L562" s="18"/>
      <c r="M562" s="18"/>
      <c r="N562" s="19"/>
      <c r="O562" s="18"/>
      <c r="P562" s="18"/>
      <c r="Q562" s="18"/>
    </row>
    <row r="563" spans="1:17" s="20" customFormat="1" x14ac:dyDescent="0.45">
      <c r="A563"/>
      <c r="B563"/>
      <c r="C563"/>
      <c r="D563"/>
      <c r="E563"/>
      <c r="F563"/>
      <c r="G563"/>
      <c r="H563" s="15"/>
      <c r="I563" s="15"/>
      <c r="J563" s="15"/>
      <c r="K563" s="15"/>
      <c r="L563" s="18"/>
      <c r="M563" s="18"/>
      <c r="N563" s="19"/>
      <c r="O563" s="18"/>
      <c r="P563" s="18"/>
      <c r="Q563" s="18"/>
    </row>
    <row r="564" spans="1:17" s="20" customFormat="1" x14ac:dyDescent="0.45">
      <c r="A564"/>
      <c r="B564"/>
      <c r="C564"/>
      <c r="D564"/>
      <c r="E564"/>
      <c r="F564"/>
      <c r="G564"/>
      <c r="H564" s="15"/>
      <c r="I564" s="15"/>
      <c r="J564" s="15"/>
      <c r="K564" s="15"/>
      <c r="L564" s="18"/>
      <c r="M564" s="18"/>
      <c r="N564" s="19"/>
      <c r="O564" s="18"/>
      <c r="P564" s="18"/>
      <c r="Q564" s="18"/>
    </row>
    <row r="565" spans="1:17" s="20" customFormat="1" x14ac:dyDescent="0.45">
      <c r="A565"/>
      <c r="B565"/>
      <c r="C565"/>
      <c r="D565"/>
      <c r="E565"/>
      <c r="F565"/>
      <c r="G565"/>
      <c r="H565" s="15"/>
      <c r="I565" s="15"/>
      <c r="J565" s="15"/>
      <c r="K565" s="15"/>
      <c r="L565" s="18"/>
      <c r="M565" s="18"/>
      <c r="N565" s="19"/>
      <c r="O565" s="18"/>
      <c r="P565" s="18"/>
      <c r="Q565" s="18"/>
    </row>
    <row r="566" spans="1:17" s="20" customFormat="1" x14ac:dyDescent="0.45">
      <c r="A566"/>
      <c r="B566"/>
      <c r="C566"/>
      <c r="D566"/>
      <c r="E566"/>
      <c r="F566"/>
      <c r="G566"/>
      <c r="H566" s="15"/>
      <c r="I566" s="15"/>
      <c r="J566" s="15"/>
      <c r="K566" s="15"/>
      <c r="L566" s="18"/>
      <c r="M566" s="18"/>
      <c r="N566" s="19"/>
      <c r="O566" s="18"/>
      <c r="P566" s="18"/>
      <c r="Q566" s="18"/>
    </row>
    <row r="567" spans="1:17" s="20" customFormat="1" x14ac:dyDescent="0.45">
      <c r="A567"/>
      <c r="B567"/>
      <c r="C567"/>
      <c r="D567"/>
      <c r="E567"/>
      <c r="F567"/>
      <c r="G567"/>
      <c r="H567" s="15"/>
      <c r="I567" s="15"/>
      <c r="J567" s="15"/>
      <c r="K567" s="15"/>
      <c r="L567" s="18"/>
      <c r="M567" s="18"/>
      <c r="N567" s="19"/>
      <c r="O567" s="18"/>
      <c r="P567" s="18"/>
      <c r="Q567" s="18"/>
    </row>
    <row r="568" spans="1:17" s="20" customFormat="1" x14ac:dyDescent="0.45">
      <c r="A568"/>
      <c r="B568"/>
      <c r="C568"/>
      <c r="D568"/>
      <c r="E568"/>
      <c r="F568"/>
      <c r="G568"/>
      <c r="H568" s="15"/>
      <c r="I568" s="15"/>
      <c r="J568" s="15"/>
      <c r="K568" s="15"/>
      <c r="L568" s="18"/>
      <c r="M568" s="18"/>
      <c r="N568" s="19"/>
      <c r="O568" s="18"/>
      <c r="P568" s="18"/>
      <c r="Q568" s="18"/>
    </row>
    <row r="569" spans="1:17" s="20" customFormat="1" x14ac:dyDescent="0.45">
      <c r="A569"/>
      <c r="B569"/>
      <c r="C569"/>
      <c r="D569"/>
      <c r="E569"/>
      <c r="F569"/>
      <c r="G569"/>
      <c r="H569" s="15"/>
      <c r="I569" s="15"/>
      <c r="J569" s="15"/>
      <c r="K569" s="15"/>
      <c r="L569" s="18"/>
      <c r="M569" s="18"/>
      <c r="N569" s="19"/>
      <c r="O569" s="18"/>
      <c r="P569" s="18"/>
      <c r="Q569" s="18"/>
    </row>
    <row r="570" spans="1:17" s="20" customFormat="1" x14ac:dyDescent="0.45">
      <c r="A570"/>
      <c r="B570"/>
      <c r="C570"/>
      <c r="D570"/>
      <c r="E570"/>
      <c r="F570"/>
      <c r="G570"/>
      <c r="H570" s="15"/>
      <c r="I570" s="15"/>
      <c r="J570" s="15"/>
      <c r="K570" s="15"/>
      <c r="L570" s="18"/>
      <c r="M570" s="18"/>
      <c r="N570" s="19"/>
      <c r="O570" s="18"/>
      <c r="P570" s="18"/>
      <c r="Q570" s="18"/>
    </row>
    <row r="571" spans="1:17" s="20" customFormat="1" x14ac:dyDescent="0.45">
      <c r="A571"/>
      <c r="B571"/>
      <c r="C571"/>
      <c r="D571"/>
      <c r="E571"/>
      <c r="F571"/>
      <c r="G571"/>
      <c r="H571" s="15"/>
      <c r="I571" s="15"/>
      <c r="J571" s="15"/>
      <c r="K571" s="15"/>
      <c r="L571" s="18"/>
      <c r="M571" s="18"/>
      <c r="N571" s="19"/>
      <c r="O571" s="18"/>
      <c r="P571" s="18"/>
      <c r="Q571" s="18"/>
    </row>
    <row r="572" spans="1:17" s="20" customFormat="1" x14ac:dyDescent="0.45">
      <c r="A572"/>
      <c r="B572"/>
      <c r="C572"/>
      <c r="D572"/>
      <c r="E572"/>
      <c r="F572"/>
      <c r="G572"/>
      <c r="H572" s="15"/>
      <c r="I572" s="15"/>
      <c r="J572" s="15"/>
      <c r="K572" s="15"/>
      <c r="L572" s="18"/>
      <c r="M572" s="18"/>
      <c r="N572" s="19"/>
      <c r="O572" s="18"/>
      <c r="P572" s="18"/>
      <c r="Q572" s="18"/>
    </row>
    <row r="573" spans="1:17" s="20" customFormat="1" x14ac:dyDescent="0.45">
      <c r="A573"/>
      <c r="B573"/>
      <c r="C573"/>
      <c r="D573"/>
      <c r="E573"/>
      <c r="F573"/>
      <c r="G573"/>
      <c r="H573" s="15"/>
      <c r="I573" s="15"/>
      <c r="J573" s="15"/>
      <c r="K573" s="15"/>
      <c r="L573" s="18"/>
      <c r="M573" s="18"/>
      <c r="N573" s="19"/>
      <c r="O573" s="18"/>
      <c r="P573" s="18"/>
      <c r="Q573" s="18"/>
    </row>
    <row r="574" spans="1:17" s="20" customFormat="1" x14ac:dyDescent="0.45">
      <c r="A574"/>
      <c r="B574"/>
      <c r="C574"/>
      <c r="D574"/>
      <c r="E574"/>
      <c r="F574"/>
      <c r="G574"/>
      <c r="H574" s="15"/>
      <c r="I574" s="15"/>
      <c r="J574" s="15"/>
      <c r="K574" s="15"/>
      <c r="L574" s="18"/>
      <c r="M574" s="18"/>
      <c r="N574" s="19"/>
      <c r="O574" s="18"/>
      <c r="P574" s="18"/>
      <c r="Q574" s="18"/>
    </row>
    <row r="575" spans="1:17" s="20" customFormat="1" x14ac:dyDescent="0.45">
      <c r="A575"/>
      <c r="B575"/>
      <c r="C575"/>
      <c r="D575"/>
      <c r="E575"/>
      <c r="F575"/>
      <c r="G575"/>
      <c r="H575" s="15"/>
      <c r="I575" s="15"/>
      <c r="J575" s="15"/>
      <c r="K575" s="15"/>
      <c r="L575" s="18"/>
      <c r="M575" s="18"/>
      <c r="N575" s="19"/>
      <c r="O575" s="18"/>
      <c r="P575" s="18"/>
      <c r="Q575" s="18"/>
    </row>
    <row r="576" spans="1:17" s="20" customFormat="1" x14ac:dyDescent="0.45">
      <c r="A576"/>
      <c r="B576"/>
      <c r="C576"/>
      <c r="D576"/>
      <c r="E576"/>
      <c r="F576"/>
      <c r="G576"/>
      <c r="H576" s="15"/>
      <c r="I576" s="15"/>
      <c r="J576" s="15"/>
      <c r="K576" s="15"/>
      <c r="L576" s="18"/>
      <c r="M576" s="18"/>
      <c r="N576" s="19"/>
      <c r="O576" s="18"/>
      <c r="P576" s="18"/>
      <c r="Q576" s="18"/>
    </row>
    <row r="577" spans="1:17" s="20" customFormat="1" x14ac:dyDescent="0.45">
      <c r="A577"/>
      <c r="B577"/>
      <c r="C577"/>
      <c r="D577"/>
      <c r="E577"/>
      <c r="F577"/>
      <c r="G577"/>
      <c r="H577" s="15"/>
      <c r="I577" s="15"/>
      <c r="J577" s="15"/>
      <c r="K577" s="15"/>
      <c r="L577" s="18"/>
      <c r="M577" s="18"/>
      <c r="N577" s="19"/>
      <c r="O577" s="18"/>
      <c r="P577" s="18"/>
      <c r="Q577" s="18"/>
    </row>
    <row r="578" spans="1:17" s="20" customFormat="1" x14ac:dyDescent="0.45">
      <c r="A578"/>
      <c r="B578"/>
      <c r="C578"/>
      <c r="D578"/>
      <c r="E578"/>
      <c r="F578"/>
      <c r="G578"/>
      <c r="H578" s="15"/>
      <c r="I578" s="15"/>
      <c r="J578" s="15"/>
      <c r="K578" s="15"/>
      <c r="L578" s="18"/>
      <c r="M578" s="18"/>
      <c r="N578" s="19"/>
      <c r="O578" s="18"/>
      <c r="P578" s="18"/>
      <c r="Q578" s="18"/>
    </row>
    <row r="579" spans="1:17" s="20" customFormat="1" x14ac:dyDescent="0.45">
      <c r="A579"/>
      <c r="B579"/>
      <c r="C579"/>
      <c r="D579"/>
      <c r="E579"/>
      <c r="F579"/>
      <c r="G579"/>
      <c r="H579" s="15"/>
      <c r="I579" s="15"/>
      <c r="J579" s="15"/>
      <c r="K579" s="15"/>
      <c r="L579" s="18"/>
      <c r="M579" s="18"/>
      <c r="N579" s="19"/>
      <c r="O579" s="18"/>
      <c r="P579" s="18"/>
      <c r="Q579" s="18"/>
    </row>
    <row r="580" spans="1:17" s="20" customFormat="1" x14ac:dyDescent="0.45">
      <c r="A580"/>
      <c r="B580"/>
      <c r="C580"/>
      <c r="D580"/>
      <c r="E580"/>
      <c r="F580"/>
      <c r="G580"/>
      <c r="H580" s="15"/>
      <c r="I580" s="15"/>
      <c r="J580" s="15"/>
      <c r="K580" s="15"/>
      <c r="L580" s="18"/>
      <c r="M580" s="18"/>
      <c r="N580" s="19"/>
      <c r="O580" s="18"/>
      <c r="P580" s="18"/>
      <c r="Q580" s="18"/>
    </row>
    <row r="581" spans="1:17" s="20" customFormat="1" x14ac:dyDescent="0.45">
      <c r="A581"/>
      <c r="B581"/>
      <c r="C581"/>
      <c r="D581"/>
      <c r="E581"/>
      <c r="F581"/>
      <c r="G581"/>
      <c r="H581" s="15"/>
      <c r="I581" s="15"/>
      <c r="J581" s="15"/>
      <c r="K581" s="15"/>
      <c r="L581" s="18"/>
      <c r="M581" s="18"/>
      <c r="N581" s="19"/>
      <c r="O581" s="18"/>
      <c r="P581" s="18"/>
      <c r="Q581" s="18"/>
    </row>
    <row r="582" spans="1:17" s="20" customFormat="1" x14ac:dyDescent="0.45">
      <c r="A582"/>
      <c r="B582"/>
      <c r="C582"/>
      <c r="D582"/>
      <c r="E582"/>
      <c r="F582"/>
      <c r="G582"/>
      <c r="H582" s="15"/>
      <c r="I582" s="15"/>
      <c r="J582" s="15"/>
      <c r="K582" s="15"/>
      <c r="L582" s="18"/>
      <c r="M582" s="18"/>
      <c r="N582" s="19"/>
      <c r="O582" s="18"/>
      <c r="P582" s="18"/>
      <c r="Q582" s="18"/>
    </row>
    <row r="583" spans="1:17" s="20" customFormat="1" x14ac:dyDescent="0.45">
      <c r="A583"/>
      <c r="B583"/>
      <c r="C583"/>
      <c r="D583"/>
      <c r="E583"/>
      <c r="F583"/>
      <c r="G583"/>
      <c r="H583" s="15"/>
      <c r="I583" s="15"/>
      <c r="J583" s="15"/>
      <c r="K583" s="15"/>
      <c r="L583" s="18"/>
      <c r="M583" s="18"/>
      <c r="N583" s="19"/>
      <c r="O583" s="18"/>
      <c r="P583" s="18"/>
      <c r="Q583" s="18"/>
    </row>
    <row r="584" spans="1:17" s="20" customFormat="1" x14ac:dyDescent="0.45">
      <c r="A584"/>
      <c r="B584"/>
      <c r="C584"/>
      <c r="D584"/>
      <c r="E584"/>
      <c r="F584"/>
      <c r="G584"/>
      <c r="H584" s="15"/>
      <c r="I584" s="15"/>
      <c r="J584" s="15"/>
      <c r="K584" s="15"/>
      <c r="L584" s="18"/>
      <c r="M584" s="18"/>
      <c r="N584" s="19"/>
      <c r="O584" s="18"/>
      <c r="P584" s="18"/>
      <c r="Q584" s="18"/>
    </row>
    <row r="585" spans="1:17" s="20" customFormat="1" x14ac:dyDescent="0.45">
      <c r="A585"/>
      <c r="B585"/>
      <c r="C585"/>
      <c r="D585"/>
      <c r="E585"/>
      <c r="F585"/>
      <c r="G585"/>
      <c r="H585" s="15"/>
      <c r="I585" s="15"/>
      <c r="J585" s="15"/>
      <c r="K585" s="15"/>
      <c r="L585" s="18"/>
      <c r="M585" s="18"/>
      <c r="N585" s="19"/>
      <c r="O585" s="18"/>
      <c r="P585" s="18"/>
      <c r="Q585" s="18"/>
    </row>
    <row r="586" spans="1:17" s="20" customFormat="1" x14ac:dyDescent="0.45">
      <c r="A586"/>
      <c r="B586"/>
      <c r="C586"/>
      <c r="D586"/>
      <c r="E586"/>
      <c r="F586"/>
      <c r="G586"/>
      <c r="H586" s="15"/>
      <c r="I586" s="15"/>
      <c r="J586" s="15"/>
      <c r="K586" s="15"/>
      <c r="L586" s="18"/>
      <c r="M586" s="18"/>
      <c r="N586" s="19"/>
      <c r="O586" s="18"/>
      <c r="P586" s="18"/>
      <c r="Q586" s="18"/>
    </row>
    <row r="587" spans="1:17" s="20" customFormat="1" x14ac:dyDescent="0.45">
      <c r="A587"/>
      <c r="B587"/>
      <c r="C587"/>
      <c r="D587"/>
      <c r="E587"/>
      <c r="F587"/>
      <c r="G587"/>
      <c r="H587" s="15"/>
      <c r="I587" s="15"/>
      <c r="J587" s="15"/>
      <c r="K587" s="15"/>
      <c r="L587" s="18"/>
      <c r="M587" s="18"/>
      <c r="N587" s="19"/>
      <c r="O587" s="18"/>
      <c r="P587" s="18"/>
      <c r="Q587" s="18"/>
    </row>
    <row r="588" spans="1:17" s="20" customFormat="1" x14ac:dyDescent="0.45">
      <c r="A588"/>
      <c r="B588"/>
      <c r="C588"/>
      <c r="D588"/>
      <c r="E588"/>
      <c r="F588"/>
      <c r="G588"/>
      <c r="H588" s="15"/>
      <c r="I588" s="15"/>
      <c r="J588" s="15"/>
      <c r="K588" s="15"/>
      <c r="L588" s="18"/>
      <c r="M588" s="18"/>
      <c r="N588" s="19"/>
      <c r="O588" s="18"/>
      <c r="P588" s="18"/>
      <c r="Q588" s="18"/>
    </row>
    <row r="589" spans="1:17" s="20" customFormat="1" x14ac:dyDescent="0.45">
      <c r="A589"/>
      <c r="B589"/>
      <c r="C589"/>
      <c r="D589"/>
      <c r="E589"/>
      <c r="F589"/>
      <c r="G589"/>
      <c r="H589" s="15"/>
      <c r="I589" s="15"/>
      <c r="J589" s="15"/>
      <c r="K589" s="15"/>
      <c r="L589" s="18"/>
      <c r="M589" s="18"/>
      <c r="N589" s="19"/>
      <c r="O589" s="18"/>
      <c r="P589" s="18"/>
      <c r="Q589" s="18"/>
    </row>
    <row r="590" spans="1:17" s="20" customFormat="1" x14ac:dyDescent="0.45">
      <c r="A590"/>
      <c r="B590"/>
      <c r="C590"/>
      <c r="D590"/>
      <c r="E590"/>
      <c r="F590"/>
      <c r="G590"/>
      <c r="H590" s="15"/>
      <c r="I590" s="15"/>
      <c r="J590" s="15"/>
      <c r="K590" s="15"/>
      <c r="L590" s="18"/>
      <c r="M590" s="18"/>
      <c r="N590" s="19"/>
      <c r="O590" s="18"/>
      <c r="P590" s="18"/>
      <c r="Q590" s="18"/>
    </row>
    <row r="591" spans="1:17" s="20" customFormat="1" x14ac:dyDescent="0.45">
      <c r="A591"/>
      <c r="B591"/>
      <c r="C591"/>
      <c r="D591"/>
      <c r="E591"/>
      <c r="F591"/>
      <c r="G591"/>
      <c r="H591" s="15"/>
      <c r="I591" s="15"/>
      <c r="J591" s="15"/>
      <c r="K591" s="15"/>
      <c r="L591" s="18"/>
      <c r="M591" s="18"/>
      <c r="N591" s="19"/>
      <c r="O591" s="18"/>
      <c r="P591" s="18"/>
      <c r="Q591" s="18"/>
    </row>
    <row r="592" spans="1:17" s="20" customFormat="1" x14ac:dyDescent="0.45">
      <c r="A592"/>
      <c r="B592"/>
      <c r="C592"/>
      <c r="D592"/>
      <c r="E592"/>
      <c r="F592"/>
      <c r="G592"/>
      <c r="H592" s="15"/>
      <c r="I592" s="15"/>
      <c r="J592" s="15"/>
      <c r="K592" s="15"/>
      <c r="L592" s="18"/>
      <c r="M592" s="18"/>
      <c r="N592" s="19"/>
      <c r="O592" s="18"/>
      <c r="P592" s="18"/>
      <c r="Q592" s="18"/>
    </row>
    <row r="593" spans="1:17" s="20" customFormat="1" x14ac:dyDescent="0.45">
      <c r="A593"/>
      <c r="B593"/>
      <c r="C593"/>
      <c r="D593"/>
      <c r="E593"/>
      <c r="F593"/>
      <c r="G593"/>
      <c r="H593" s="15"/>
      <c r="I593" s="15"/>
      <c r="J593" s="15"/>
      <c r="K593" s="15"/>
      <c r="L593" s="18"/>
      <c r="M593" s="18"/>
      <c r="N593" s="19"/>
      <c r="O593" s="18"/>
      <c r="P593" s="18"/>
      <c r="Q593" s="18"/>
    </row>
    <row r="594" spans="1:17" s="20" customFormat="1" x14ac:dyDescent="0.45">
      <c r="A594"/>
      <c r="B594"/>
      <c r="C594"/>
      <c r="D594"/>
      <c r="E594"/>
      <c r="F594"/>
      <c r="G594"/>
      <c r="H594" s="15"/>
      <c r="I594" s="15"/>
      <c r="J594" s="15"/>
      <c r="K594" s="15"/>
      <c r="L594" s="18"/>
      <c r="M594" s="18"/>
      <c r="N594" s="19"/>
      <c r="O594" s="18"/>
      <c r="P594" s="18"/>
      <c r="Q594" s="18"/>
    </row>
    <row r="595" spans="1:17" s="20" customFormat="1" x14ac:dyDescent="0.45">
      <c r="A595"/>
      <c r="B595"/>
      <c r="C595"/>
      <c r="D595"/>
      <c r="E595"/>
      <c r="F595"/>
      <c r="G595"/>
      <c r="H595" s="15"/>
      <c r="I595" s="15"/>
      <c r="J595" s="15"/>
      <c r="K595" s="15"/>
      <c r="L595" s="18"/>
      <c r="M595" s="18"/>
      <c r="N595" s="19"/>
      <c r="O595" s="18"/>
      <c r="P595" s="18"/>
      <c r="Q595" s="18"/>
    </row>
    <row r="596" spans="1:17" s="20" customFormat="1" x14ac:dyDescent="0.45">
      <c r="A596"/>
      <c r="B596"/>
      <c r="C596"/>
      <c r="D596"/>
      <c r="E596"/>
      <c r="F596"/>
      <c r="G596"/>
      <c r="H596" s="15"/>
      <c r="I596" s="15"/>
      <c r="J596" s="15"/>
      <c r="K596" s="15"/>
      <c r="L596" s="18"/>
      <c r="M596" s="18"/>
      <c r="N596" s="19"/>
      <c r="O596" s="18"/>
      <c r="P596" s="18"/>
      <c r="Q596" s="18"/>
    </row>
    <row r="597" spans="1:17" s="20" customFormat="1" x14ac:dyDescent="0.45">
      <c r="A597"/>
      <c r="B597"/>
      <c r="C597"/>
      <c r="D597"/>
      <c r="E597"/>
      <c r="F597"/>
      <c r="G597"/>
      <c r="H597" s="15"/>
      <c r="I597" s="15"/>
      <c r="J597" s="15"/>
      <c r="K597" s="15"/>
      <c r="L597" s="18"/>
      <c r="M597" s="18"/>
      <c r="N597" s="19"/>
      <c r="O597" s="18"/>
      <c r="P597" s="18"/>
      <c r="Q597" s="18"/>
    </row>
    <row r="598" spans="1:17" s="20" customFormat="1" x14ac:dyDescent="0.45">
      <c r="A598"/>
      <c r="B598"/>
      <c r="C598"/>
      <c r="D598"/>
      <c r="E598"/>
      <c r="F598"/>
      <c r="G598"/>
      <c r="H598" s="15"/>
      <c r="I598" s="15"/>
      <c r="J598" s="15"/>
      <c r="K598" s="15"/>
      <c r="L598" s="18"/>
      <c r="M598" s="18"/>
      <c r="N598" s="19"/>
      <c r="O598" s="18"/>
      <c r="P598" s="18"/>
      <c r="Q598" s="18"/>
    </row>
    <row r="599" spans="1:17" s="20" customFormat="1" x14ac:dyDescent="0.45">
      <c r="A599"/>
      <c r="B599"/>
      <c r="C599"/>
      <c r="D599"/>
      <c r="E599"/>
      <c r="F599"/>
      <c r="G599"/>
      <c r="H599" s="15"/>
      <c r="I599" s="15"/>
      <c r="J599" s="15"/>
      <c r="K599" s="15"/>
      <c r="L599" s="18"/>
      <c r="M599" s="18"/>
      <c r="N599" s="19"/>
      <c r="O599" s="18"/>
      <c r="P599" s="18"/>
      <c r="Q599" s="18"/>
    </row>
    <row r="600" spans="1:17" s="20" customFormat="1" x14ac:dyDescent="0.45">
      <c r="A600"/>
      <c r="B600"/>
      <c r="C600"/>
      <c r="D600"/>
      <c r="E600"/>
      <c r="F600"/>
      <c r="G600"/>
      <c r="H600" s="15"/>
      <c r="I600" s="15"/>
      <c r="J600" s="15"/>
      <c r="K600" s="15"/>
      <c r="L600" s="18"/>
      <c r="M600" s="18"/>
      <c r="N600" s="19"/>
      <c r="O600" s="18"/>
      <c r="P600" s="18"/>
      <c r="Q600" s="18"/>
    </row>
    <row r="601" spans="1:17" s="20" customFormat="1" x14ac:dyDescent="0.45">
      <c r="A601"/>
      <c r="B601"/>
      <c r="C601"/>
      <c r="D601"/>
      <c r="E601"/>
      <c r="F601"/>
      <c r="G601"/>
      <c r="H601" s="15"/>
      <c r="I601" s="15"/>
      <c r="J601" s="15"/>
      <c r="K601" s="15"/>
      <c r="L601" s="18"/>
      <c r="M601" s="18"/>
      <c r="N601" s="19"/>
      <c r="O601" s="18"/>
      <c r="P601" s="18"/>
      <c r="Q601" s="18"/>
    </row>
    <row r="602" spans="1:17" s="20" customFormat="1" x14ac:dyDescent="0.45">
      <c r="A602"/>
      <c r="B602"/>
      <c r="C602"/>
      <c r="D602"/>
      <c r="E602"/>
      <c r="F602"/>
      <c r="G602"/>
      <c r="H602" s="15"/>
      <c r="I602" s="15"/>
      <c r="J602" s="15"/>
      <c r="K602" s="15"/>
      <c r="L602" s="18"/>
      <c r="M602" s="18"/>
      <c r="N602" s="19"/>
      <c r="O602" s="18"/>
      <c r="P602" s="18"/>
      <c r="Q602" s="18"/>
    </row>
    <row r="603" spans="1:17" s="20" customFormat="1" x14ac:dyDescent="0.45">
      <c r="A603"/>
      <c r="B603"/>
      <c r="C603"/>
      <c r="D603"/>
      <c r="E603"/>
      <c r="F603"/>
      <c r="G603"/>
      <c r="H603" s="15"/>
      <c r="I603" s="15"/>
      <c r="J603" s="15"/>
      <c r="K603" s="15"/>
      <c r="L603" s="18"/>
      <c r="M603" s="18"/>
      <c r="N603" s="19"/>
      <c r="O603" s="18"/>
      <c r="P603" s="18"/>
      <c r="Q603" s="18"/>
    </row>
    <row r="604" spans="1:17" s="20" customFormat="1" x14ac:dyDescent="0.45">
      <c r="A604"/>
      <c r="B604"/>
      <c r="C604"/>
      <c r="D604"/>
      <c r="E604"/>
      <c r="F604"/>
      <c r="G604"/>
      <c r="H604" s="15"/>
      <c r="I604" s="15"/>
      <c r="J604" s="15"/>
      <c r="K604" s="15"/>
      <c r="L604" s="18"/>
      <c r="M604" s="18"/>
      <c r="N604" s="19"/>
      <c r="O604" s="18"/>
      <c r="P604" s="18"/>
      <c r="Q604" s="18"/>
    </row>
    <row r="605" spans="1:17" s="20" customFormat="1" x14ac:dyDescent="0.45">
      <c r="A605"/>
      <c r="B605"/>
      <c r="C605"/>
      <c r="D605"/>
      <c r="E605"/>
      <c r="F605"/>
      <c r="G605"/>
      <c r="H605" s="15"/>
      <c r="I605" s="15"/>
      <c r="J605" s="15"/>
      <c r="K605" s="15"/>
      <c r="L605" s="18"/>
      <c r="M605" s="18"/>
      <c r="N605" s="19"/>
      <c r="O605" s="18"/>
      <c r="P605" s="18"/>
      <c r="Q605" s="18"/>
    </row>
    <row r="606" spans="1:17" s="20" customFormat="1" x14ac:dyDescent="0.45">
      <c r="A606"/>
      <c r="B606"/>
      <c r="C606"/>
      <c r="D606"/>
      <c r="E606"/>
      <c r="F606"/>
      <c r="G606"/>
      <c r="H606" s="15"/>
      <c r="I606" s="15"/>
      <c r="J606" s="15"/>
      <c r="K606" s="15"/>
      <c r="L606" s="18"/>
      <c r="M606" s="18"/>
      <c r="N606" s="19"/>
      <c r="O606" s="18"/>
      <c r="P606" s="18"/>
      <c r="Q606" s="18"/>
    </row>
    <row r="607" spans="1:17" s="20" customFormat="1" x14ac:dyDescent="0.45">
      <c r="A607"/>
      <c r="B607"/>
      <c r="C607"/>
      <c r="D607"/>
      <c r="E607"/>
      <c r="F607"/>
      <c r="G607"/>
      <c r="H607" s="15"/>
      <c r="I607" s="15"/>
      <c r="J607" s="15"/>
      <c r="K607" s="15"/>
      <c r="L607" s="18"/>
      <c r="M607" s="18"/>
      <c r="N607" s="19"/>
      <c r="O607" s="18"/>
      <c r="P607" s="18"/>
      <c r="Q607" s="18"/>
    </row>
    <row r="608" spans="1:17" s="20" customFormat="1" x14ac:dyDescent="0.45">
      <c r="A608"/>
      <c r="B608"/>
      <c r="C608"/>
      <c r="D608"/>
      <c r="E608"/>
      <c r="F608"/>
      <c r="G608"/>
      <c r="H608" s="15"/>
      <c r="I608" s="15"/>
      <c r="J608" s="15"/>
      <c r="K608" s="15"/>
      <c r="L608" s="18"/>
      <c r="M608" s="18"/>
      <c r="N608" s="19"/>
      <c r="O608" s="18"/>
      <c r="P608" s="18"/>
      <c r="Q608" s="18"/>
    </row>
    <row r="609" spans="1:17" s="20" customFormat="1" x14ac:dyDescent="0.45">
      <c r="A609"/>
      <c r="B609"/>
      <c r="C609"/>
      <c r="D609"/>
      <c r="E609"/>
      <c r="F609"/>
      <c r="G609"/>
      <c r="H609" s="15"/>
      <c r="I609" s="15"/>
      <c r="J609" s="15"/>
      <c r="K609" s="15"/>
      <c r="L609" s="18"/>
      <c r="M609" s="18"/>
      <c r="N609" s="19"/>
      <c r="O609" s="18"/>
      <c r="P609" s="18"/>
      <c r="Q609" s="18"/>
    </row>
    <row r="610" spans="1:17" s="20" customFormat="1" x14ac:dyDescent="0.45">
      <c r="A610"/>
      <c r="B610"/>
      <c r="C610"/>
      <c r="D610"/>
      <c r="E610"/>
      <c r="F610"/>
      <c r="G610"/>
      <c r="H610" s="15"/>
      <c r="I610" s="15"/>
      <c r="J610" s="15"/>
      <c r="K610" s="15"/>
      <c r="L610" s="18"/>
      <c r="M610" s="18"/>
      <c r="N610" s="19"/>
      <c r="O610" s="18"/>
      <c r="P610" s="18"/>
      <c r="Q610" s="18"/>
    </row>
    <row r="611" spans="1:17" s="20" customFormat="1" x14ac:dyDescent="0.45">
      <c r="A611"/>
      <c r="B611"/>
      <c r="C611"/>
      <c r="D611"/>
      <c r="E611"/>
      <c r="F611"/>
      <c r="G611"/>
      <c r="H611" s="15"/>
      <c r="I611" s="15"/>
      <c r="J611" s="15"/>
      <c r="K611" s="15"/>
      <c r="L611" s="18"/>
      <c r="M611" s="18"/>
      <c r="N611" s="19"/>
      <c r="O611" s="18"/>
      <c r="P611" s="18"/>
      <c r="Q611" s="18"/>
    </row>
    <row r="612" spans="1:17" s="20" customFormat="1" x14ac:dyDescent="0.45">
      <c r="A612"/>
      <c r="B612"/>
      <c r="C612"/>
      <c r="D612"/>
      <c r="E612"/>
      <c r="F612"/>
      <c r="G612"/>
      <c r="H612" s="15"/>
      <c r="I612" s="15"/>
      <c r="J612" s="15"/>
      <c r="K612" s="15"/>
      <c r="L612" s="18"/>
      <c r="M612" s="18"/>
      <c r="N612" s="19"/>
      <c r="O612" s="18"/>
      <c r="P612" s="18"/>
      <c r="Q612" s="18"/>
    </row>
    <row r="613" spans="1:17" s="20" customFormat="1" x14ac:dyDescent="0.45">
      <c r="A613"/>
      <c r="B613"/>
      <c r="C613"/>
      <c r="D613"/>
      <c r="E613"/>
      <c r="F613"/>
      <c r="G613"/>
      <c r="H613" s="15"/>
      <c r="I613" s="15"/>
      <c r="J613" s="15"/>
      <c r="K613" s="15"/>
      <c r="L613" s="18"/>
      <c r="M613" s="18"/>
      <c r="N613" s="19"/>
      <c r="O613" s="18"/>
      <c r="P613" s="18"/>
      <c r="Q613" s="18"/>
    </row>
    <row r="614" spans="1:17" s="20" customFormat="1" x14ac:dyDescent="0.45">
      <c r="A614"/>
      <c r="B614"/>
      <c r="C614"/>
      <c r="D614"/>
      <c r="E614"/>
      <c r="F614"/>
      <c r="G614"/>
      <c r="H614" s="15"/>
      <c r="I614" s="15"/>
      <c r="J614" s="15"/>
      <c r="K614" s="15"/>
      <c r="L614" s="18"/>
      <c r="M614" s="18"/>
      <c r="N614" s="19"/>
      <c r="O614" s="18"/>
      <c r="P614" s="18"/>
      <c r="Q614" s="18"/>
    </row>
    <row r="615" spans="1:17" s="20" customFormat="1" x14ac:dyDescent="0.45">
      <c r="A615"/>
      <c r="B615"/>
      <c r="C615"/>
      <c r="D615"/>
      <c r="E615"/>
      <c r="F615"/>
      <c r="G615"/>
      <c r="H615" s="15"/>
      <c r="I615" s="15"/>
      <c r="J615" s="15"/>
      <c r="K615" s="15"/>
      <c r="L615" s="18"/>
      <c r="M615" s="18"/>
      <c r="N615" s="19"/>
      <c r="O615" s="18"/>
      <c r="P615" s="18"/>
      <c r="Q615" s="18"/>
    </row>
    <row r="616" spans="1:17" s="20" customFormat="1" x14ac:dyDescent="0.45">
      <c r="A616"/>
      <c r="B616"/>
      <c r="C616"/>
      <c r="D616"/>
      <c r="E616"/>
      <c r="F616"/>
      <c r="G616"/>
      <c r="H616" s="15"/>
      <c r="I616" s="15"/>
      <c r="J616" s="15"/>
      <c r="K616" s="15"/>
      <c r="L616" s="18"/>
      <c r="M616" s="18"/>
      <c r="N616" s="19"/>
      <c r="O616" s="18"/>
      <c r="P616" s="18"/>
      <c r="Q616" s="18"/>
    </row>
    <row r="617" spans="1:17" s="20" customFormat="1" x14ac:dyDescent="0.45">
      <c r="A617"/>
      <c r="B617"/>
      <c r="C617"/>
      <c r="D617"/>
      <c r="E617"/>
      <c r="F617"/>
      <c r="G617"/>
      <c r="H617" s="15"/>
      <c r="I617" s="15"/>
      <c r="J617" s="15"/>
      <c r="K617" s="15"/>
      <c r="L617" s="18"/>
      <c r="M617" s="18"/>
      <c r="N617" s="19"/>
      <c r="O617" s="18"/>
      <c r="P617" s="18"/>
      <c r="Q617" s="18"/>
    </row>
    <row r="618" spans="1:17" s="20" customFormat="1" x14ac:dyDescent="0.45">
      <c r="A618"/>
      <c r="B618"/>
      <c r="C618"/>
      <c r="D618"/>
      <c r="E618"/>
      <c r="F618"/>
      <c r="G618"/>
      <c r="H618" s="15"/>
      <c r="I618" s="15"/>
      <c r="J618" s="15"/>
      <c r="K618" s="15"/>
      <c r="L618" s="18"/>
      <c r="M618" s="18"/>
      <c r="N618" s="19"/>
      <c r="O618" s="18"/>
      <c r="P618" s="18"/>
      <c r="Q618" s="18"/>
    </row>
    <row r="619" spans="1:17" s="20" customFormat="1" x14ac:dyDescent="0.45">
      <c r="A619"/>
      <c r="B619"/>
      <c r="C619"/>
      <c r="D619"/>
      <c r="E619"/>
      <c r="F619"/>
      <c r="G619"/>
      <c r="H619" s="15"/>
      <c r="I619" s="15"/>
      <c r="J619" s="15"/>
      <c r="K619" s="15"/>
      <c r="L619" s="18"/>
      <c r="M619" s="18"/>
      <c r="N619" s="19"/>
      <c r="O619" s="18"/>
      <c r="P619" s="18"/>
      <c r="Q619" s="18"/>
    </row>
    <row r="620" spans="1:17" s="20" customFormat="1" x14ac:dyDescent="0.45">
      <c r="A620"/>
      <c r="B620"/>
      <c r="C620"/>
      <c r="D620"/>
      <c r="E620"/>
      <c r="F620"/>
      <c r="G620"/>
      <c r="H620" s="15"/>
      <c r="I620" s="15"/>
      <c r="J620" s="15"/>
      <c r="K620" s="15"/>
      <c r="L620" s="18"/>
      <c r="M620" s="18"/>
      <c r="N620" s="19"/>
      <c r="O620" s="18"/>
      <c r="P620" s="18"/>
      <c r="Q620" s="18"/>
    </row>
    <row r="621" spans="1:17" s="20" customFormat="1" x14ac:dyDescent="0.45">
      <c r="A621"/>
      <c r="B621"/>
      <c r="C621"/>
      <c r="D621"/>
      <c r="E621"/>
      <c r="F621"/>
      <c r="G621"/>
      <c r="H621" s="15"/>
      <c r="I621" s="15"/>
      <c r="J621" s="15"/>
      <c r="K621" s="15"/>
      <c r="L621" s="18"/>
      <c r="M621" s="18"/>
      <c r="N621" s="19"/>
      <c r="O621" s="18"/>
      <c r="P621" s="18"/>
      <c r="Q621" s="18"/>
    </row>
    <row r="622" spans="1:17" s="20" customFormat="1" x14ac:dyDescent="0.45">
      <c r="A622"/>
      <c r="B622"/>
      <c r="C622"/>
      <c r="D622"/>
      <c r="E622"/>
      <c r="F622"/>
      <c r="G622"/>
      <c r="H622" s="15"/>
      <c r="I622" s="15"/>
      <c r="J622" s="15"/>
      <c r="K622" s="15"/>
      <c r="L622" s="18"/>
      <c r="M622" s="18"/>
      <c r="N622" s="19"/>
      <c r="O622" s="18"/>
      <c r="P622" s="18"/>
      <c r="Q622" s="18"/>
    </row>
    <row r="623" spans="1:17" s="20" customFormat="1" x14ac:dyDescent="0.45">
      <c r="A623"/>
      <c r="B623"/>
      <c r="C623"/>
      <c r="D623"/>
      <c r="E623"/>
      <c r="F623"/>
      <c r="G623"/>
      <c r="H623" s="15"/>
      <c r="I623" s="15"/>
      <c r="J623" s="15"/>
      <c r="K623" s="15"/>
      <c r="L623" s="18"/>
      <c r="M623" s="18"/>
      <c r="N623" s="19"/>
      <c r="O623" s="18"/>
      <c r="P623" s="18"/>
      <c r="Q623" s="18"/>
    </row>
    <row r="624" spans="1:17" s="20" customFormat="1" x14ac:dyDescent="0.45">
      <c r="A624"/>
      <c r="B624"/>
      <c r="C624"/>
      <c r="D624"/>
      <c r="E624"/>
      <c r="F624"/>
      <c r="G624"/>
      <c r="H624" s="15"/>
      <c r="I624" s="15"/>
      <c r="J624" s="15"/>
      <c r="K624" s="15"/>
      <c r="L624" s="18"/>
      <c r="M624" s="18"/>
      <c r="N624" s="19"/>
      <c r="O624" s="18"/>
      <c r="P624" s="18"/>
      <c r="Q624" s="18"/>
    </row>
    <row r="625" spans="1:17" s="20" customFormat="1" x14ac:dyDescent="0.45">
      <c r="A625"/>
      <c r="B625"/>
      <c r="C625"/>
      <c r="D625"/>
      <c r="E625"/>
      <c r="F625"/>
      <c r="G625"/>
      <c r="H625" s="15"/>
      <c r="I625" s="15"/>
      <c r="J625" s="15"/>
      <c r="K625" s="15"/>
      <c r="L625" s="18"/>
      <c r="M625" s="18"/>
      <c r="N625" s="19"/>
      <c r="O625" s="18"/>
      <c r="P625" s="18"/>
      <c r="Q625" s="18"/>
    </row>
    <row r="626" spans="1:17" s="20" customFormat="1" x14ac:dyDescent="0.45">
      <c r="A626"/>
      <c r="B626"/>
      <c r="C626"/>
      <c r="D626"/>
      <c r="E626"/>
      <c r="F626"/>
      <c r="G626"/>
      <c r="H626" s="15"/>
      <c r="I626" s="15"/>
      <c r="J626" s="15"/>
      <c r="K626" s="15"/>
      <c r="L626" s="18"/>
      <c r="M626" s="18"/>
      <c r="N626" s="19"/>
      <c r="O626" s="18"/>
      <c r="P626" s="18"/>
      <c r="Q626" s="18"/>
    </row>
    <row r="627" spans="1:17" s="20" customFormat="1" x14ac:dyDescent="0.45">
      <c r="A627"/>
      <c r="B627"/>
      <c r="C627"/>
      <c r="D627"/>
      <c r="E627"/>
      <c r="F627"/>
      <c r="G627"/>
      <c r="H627" s="15"/>
      <c r="I627" s="15"/>
      <c r="J627" s="15"/>
      <c r="K627" s="15"/>
      <c r="L627" s="18"/>
      <c r="M627" s="18"/>
      <c r="N627" s="19"/>
      <c r="O627" s="18"/>
      <c r="P627" s="18"/>
      <c r="Q627" s="18"/>
    </row>
    <row r="628" spans="1:17" s="20" customFormat="1" x14ac:dyDescent="0.45">
      <c r="A628"/>
      <c r="B628"/>
      <c r="C628"/>
      <c r="D628"/>
      <c r="E628"/>
      <c r="F628"/>
      <c r="G628"/>
      <c r="H628" s="15"/>
      <c r="I628" s="15"/>
      <c r="J628" s="15"/>
      <c r="K628" s="15"/>
      <c r="L628" s="18"/>
      <c r="M628" s="18"/>
      <c r="N628" s="19"/>
      <c r="O628" s="18"/>
      <c r="P628" s="18"/>
      <c r="Q628" s="18"/>
    </row>
    <row r="629" spans="1:17" s="20" customFormat="1" x14ac:dyDescent="0.45">
      <c r="A629"/>
      <c r="B629"/>
      <c r="C629"/>
      <c r="D629"/>
      <c r="E629"/>
      <c r="F629"/>
      <c r="G629"/>
      <c r="H629" s="15"/>
      <c r="I629" s="15"/>
      <c r="J629" s="15"/>
      <c r="K629" s="15"/>
      <c r="L629" s="18"/>
      <c r="M629" s="18"/>
      <c r="N629" s="19"/>
      <c r="O629" s="18"/>
      <c r="P629" s="18"/>
      <c r="Q629" s="18"/>
    </row>
    <row r="630" spans="1:17" s="20" customFormat="1" x14ac:dyDescent="0.45">
      <c r="A630"/>
      <c r="B630"/>
      <c r="C630"/>
      <c r="D630"/>
      <c r="E630"/>
      <c r="F630"/>
      <c r="G630"/>
      <c r="H630" s="15"/>
      <c r="I630" s="15"/>
      <c r="J630" s="15"/>
      <c r="K630" s="15"/>
      <c r="L630" s="18"/>
      <c r="M630" s="18"/>
      <c r="N630" s="19"/>
      <c r="O630" s="18"/>
      <c r="P630" s="18"/>
      <c r="Q630" s="18"/>
    </row>
    <row r="631" spans="1:17" s="20" customFormat="1" x14ac:dyDescent="0.45">
      <c r="A631"/>
      <c r="B631"/>
      <c r="C631"/>
      <c r="D631"/>
      <c r="E631"/>
      <c r="F631"/>
      <c r="G631"/>
      <c r="H631" s="15"/>
      <c r="I631" s="15"/>
      <c r="J631" s="15"/>
      <c r="K631" s="15"/>
      <c r="L631" s="18"/>
      <c r="M631" s="18"/>
      <c r="N631" s="19"/>
      <c r="O631" s="18"/>
      <c r="P631" s="18"/>
      <c r="Q631" s="18"/>
    </row>
    <row r="632" spans="1:17" s="20" customFormat="1" x14ac:dyDescent="0.45">
      <c r="A632"/>
      <c r="B632"/>
      <c r="C632"/>
      <c r="D632"/>
      <c r="E632"/>
      <c r="F632"/>
      <c r="G632"/>
      <c r="H632" s="15"/>
      <c r="I632" s="15"/>
      <c r="J632" s="15"/>
      <c r="K632" s="15"/>
      <c r="L632" s="18"/>
      <c r="M632" s="18"/>
      <c r="N632" s="19"/>
      <c r="O632" s="18"/>
      <c r="P632" s="18"/>
      <c r="Q632" s="18"/>
    </row>
    <row r="633" spans="1:17" s="20" customFormat="1" x14ac:dyDescent="0.45">
      <c r="A633"/>
      <c r="B633"/>
      <c r="C633"/>
      <c r="D633"/>
      <c r="E633"/>
      <c r="F633"/>
      <c r="G633"/>
      <c r="H633" s="15"/>
      <c r="I633" s="15"/>
      <c r="J633" s="15"/>
      <c r="K633" s="15"/>
      <c r="L633" s="18"/>
      <c r="M633" s="18"/>
      <c r="N633" s="19"/>
      <c r="O633" s="18"/>
      <c r="P633" s="18"/>
      <c r="Q633" s="18"/>
    </row>
    <row r="634" spans="1:17" s="20" customFormat="1" x14ac:dyDescent="0.45">
      <c r="A634"/>
      <c r="B634"/>
      <c r="C634"/>
      <c r="D634"/>
      <c r="E634"/>
      <c r="F634"/>
      <c r="G634"/>
      <c r="H634" s="15"/>
      <c r="I634" s="15"/>
      <c r="J634" s="15"/>
      <c r="K634" s="15"/>
      <c r="L634" s="18"/>
      <c r="M634" s="18"/>
      <c r="N634" s="19"/>
      <c r="O634" s="18"/>
      <c r="P634" s="18"/>
      <c r="Q634" s="18"/>
    </row>
    <row r="635" spans="1:17" s="20" customFormat="1" x14ac:dyDescent="0.45">
      <c r="A635"/>
      <c r="B635"/>
      <c r="C635"/>
      <c r="D635"/>
      <c r="E635"/>
      <c r="F635"/>
      <c r="G635"/>
      <c r="H635" s="15"/>
      <c r="I635" s="15"/>
      <c r="J635" s="15"/>
      <c r="K635" s="15"/>
      <c r="L635" s="18"/>
      <c r="M635" s="18"/>
      <c r="N635" s="19"/>
      <c r="O635" s="18"/>
      <c r="P635" s="18"/>
      <c r="Q635" s="18"/>
    </row>
    <row r="636" spans="1:17" s="20" customFormat="1" x14ac:dyDescent="0.45">
      <c r="A636"/>
      <c r="B636"/>
      <c r="C636"/>
      <c r="D636"/>
      <c r="E636"/>
      <c r="F636"/>
      <c r="G636"/>
      <c r="H636" s="15"/>
      <c r="I636" s="15"/>
      <c r="J636" s="15"/>
      <c r="K636" s="15"/>
      <c r="L636" s="18"/>
      <c r="M636" s="18"/>
      <c r="N636" s="19"/>
      <c r="O636" s="18"/>
      <c r="P636" s="18"/>
      <c r="Q636" s="18"/>
    </row>
    <row r="637" spans="1:17" s="20" customFormat="1" x14ac:dyDescent="0.45">
      <c r="A637"/>
      <c r="B637"/>
      <c r="C637"/>
      <c r="D637"/>
      <c r="E637"/>
      <c r="F637"/>
      <c r="G637"/>
      <c r="H637" s="15"/>
      <c r="I637" s="15"/>
      <c r="J637" s="15"/>
      <c r="K637" s="15"/>
      <c r="L637" s="18"/>
      <c r="M637" s="18"/>
      <c r="N637" s="19"/>
      <c r="O637" s="18"/>
      <c r="P637" s="18"/>
      <c r="Q637" s="18"/>
    </row>
    <row r="638" spans="1:17" s="20" customFormat="1" x14ac:dyDescent="0.45">
      <c r="A638"/>
      <c r="B638"/>
      <c r="C638"/>
      <c r="D638"/>
      <c r="E638"/>
      <c r="F638"/>
      <c r="G638"/>
      <c r="H638" s="15"/>
      <c r="I638" s="15"/>
      <c r="J638" s="15"/>
      <c r="K638" s="15"/>
      <c r="L638" s="18"/>
      <c r="M638" s="18"/>
      <c r="N638" s="19"/>
      <c r="O638" s="18"/>
      <c r="P638" s="18"/>
      <c r="Q638" s="18"/>
    </row>
    <row r="639" spans="1:17" s="20" customFormat="1" x14ac:dyDescent="0.45">
      <c r="A639"/>
      <c r="B639"/>
      <c r="C639"/>
      <c r="D639"/>
      <c r="E639"/>
      <c r="F639"/>
      <c r="G639"/>
      <c r="H639" s="15"/>
      <c r="I639" s="15"/>
      <c r="J639" s="15"/>
      <c r="K639" s="15"/>
      <c r="L639" s="18"/>
      <c r="M639" s="18"/>
      <c r="N639" s="19"/>
      <c r="O639" s="18"/>
      <c r="P639" s="18"/>
      <c r="Q639" s="18"/>
    </row>
    <row r="640" spans="1:17" s="20" customFormat="1" x14ac:dyDescent="0.45">
      <c r="A640"/>
      <c r="B640"/>
      <c r="C640"/>
      <c r="D640"/>
      <c r="E640"/>
      <c r="F640"/>
      <c r="G640"/>
      <c r="H640" s="15"/>
      <c r="I640" s="15"/>
      <c r="J640" s="15"/>
      <c r="K640" s="15"/>
      <c r="L640" s="18"/>
      <c r="M640" s="18"/>
      <c r="N640" s="19"/>
      <c r="O640" s="18"/>
      <c r="P640" s="18"/>
      <c r="Q640" s="18"/>
    </row>
    <row r="641" spans="1:17" s="20" customFormat="1" x14ac:dyDescent="0.45">
      <c r="A641"/>
      <c r="B641"/>
      <c r="C641"/>
      <c r="D641"/>
      <c r="E641"/>
      <c r="F641"/>
      <c r="G641"/>
      <c r="H641" s="15"/>
      <c r="I641" s="15"/>
      <c r="J641" s="15"/>
      <c r="K641" s="15"/>
      <c r="L641" s="18"/>
      <c r="M641" s="18"/>
      <c r="N641" s="19"/>
      <c r="O641" s="18"/>
      <c r="P641" s="18"/>
      <c r="Q641" s="18"/>
    </row>
    <row r="642" spans="1:17" s="20" customFormat="1" x14ac:dyDescent="0.45">
      <c r="A642"/>
      <c r="B642"/>
      <c r="C642"/>
      <c r="D642"/>
      <c r="E642"/>
      <c r="F642"/>
      <c r="G642"/>
      <c r="H642" s="15"/>
      <c r="I642" s="15"/>
      <c r="J642" s="15"/>
      <c r="K642" s="15"/>
      <c r="L642" s="18"/>
      <c r="M642" s="18"/>
      <c r="N642" s="19"/>
      <c r="O642" s="18"/>
      <c r="P642" s="18"/>
      <c r="Q642" s="18"/>
    </row>
    <row r="643" spans="1:17" s="20" customFormat="1" x14ac:dyDescent="0.45">
      <c r="A643"/>
      <c r="B643"/>
      <c r="C643"/>
      <c r="D643"/>
      <c r="E643"/>
      <c r="F643"/>
      <c r="G643"/>
      <c r="H643" s="15"/>
      <c r="I643" s="15"/>
      <c r="J643" s="15"/>
      <c r="K643" s="15"/>
      <c r="L643" s="18"/>
      <c r="M643" s="18"/>
      <c r="N643" s="19"/>
      <c r="O643" s="18"/>
      <c r="P643" s="18"/>
      <c r="Q643" s="18"/>
    </row>
    <row r="644" spans="1:17" s="20" customFormat="1" x14ac:dyDescent="0.45">
      <c r="A644"/>
      <c r="B644"/>
      <c r="C644"/>
      <c r="D644"/>
      <c r="E644"/>
      <c r="F644"/>
      <c r="G644"/>
      <c r="H644" s="15"/>
      <c r="I644" s="15"/>
      <c r="J644" s="15"/>
      <c r="K644" s="15"/>
      <c r="L644" s="18"/>
      <c r="M644" s="18"/>
      <c r="N644" s="19"/>
      <c r="O644" s="18"/>
      <c r="P644" s="18"/>
      <c r="Q644" s="18"/>
    </row>
    <row r="645" spans="1:17" s="20" customFormat="1" x14ac:dyDescent="0.45">
      <c r="A645"/>
      <c r="B645"/>
      <c r="C645"/>
      <c r="D645"/>
      <c r="E645"/>
      <c r="F645"/>
      <c r="G645"/>
      <c r="H645" s="15"/>
      <c r="I645" s="15"/>
      <c r="J645" s="15"/>
      <c r="K645" s="15"/>
      <c r="L645" s="18"/>
      <c r="M645" s="18"/>
      <c r="N645" s="19"/>
      <c r="O645" s="18"/>
      <c r="P645" s="18"/>
      <c r="Q645" s="18"/>
    </row>
    <row r="646" spans="1:17" s="20" customFormat="1" x14ac:dyDescent="0.45">
      <c r="A646"/>
      <c r="B646"/>
      <c r="C646"/>
      <c r="D646"/>
      <c r="E646"/>
      <c r="F646"/>
      <c r="G646"/>
      <c r="H646" s="15"/>
      <c r="I646" s="15"/>
      <c r="J646" s="15"/>
      <c r="K646" s="15"/>
      <c r="L646" s="18"/>
      <c r="M646" s="18"/>
      <c r="N646" s="19"/>
      <c r="O646" s="18"/>
      <c r="P646" s="18"/>
      <c r="Q646" s="18"/>
    </row>
    <row r="647" spans="1:17" s="20" customFormat="1" x14ac:dyDescent="0.45">
      <c r="A647"/>
      <c r="B647"/>
      <c r="C647"/>
      <c r="D647"/>
      <c r="E647"/>
      <c r="F647"/>
      <c r="G647"/>
      <c r="H647" s="15"/>
      <c r="I647" s="15"/>
      <c r="J647" s="15"/>
      <c r="K647" s="15"/>
      <c r="L647" s="18"/>
      <c r="M647" s="18"/>
      <c r="N647" s="19"/>
      <c r="O647" s="18"/>
      <c r="P647" s="18"/>
      <c r="Q647" s="18"/>
    </row>
    <row r="648" spans="1:17" s="20" customFormat="1" x14ac:dyDescent="0.45">
      <c r="A648"/>
      <c r="B648"/>
      <c r="C648"/>
      <c r="D648"/>
      <c r="E648"/>
      <c r="F648"/>
      <c r="G648"/>
      <c r="H648" s="15"/>
      <c r="I648" s="15"/>
      <c r="J648" s="15"/>
      <c r="K648" s="15"/>
      <c r="L648" s="18"/>
      <c r="M648" s="18"/>
      <c r="N648" s="19"/>
      <c r="O648" s="18"/>
      <c r="P648" s="18"/>
      <c r="Q648" s="18"/>
    </row>
    <row r="649" spans="1:17" s="20" customFormat="1" x14ac:dyDescent="0.45">
      <c r="A649"/>
      <c r="B649"/>
      <c r="C649"/>
      <c r="D649"/>
      <c r="E649"/>
      <c r="F649"/>
      <c r="G649"/>
      <c r="H649" s="15"/>
      <c r="I649" s="15"/>
      <c r="J649" s="15"/>
      <c r="K649" s="15"/>
      <c r="L649" s="18"/>
      <c r="M649" s="18"/>
      <c r="N649" s="19"/>
      <c r="O649" s="18"/>
      <c r="P649" s="18"/>
      <c r="Q649" s="18"/>
    </row>
    <row r="650" spans="1:17" s="20" customFormat="1" x14ac:dyDescent="0.45">
      <c r="A650"/>
      <c r="B650"/>
      <c r="C650"/>
      <c r="D650"/>
      <c r="E650"/>
      <c r="F650"/>
      <c r="G650"/>
      <c r="H650" s="15"/>
      <c r="I650" s="15"/>
      <c r="J650" s="15"/>
      <c r="K650" s="15"/>
      <c r="L650" s="18"/>
      <c r="M650" s="18"/>
      <c r="N650" s="19"/>
      <c r="O650" s="18"/>
      <c r="P650" s="18"/>
      <c r="Q650" s="18"/>
    </row>
    <row r="651" spans="1:17" s="20" customFormat="1" x14ac:dyDescent="0.45">
      <c r="A651"/>
      <c r="B651"/>
      <c r="C651"/>
      <c r="D651"/>
      <c r="E651"/>
      <c r="F651"/>
      <c r="G651"/>
      <c r="H651" s="15"/>
      <c r="I651" s="15"/>
      <c r="J651" s="15"/>
      <c r="K651" s="15"/>
      <c r="L651" s="18"/>
      <c r="M651" s="18"/>
      <c r="N651" s="19"/>
      <c r="O651" s="18"/>
      <c r="P651" s="18"/>
      <c r="Q651" s="18"/>
    </row>
    <row r="652" spans="1:17" s="20" customFormat="1" x14ac:dyDescent="0.45">
      <c r="A652"/>
      <c r="B652"/>
      <c r="C652"/>
      <c r="D652"/>
      <c r="E652"/>
      <c r="F652"/>
      <c r="G652"/>
      <c r="H652" s="15"/>
      <c r="I652" s="15"/>
      <c r="J652" s="15"/>
      <c r="K652" s="15"/>
      <c r="L652" s="18"/>
      <c r="M652" s="18"/>
      <c r="N652" s="19"/>
      <c r="O652" s="18"/>
      <c r="P652" s="18"/>
      <c r="Q652" s="18"/>
    </row>
    <row r="653" spans="1:17" s="20" customFormat="1" x14ac:dyDescent="0.45">
      <c r="A653"/>
      <c r="B653"/>
      <c r="C653"/>
      <c r="D653"/>
      <c r="E653"/>
      <c r="F653"/>
      <c r="G653"/>
      <c r="H653" s="15"/>
      <c r="I653" s="15"/>
      <c r="J653" s="15"/>
      <c r="K653" s="15"/>
      <c r="L653" s="18"/>
      <c r="M653" s="18"/>
      <c r="N653" s="19"/>
      <c r="O653" s="18"/>
      <c r="P653" s="18"/>
      <c r="Q653" s="18"/>
    </row>
    <row r="654" spans="1:17" s="20" customFormat="1" x14ac:dyDescent="0.45">
      <c r="A654"/>
      <c r="B654"/>
      <c r="C654"/>
      <c r="D654"/>
      <c r="E654"/>
      <c r="F654"/>
      <c r="G654"/>
      <c r="H654" s="15"/>
      <c r="I654" s="15"/>
      <c r="J654" s="15"/>
      <c r="K654" s="15"/>
      <c r="L654" s="18"/>
      <c r="M654" s="18"/>
      <c r="N654" s="19"/>
      <c r="O654" s="18"/>
      <c r="P654" s="18"/>
      <c r="Q654" s="18"/>
    </row>
    <row r="655" spans="1:17" s="20" customFormat="1" x14ac:dyDescent="0.45">
      <c r="A655"/>
      <c r="B655"/>
      <c r="C655"/>
      <c r="D655"/>
      <c r="E655"/>
      <c r="F655"/>
      <c r="G655"/>
      <c r="H655" s="15"/>
      <c r="I655" s="15"/>
      <c r="J655" s="15"/>
      <c r="K655" s="15"/>
      <c r="L655" s="18"/>
      <c r="M655" s="18"/>
      <c r="N655" s="19"/>
      <c r="O655" s="18"/>
      <c r="P655" s="18"/>
      <c r="Q655" s="18"/>
    </row>
    <row r="656" spans="1:17" s="20" customFormat="1" x14ac:dyDescent="0.45">
      <c r="A656"/>
      <c r="B656"/>
      <c r="C656"/>
      <c r="D656"/>
      <c r="E656"/>
      <c r="F656"/>
      <c r="G656"/>
      <c r="H656" s="15"/>
      <c r="I656" s="15"/>
      <c r="J656" s="15"/>
      <c r="K656" s="15"/>
      <c r="L656" s="18"/>
      <c r="M656" s="18"/>
      <c r="N656" s="19"/>
      <c r="O656" s="18"/>
      <c r="P656" s="18"/>
      <c r="Q656" s="18"/>
    </row>
    <row r="657" spans="1:17" s="20" customFormat="1" x14ac:dyDescent="0.45">
      <c r="A657"/>
      <c r="B657"/>
      <c r="C657"/>
      <c r="D657"/>
      <c r="E657"/>
      <c r="F657"/>
      <c r="G657"/>
      <c r="H657" s="15"/>
      <c r="I657" s="15"/>
      <c r="J657" s="15"/>
      <c r="K657" s="15"/>
      <c r="L657" s="18"/>
      <c r="M657" s="18"/>
      <c r="N657" s="19"/>
      <c r="O657" s="18"/>
      <c r="P657" s="18"/>
      <c r="Q657" s="18"/>
    </row>
    <row r="658" spans="1:17" s="20" customFormat="1" x14ac:dyDescent="0.45">
      <c r="A658"/>
      <c r="B658"/>
      <c r="C658"/>
      <c r="D658"/>
      <c r="E658"/>
      <c r="F658"/>
      <c r="G658"/>
      <c r="H658" s="15"/>
      <c r="I658" s="15"/>
      <c r="J658" s="15"/>
      <c r="K658" s="15"/>
      <c r="L658" s="18"/>
      <c r="M658" s="18"/>
      <c r="N658" s="19"/>
      <c r="O658" s="18"/>
      <c r="P658" s="18"/>
      <c r="Q658" s="18"/>
    </row>
    <row r="659" spans="1:17" s="20" customFormat="1" x14ac:dyDescent="0.45">
      <c r="A659"/>
      <c r="B659"/>
      <c r="C659"/>
      <c r="D659"/>
      <c r="E659"/>
      <c r="F659"/>
      <c r="G659"/>
      <c r="H659" s="15"/>
      <c r="I659" s="15"/>
      <c r="J659" s="15"/>
      <c r="K659" s="15"/>
      <c r="L659" s="18"/>
      <c r="M659" s="18"/>
      <c r="N659" s="19"/>
      <c r="O659" s="18"/>
      <c r="P659" s="18"/>
      <c r="Q659" s="18"/>
    </row>
    <row r="660" spans="1:17" s="20" customFormat="1" x14ac:dyDescent="0.45">
      <c r="A660"/>
      <c r="B660"/>
      <c r="C660"/>
      <c r="D660"/>
      <c r="E660"/>
      <c r="F660"/>
      <c r="G660"/>
      <c r="H660" s="15"/>
      <c r="I660" s="15"/>
      <c r="J660" s="15"/>
      <c r="K660" s="15"/>
      <c r="L660" s="18"/>
      <c r="M660" s="18"/>
      <c r="N660" s="19"/>
      <c r="O660" s="18"/>
      <c r="P660" s="18"/>
      <c r="Q660" s="18"/>
    </row>
    <row r="661" spans="1:17" s="20" customFormat="1" x14ac:dyDescent="0.45">
      <c r="A661"/>
      <c r="B661"/>
      <c r="C661"/>
      <c r="D661"/>
      <c r="E661"/>
      <c r="F661"/>
      <c r="G661"/>
      <c r="H661" s="15"/>
      <c r="I661" s="15"/>
      <c r="J661" s="15"/>
      <c r="K661" s="15"/>
      <c r="L661" s="18"/>
      <c r="M661" s="18"/>
      <c r="N661" s="19"/>
      <c r="O661" s="18"/>
      <c r="P661" s="18"/>
      <c r="Q661" s="18"/>
    </row>
    <row r="662" spans="1:17" s="20" customFormat="1" x14ac:dyDescent="0.45">
      <c r="A662"/>
      <c r="B662"/>
      <c r="C662"/>
      <c r="D662"/>
      <c r="E662"/>
      <c r="F662"/>
      <c r="G662"/>
      <c r="H662" s="15"/>
      <c r="I662" s="15"/>
      <c r="J662" s="15"/>
      <c r="K662" s="15"/>
      <c r="L662" s="18"/>
      <c r="M662" s="18"/>
      <c r="N662" s="19"/>
      <c r="O662" s="18"/>
      <c r="P662" s="18"/>
      <c r="Q662" s="18"/>
    </row>
    <row r="663" spans="1:17" s="20" customFormat="1" x14ac:dyDescent="0.45">
      <c r="A663"/>
      <c r="B663"/>
      <c r="C663"/>
      <c r="D663"/>
      <c r="E663"/>
      <c r="F663"/>
      <c r="G663"/>
      <c r="H663" s="15"/>
      <c r="I663" s="15"/>
      <c r="J663" s="15"/>
      <c r="K663" s="15"/>
      <c r="L663" s="18"/>
      <c r="M663" s="18"/>
      <c r="N663" s="19"/>
      <c r="O663" s="18"/>
      <c r="P663" s="18"/>
      <c r="Q663" s="18"/>
    </row>
    <row r="664" spans="1:17" s="20" customFormat="1" x14ac:dyDescent="0.45">
      <c r="A664"/>
      <c r="B664"/>
      <c r="C664"/>
      <c r="D664"/>
      <c r="E664"/>
      <c r="F664"/>
      <c r="G664"/>
      <c r="H664" s="15"/>
      <c r="I664" s="15"/>
      <c r="J664" s="15"/>
      <c r="K664" s="15"/>
      <c r="L664" s="18"/>
      <c r="M664" s="18"/>
      <c r="N664" s="19"/>
      <c r="O664" s="18"/>
      <c r="P664" s="18"/>
      <c r="Q664" s="18"/>
    </row>
    <row r="665" spans="1:17" s="20" customFormat="1" x14ac:dyDescent="0.45">
      <c r="A665"/>
      <c r="B665"/>
      <c r="C665"/>
      <c r="D665"/>
      <c r="E665"/>
      <c r="F665"/>
      <c r="G665"/>
      <c r="H665" s="15"/>
      <c r="I665" s="15"/>
      <c r="J665" s="15"/>
      <c r="K665" s="15"/>
      <c r="L665" s="18"/>
      <c r="M665" s="18"/>
      <c r="N665" s="19"/>
      <c r="O665" s="18"/>
      <c r="P665" s="18"/>
      <c r="Q665" s="18"/>
    </row>
    <row r="666" spans="1:17" s="20" customFormat="1" x14ac:dyDescent="0.45">
      <c r="A666"/>
      <c r="B666"/>
      <c r="C666"/>
      <c r="D666"/>
      <c r="E666"/>
      <c r="F666"/>
      <c r="G666"/>
      <c r="H666" s="15"/>
      <c r="I666" s="15"/>
      <c r="J666" s="15"/>
      <c r="K666" s="15"/>
      <c r="L666" s="18"/>
      <c r="M666" s="18"/>
      <c r="N666" s="19"/>
      <c r="O666" s="18"/>
      <c r="P666" s="18"/>
      <c r="Q666" s="18"/>
    </row>
    <row r="667" spans="1:17" s="20" customFormat="1" x14ac:dyDescent="0.45">
      <c r="A667"/>
      <c r="B667"/>
      <c r="C667"/>
      <c r="D667"/>
      <c r="E667"/>
      <c r="F667"/>
      <c r="G667"/>
      <c r="H667" s="15"/>
      <c r="I667" s="15"/>
      <c r="J667" s="15"/>
      <c r="K667" s="15"/>
      <c r="L667" s="18"/>
      <c r="M667" s="18"/>
      <c r="N667" s="19"/>
      <c r="O667" s="18"/>
      <c r="P667" s="18"/>
      <c r="Q667" s="18"/>
    </row>
    <row r="668" spans="1:17" s="20" customFormat="1" x14ac:dyDescent="0.45">
      <c r="A668"/>
      <c r="B668"/>
      <c r="C668"/>
      <c r="D668"/>
      <c r="E668"/>
      <c r="F668"/>
      <c r="G668"/>
      <c r="H668" s="15"/>
      <c r="I668" s="15"/>
      <c r="J668" s="15"/>
      <c r="K668" s="15"/>
      <c r="L668" s="18"/>
      <c r="M668" s="18"/>
      <c r="N668" s="19"/>
      <c r="O668" s="18"/>
      <c r="P668" s="18"/>
      <c r="Q668" s="18"/>
    </row>
    <row r="669" spans="1:17" s="20" customFormat="1" x14ac:dyDescent="0.45">
      <c r="A669"/>
      <c r="B669"/>
      <c r="C669"/>
      <c r="D669"/>
      <c r="E669"/>
      <c r="F669"/>
      <c r="G669"/>
      <c r="H669" s="15"/>
      <c r="I669" s="15"/>
      <c r="J669" s="15"/>
      <c r="K669" s="15"/>
      <c r="L669" s="18"/>
      <c r="M669" s="18"/>
      <c r="N669" s="19"/>
      <c r="O669" s="18"/>
      <c r="P669" s="18"/>
      <c r="Q669" s="18"/>
    </row>
    <row r="670" spans="1:17" s="20" customFormat="1" x14ac:dyDescent="0.45">
      <c r="A670"/>
      <c r="B670"/>
      <c r="C670"/>
      <c r="D670"/>
      <c r="E670"/>
      <c r="F670"/>
      <c r="G670"/>
      <c r="H670" s="15"/>
      <c r="I670" s="15"/>
      <c r="J670" s="15"/>
      <c r="K670" s="15"/>
      <c r="L670" s="18"/>
      <c r="M670" s="18"/>
      <c r="N670" s="19"/>
      <c r="O670" s="18"/>
      <c r="P670" s="18"/>
      <c r="Q670" s="18"/>
    </row>
    <row r="671" spans="1:17" s="20" customFormat="1" x14ac:dyDescent="0.45">
      <c r="A671"/>
      <c r="B671"/>
      <c r="C671"/>
      <c r="D671"/>
      <c r="E671"/>
      <c r="F671"/>
      <c r="G671"/>
      <c r="H671" s="15"/>
      <c r="I671" s="15"/>
      <c r="J671" s="15"/>
      <c r="K671" s="15"/>
      <c r="L671" s="18"/>
      <c r="M671" s="18"/>
      <c r="N671" s="19"/>
      <c r="O671" s="18"/>
      <c r="P671" s="18"/>
      <c r="Q671" s="18"/>
    </row>
    <row r="672" spans="1:17" s="20" customFormat="1" x14ac:dyDescent="0.45">
      <c r="A672"/>
      <c r="B672"/>
      <c r="C672"/>
      <c r="D672"/>
      <c r="E672"/>
      <c r="F672"/>
      <c r="G672"/>
      <c r="H672" s="15"/>
      <c r="I672" s="15"/>
      <c r="J672" s="15"/>
      <c r="K672" s="15"/>
      <c r="L672" s="18"/>
      <c r="M672" s="18"/>
      <c r="N672" s="19"/>
      <c r="O672" s="18"/>
      <c r="P672" s="18"/>
      <c r="Q672" s="18"/>
    </row>
    <row r="673" spans="1:17" s="20" customFormat="1" x14ac:dyDescent="0.45">
      <c r="A673"/>
      <c r="B673"/>
      <c r="C673"/>
      <c r="D673"/>
      <c r="E673"/>
      <c r="F673"/>
      <c r="G673"/>
      <c r="H673" s="15"/>
      <c r="I673" s="15"/>
      <c r="J673" s="15"/>
      <c r="K673" s="15"/>
      <c r="L673" s="18"/>
      <c r="M673" s="18"/>
      <c r="N673" s="19"/>
      <c r="O673" s="18"/>
      <c r="P673" s="18"/>
      <c r="Q673" s="18"/>
    </row>
    <row r="674" spans="1:17" s="20" customFormat="1" x14ac:dyDescent="0.45">
      <c r="A674"/>
      <c r="B674"/>
      <c r="C674"/>
      <c r="D674"/>
      <c r="E674"/>
      <c r="F674"/>
      <c r="G674"/>
      <c r="H674" s="15"/>
      <c r="I674" s="15"/>
      <c r="J674" s="15"/>
      <c r="K674" s="15"/>
      <c r="L674" s="18"/>
      <c r="M674" s="18"/>
      <c r="N674" s="19"/>
      <c r="O674" s="18"/>
      <c r="P674" s="18"/>
      <c r="Q674" s="18"/>
    </row>
    <row r="675" spans="1:17" s="20" customFormat="1" x14ac:dyDescent="0.45">
      <c r="A675"/>
      <c r="B675"/>
      <c r="C675"/>
      <c r="D675"/>
      <c r="E675"/>
      <c r="F675"/>
      <c r="G675"/>
      <c r="H675" s="15"/>
      <c r="I675" s="15"/>
      <c r="J675" s="15"/>
      <c r="K675" s="15"/>
      <c r="L675" s="18"/>
      <c r="M675" s="18"/>
      <c r="N675" s="19"/>
      <c r="O675" s="18"/>
      <c r="P675" s="18"/>
      <c r="Q675" s="18"/>
    </row>
    <row r="676" spans="1:17" s="20" customFormat="1" x14ac:dyDescent="0.45">
      <c r="A676"/>
      <c r="B676"/>
      <c r="C676"/>
      <c r="D676"/>
      <c r="E676"/>
      <c r="F676"/>
      <c r="G676"/>
      <c r="H676" s="15"/>
      <c r="I676" s="15"/>
      <c r="J676" s="15"/>
      <c r="K676" s="15"/>
      <c r="L676" s="18"/>
      <c r="M676" s="18"/>
      <c r="N676" s="19"/>
      <c r="O676" s="18"/>
      <c r="P676" s="18"/>
      <c r="Q676" s="18"/>
    </row>
    <row r="677" spans="1:17" s="20" customFormat="1" x14ac:dyDescent="0.45">
      <c r="A677"/>
      <c r="B677"/>
      <c r="C677"/>
      <c r="D677"/>
      <c r="E677"/>
      <c r="F677"/>
      <c r="G677"/>
      <c r="H677" s="15"/>
      <c r="I677" s="15"/>
      <c r="J677" s="15"/>
      <c r="K677" s="15"/>
      <c r="L677" s="18"/>
      <c r="M677" s="18"/>
      <c r="N677" s="19"/>
      <c r="O677" s="18"/>
      <c r="P677" s="18"/>
      <c r="Q677" s="18"/>
    </row>
    <row r="678" spans="1:17" s="20" customFormat="1" x14ac:dyDescent="0.45">
      <c r="A678"/>
      <c r="B678"/>
      <c r="C678"/>
      <c r="D678"/>
      <c r="E678"/>
      <c r="F678"/>
      <c r="G678"/>
      <c r="H678" s="15"/>
      <c r="I678" s="15"/>
      <c r="J678" s="15"/>
      <c r="K678" s="15"/>
      <c r="L678" s="18"/>
      <c r="M678" s="18"/>
      <c r="N678" s="19"/>
      <c r="O678" s="18"/>
      <c r="P678" s="18"/>
      <c r="Q678" s="18"/>
    </row>
    <row r="679" spans="1:17" s="20" customFormat="1" x14ac:dyDescent="0.45">
      <c r="A679"/>
      <c r="B679"/>
      <c r="C679"/>
      <c r="D679"/>
      <c r="E679"/>
      <c r="F679"/>
      <c r="G679"/>
      <c r="H679" s="15"/>
      <c r="I679" s="15"/>
      <c r="J679" s="15"/>
      <c r="K679" s="15"/>
      <c r="L679" s="18"/>
      <c r="M679" s="18"/>
      <c r="N679" s="19"/>
      <c r="O679" s="18"/>
      <c r="P679" s="18"/>
      <c r="Q679" s="18"/>
    </row>
    <row r="680" spans="1:17" s="20" customFormat="1" x14ac:dyDescent="0.45">
      <c r="A680"/>
      <c r="B680"/>
      <c r="C680"/>
      <c r="D680"/>
      <c r="E680"/>
      <c r="F680"/>
      <c r="G680"/>
      <c r="H680" s="15"/>
      <c r="I680" s="15"/>
      <c r="J680" s="15"/>
      <c r="K680" s="15"/>
      <c r="L680" s="18"/>
      <c r="M680" s="18"/>
      <c r="N680" s="19"/>
      <c r="O680" s="18"/>
      <c r="P680" s="18"/>
      <c r="Q680" s="18"/>
    </row>
    <row r="681" spans="1:17" s="20" customFormat="1" x14ac:dyDescent="0.45">
      <c r="A681"/>
      <c r="B681"/>
      <c r="C681"/>
      <c r="D681"/>
      <c r="E681"/>
      <c r="F681"/>
      <c r="G681"/>
      <c r="H681" s="15"/>
      <c r="I681" s="15"/>
      <c r="J681" s="15"/>
      <c r="K681" s="15"/>
      <c r="L681" s="18"/>
      <c r="M681" s="18"/>
      <c r="N681" s="19"/>
      <c r="O681" s="18"/>
      <c r="P681" s="18"/>
      <c r="Q681" s="18"/>
    </row>
    <row r="682" spans="1:17" s="20" customFormat="1" x14ac:dyDescent="0.45">
      <c r="A682"/>
      <c r="B682"/>
      <c r="C682"/>
      <c r="D682"/>
      <c r="E682"/>
      <c r="F682"/>
      <c r="G682"/>
      <c r="H682" s="15"/>
      <c r="I682" s="15"/>
      <c r="J682" s="15"/>
      <c r="K682" s="15"/>
      <c r="L682" s="18"/>
      <c r="M682" s="18"/>
      <c r="N682" s="19"/>
      <c r="O682" s="18"/>
      <c r="P682" s="18"/>
      <c r="Q682" s="18"/>
    </row>
    <row r="683" spans="1:17" s="20" customFormat="1" x14ac:dyDescent="0.45">
      <c r="A683"/>
      <c r="B683"/>
      <c r="C683"/>
      <c r="D683"/>
      <c r="E683"/>
      <c r="F683"/>
      <c r="G683"/>
      <c r="H683" s="15"/>
      <c r="I683" s="15"/>
      <c r="J683" s="15"/>
      <c r="K683" s="15"/>
      <c r="L683" s="18"/>
      <c r="M683" s="18"/>
      <c r="N683" s="19"/>
      <c r="O683" s="18"/>
      <c r="P683" s="18"/>
      <c r="Q683" s="18"/>
    </row>
    <row r="684" spans="1:17" s="20" customFormat="1" x14ac:dyDescent="0.45">
      <c r="A684"/>
      <c r="B684"/>
      <c r="C684"/>
      <c r="D684"/>
      <c r="E684"/>
      <c r="F684"/>
      <c r="G684"/>
      <c r="H684" s="15"/>
      <c r="I684" s="15"/>
      <c r="J684" s="15"/>
      <c r="K684" s="15"/>
      <c r="L684" s="18"/>
      <c r="M684" s="18"/>
      <c r="N684" s="19"/>
      <c r="O684" s="18"/>
      <c r="P684" s="18"/>
      <c r="Q684" s="18"/>
    </row>
    <row r="685" spans="1:17" s="20" customFormat="1" x14ac:dyDescent="0.45">
      <c r="A685"/>
      <c r="B685"/>
      <c r="C685"/>
      <c r="D685"/>
      <c r="E685"/>
      <c r="F685"/>
      <c r="G685"/>
      <c r="H685" s="15"/>
      <c r="I685" s="15"/>
      <c r="J685" s="15"/>
      <c r="K685" s="15"/>
      <c r="L685" s="18"/>
      <c r="M685" s="18"/>
      <c r="N685" s="19"/>
      <c r="O685" s="18"/>
      <c r="P685" s="18"/>
      <c r="Q685" s="18"/>
    </row>
    <row r="686" spans="1:17" s="20" customFormat="1" x14ac:dyDescent="0.45">
      <c r="A686"/>
      <c r="B686"/>
      <c r="C686"/>
      <c r="D686"/>
      <c r="E686"/>
      <c r="F686"/>
      <c r="G686"/>
      <c r="H686" s="15"/>
      <c r="I686" s="15"/>
      <c r="J686" s="15"/>
      <c r="K686" s="15"/>
      <c r="L686" s="18"/>
      <c r="M686" s="18"/>
      <c r="N686" s="19"/>
      <c r="O686" s="18"/>
      <c r="P686" s="18"/>
      <c r="Q686" s="18"/>
    </row>
    <row r="687" spans="1:17" s="20" customFormat="1" x14ac:dyDescent="0.45">
      <c r="A687"/>
      <c r="B687"/>
      <c r="C687"/>
      <c r="D687"/>
      <c r="E687"/>
      <c r="F687"/>
      <c r="G687"/>
      <c r="H687" s="15"/>
      <c r="I687" s="15"/>
      <c r="J687" s="15"/>
      <c r="K687" s="15"/>
      <c r="L687" s="18"/>
      <c r="M687" s="18"/>
      <c r="N687" s="19"/>
      <c r="O687" s="18"/>
      <c r="P687" s="18"/>
      <c r="Q687" s="18"/>
    </row>
    <row r="688" spans="1:17" s="20" customFormat="1" x14ac:dyDescent="0.45">
      <c r="A688"/>
      <c r="B688"/>
      <c r="C688"/>
      <c r="D688"/>
      <c r="E688"/>
      <c r="F688"/>
      <c r="G688"/>
      <c r="H688" s="15"/>
      <c r="I688" s="15"/>
      <c r="J688" s="15"/>
      <c r="K688" s="15"/>
      <c r="L688" s="18"/>
      <c r="M688" s="18"/>
      <c r="N688" s="19"/>
      <c r="O688" s="18"/>
      <c r="P688" s="18"/>
      <c r="Q688" s="18"/>
    </row>
    <row r="689" spans="1:17" s="20" customFormat="1" x14ac:dyDescent="0.45">
      <c r="A689"/>
      <c r="B689"/>
      <c r="C689"/>
      <c r="D689"/>
      <c r="E689"/>
      <c r="F689"/>
      <c r="G689"/>
      <c r="H689" s="15"/>
      <c r="I689" s="15"/>
      <c r="J689" s="15"/>
      <c r="K689" s="15"/>
      <c r="L689" s="18"/>
      <c r="M689" s="18"/>
      <c r="N689" s="19"/>
      <c r="O689" s="18"/>
      <c r="P689" s="18"/>
      <c r="Q689" s="18"/>
    </row>
    <row r="690" spans="1:17" s="20" customFormat="1" x14ac:dyDescent="0.45">
      <c r="A690"/>
      <c r="B690"/>
      <c r="C690"/>
      <c r="D690"/>
      <c r="E690"/>
      <c r="F690"/>
      <c r="G690"/>
      <c r="H690" s="15"/>
      <c r="I690" s="15"/>
      <c r="J690" s="15"/>
      <c r="K690" s="15"/>
      <c r="L690" s="18"/>
      <c r="M690" s="18"/>
      <c r="N690" s="19"/>
      <c r="O690" s="18"/>
      <c r="P690" s="18"/>
      <c r="Q690" s="18"/>
    </row>
    <row r="691" spans="1:17" s="20" customFormat="1" x14ac:dyDescent="0.45">
      <c r="A691"/>
      <c r="B691"/>
      <c r="C691"/>
      <c r="D691"/>
      <c r="E691"/>
      <c r="F691"/>
      <c r="G691"/>
      <c r="H691" s="15"/>
      <c r="I691" s="15"/>
      <c r="J691" s="15"/>
      <c r="K691" s="15"/>
      <c r="L691" s="18"/>
      <c r="M691" s="18"/>
      <c r="N691" s="19"/>
      <c r="O691" s="18"/>
      <c r="P691" s="18"/>
      <c r="Q691" s="18"/>
    </row>
    <row r="692" spans="1:17" s="20" customFormat="1" x14ac:dyDescent="0.45">
      <c r="A692"/>
      <c r="B692"/>
      <c r="C692"/>
      <c r="D692"/>
      <c r="E692"/>
      <c r="F692"/>
      <c r="G692"/>
      <c r="H692" s="15"/>
      <c r="I692" s="15"/>
      <c r="J692" s="15"/>
      <c r="K692" s="15"/>
      <c r="L692" s="18"/>
      <c r="M692" s="18"/>
      <c r="N692" s="19"/>
      <c r="O692" s="18"/>
      <c r="P692" s="18"/>
      <c r="Q692" s="18"/>
    </row>
    <row r="693" spans="1:17" s="20" customFormat="1" x14ac:dyDescent="0.45">
      <c r="A693"/>
      <c r="B693"/>
      <c r="C693"/>
      <c r="D693"/>
      <c r="E693"/>
      <c r="F693"/>
      <c r="G693"/>
      <c r="H693" s="15"/>
      <c r="I693" s="15"/>
      <c r="J693" s="15"/>
      <c r="K693" s="15"/>
      <c r="L693" s="18"/>
      <c r="M693" s="18"/>
      <c r="N693" s="19"/>
      <c r="O693" s="18"/>
      <c r="P693" s="18"/>
      <c r="Q693" s="18"/>
    </row>
    <row r="694" spans="1:17" s="20" customFormat="1" x14ac:dyDescent="0.45">
      <c r="A694"/>
      <c r="B694"/>
      <c r="C694"/>
      <c r="D694"/>
      <c r="E694"/>
      <c r="F694"/>
      <c r="G694"/>
      <c r="H694" s="15"/>
      <c r="I694" s="15"/>
      <c r="J694" s="15"/>
      <c r="K694" s="15"/>
      <c r="L694" s="18"/>
      <c r="M694" s="18"/>
      <c r="N694" s="19"/>
      <c r="O694" s="18"/>
      <c r="P694" s="18"/>
      <c r="Q694" s="18"/>
    </row>
    <row r="695" spans="1:17" s="20" customFormat="1" x14ac:dyDescent="0.45">
      <c r="A695"/>
      <c r="B695"/>
      <c r="C695"/>
      <c r="D695"/>
      <c r="E695"/>
      <c r="F695"/>
      <c r="G695"/>
      <c r="H695" s="15"/>
      <c r="I695" s="15"/>
      <c r="J695" s="15"/>
      <c r="K695" s="15"/>
      <c r="L695" s="18"/>
      <c r="M695" s="18"/>
      <c r="N695" s="19"/>
      <c r="O695" s="18"/>
      <c r="P695" s="18"/>
      <c r="Q695" s="18"/>
    </row>
    <row r="696" spans="1:17" s="20" customFormat="1" x14ac:dyDescent="0.45">
      <c r="A696"/>
      <c r="B696"/>
      <c r="C696"/>
      <c r="D696"/>
      <c r="E696"/>
      <c r="F696"/>
      <c r="G696"/>
      <c r="H696" s="15"/>
      <c r="I696" s="15"/>
      <c r="J696" s="15"/>
      <c r="K696" s="15"/>
      <c r="L696" s="18"/>
      <c r="M696" s="18"/>
      <c r="N696" s="19"/>
      <c r="O696" s="18"/>
      <c r="P696" s="18"/>
      <c r="Q696" s="18"/>
    </row>
    <row r="697" spans="1:17" s="20" customFormat="1" x14ac:dyDescent="0.45">
      <c r="A697"/>
      <c r="B697"/>
      <c r="C697"/>
      <c r="D697"/>
      <c r="E697"/>
      <c r="F697"/>
      <c r="G697"/>
      <c r="H697" s="15"/>
      <c r="I697" s="15"/>
      <c r="J697" s="15"/>
      <c r="K697" s="15"/>
      <c r="L697" s="18"/>
      <c r="M697" s="18"/>
      <c r="N697" s="19"/>
      <c r="O697" s="18"/>
      <c r="P697" s="18"/>
      <c r="Q697" s="18"/>
    </row>
    <row r="698" spans="1:17" s="20" customFormat="1" x14ac:dyDescent="0.45">
      <c r="A698"/>
      <c r="B698"/>
      <c r="C698"/>
      <c r="D698"/>
      <c r="E698"/>
      <c r="F698"/>
      <c r="G698"/>
      <c r="H698" s="15"/>
      <c r="I698" s="15"/>
      <c r="J698" s="15"/>
      <c r="K698" s="15"/>
      <c r="L698" s="18"/>
      <c r="M698" s="18"/>
      <c r="N698" s="19"/>
      <c r="O698" s="18"/>
      <c r="P698" s="18"/>
      <c r="Q698" s="18"/>
    </row>
    <row r="699" spans="1:17" s="20" customFormat="1" x14ac:dyDescent="0.45">
      <c r="A699"/>
      <c r="B699"/>
      <c r="C699"/>
      <c r="D699"/>
      <c r="E699"/>
      <c r="F699"/>
      <c r="G699"/>
      <c r="H699" s="15"/>
      <c r="I699" s="15"/>
      <c r="J699" s="15"/>
      <c r="K699" s="15"/>
      <c r="L699" s="18"/>
      <c r="M699" s="18"/>
      <c r="N699" s="19"/>
      <c r="O699" s="18"/>
      <c r="P699" s="18"/>
      <c r="Q699" s="18"/>
    </row>
    <row r="700" spans="1:17" s="20" customFormat="1" x14ac:dyDescent="0.45">
      <c r="A700"/>
      <c r="B700"/>
      <c r="C700"/>
      <c r="D700"/>
      <c r="E700"/>
      <c r="F700"/>
      <c r="G700"/>
      <c r="H700" s="15"/>
      <c r="I700" s="15"/>
      <c r="J700" s="15"/>
      <c r="K700" s="15"/>
      <c r="L700" s="18"/>
      <c r="M700" s="18"/>
      <c r="N700" s="19"/>
      <c r="O700" s="18"/>
      <c r="P700" s="18"/>
      <c r="Q700" s="18"/>
    </row>
    <row r="701" spans="1:17" s="20" customFormat="1" x14ac:dyDescent="0.45">
      <c r="A701"/>
      <c r="B701"/>
      <c r="C701"/>
      <c r="D701"/>
      <c r="E701"/>
      <c r="F701"/>
      <c r="G701"/>
      <c r="H701" s="15"/>
      <c r="I701" s="15"/>
      <c r="J701" s="15"/>
      <c r="K701" s="15"/>
      <c r="L701" s="18"/>
      <c r="M701" s="18"/>
      <c r="N701" s="19"/>
      <c r="O701" s="18"/>
      <c r="P701" s="18"/>
      <c r="Q701" s="18"/>
    </row>
    <row r="702" spans="1:17" s="20" customFormat="1" x14ac:dyDescent="0.45">
      <c r="A702"/>
      <c r="B702"/>
      <c r="C702"/>
      <c r="D702"/>
      <c r="E702"/>
      <c r="F702"/>
      <c r="G702"/>
      <c r="H702" s="15"/>
      <c r="I702" s="15"/>
      <c r="J702" s="15"/>
      <c r="K702" s="15"/>
      <c r="L702" s="18"/>
      <c r="M702" s="18"/>
      <c r="N702" s="19"/>
      <c r="O702" s="18"/>
      <c r="P702" s="18"/>
      <c r="Q702" s="18"/>
    </row>
    <row r="703" spans="1:17" s="20" customFormat="1" x14ac:dyDescent="0.45">
      <c r="A703"/>
      <c r="B703"/>
      <c r="C703"/>
      <c r="D703"/>
      <c r="E703"/>
      <c r="F703"/>
      <c r="G703"/>
      <c r="H703" s="15"/>
      <c r="I703" s="15"/>
      <c r="J703" s="15"/>
      <c r="K703" s="15"/>
      <c r="L703" s="18"/>
      <c r="M703" s="18"/>
      <c r="N703" s="19"/>
      <c r="O703" s="18"/>
      <c r="P703" s="18"/>
      <c r="Q703" s="18"/>
    </row>
    <row r="704" spans="1:17" s="20" customFormat="1" x14ac:dyDescent="0.45">
      <c r="A704"/>
      <c r="B704"/>
      <c r="C704"/>
      <c r="D704"/>
      <c r="E704"/>
      <c r="F704"/>
      <c r="G704"/>
      <c r="H704" s="15"/>
      <c r="I704" s="15"/>
      <c r="J704" s="15"/>
      <c r="K704" s="15"/>
      <c r="L704" s="18"/>
      <c r="M704" s="18"/>
      <c r="N704" s="19"/>
      <c r="O704" s="18"/>
      <c r="P704" s="18"/>
      <c r="Q704" s="18"/>
    </row>
    <row r="705" spans="1:17" s="20" customFormat="1" x14ac:dyDescent="0.45">
      <c r="A705"/>
      <c r="B705"/>
      <c r="C705"/>
      <c r="D705"/>
      <c r="E705"/>
      <c r="F705"/>
      <c r="G705"/>
      <c r="H705" s="15"/>
      <c r="I705" s="15"/>
      <c r="J705" s="15"/>
      <c r="K705" s="15"/>
      <c r="L705" s="18"/>
      <c r="M705" s="18"/>
      <c r="N705" s="19"/>
      <c r="O705" s="18"/>
      <c r="P705" s="18"/>
      <c r="Q705" s="18"/>
    </row>
    <row r="706" spans="1:17" s="20" customFormat="1" x14ac:dyDescent="0.45">
      <c r="A706"/>
      <c r="B706"/>
      <c r="C706"/>
      <c r="D706"/>
      <c r="E706"/>
      <c r="F706"/>
      <c r="G706"/>
      <c r="H706" s="15"/>
      <c r="I706" s="15"/>
      <c r="J706" s="15"/>
      <c r="K706" s="15"/>
      <c r="L706" s="18"/>
      <c r="M706" s="18"/>
      <c r="N706" s="19"/>
      <c r="O706" s="18"/>
      <c r="P706" s="18"/>
      <c r="Q706" s="18"/>
    </row>
    <row r="707" spans="1:17" s="20" customFormat="1" x14ac:dyDescent="0.45">
      <c r="A707"/>
      <c r="B707"/>
      <c r="C707"/>
      <c r="D707"/>
      <c r="E707"/>
      <c r="F707"/>
      <c r="G707"/>
      <c r="H707" s="15"/>
      <c r="I707" s="15"/>
      <c r="J707" s="15"/>
      <c r="K707" s="15"/>
      <c r="L707" s="18"/>
      <c r="M707" s="18"/>
      <c r="N707" s="19"/>
      <c r="O707" s="18"/>
      <c r="P707" s="18"/>
      <c r="Q707" s="18"/>
    </row>
    <row r="708" spans="1:17" s="20" customFormat="1" x14ac:dyDescent="0.45">
      <c r="A708"/>
      <c r="B708"/>
      <c r="C708"/>
      <c r="D708"/>
      <c r="E708"/>
      <c r="F708"/>
      <c r="G708"/>
      <c r="H708" s="15"/>
      <c r="I708" s="15"/>
      <c r="J708" s="15"/>
      <c r="K708" s="15"/>
      <c r="L708" s="18"/>
      <c r="M708" s="18"/>
      <c r="N708" s="19"/>
      <c r="O708" s="18"/>
      <c r="P708" s="18"/>
      <c r="Q708" s="18"/>
    </row>
    <row r="709" spans="1:17" s="20" customFormat="1" x14ac:dyDescent="0.45">
      <c r="A709"/>
      <c r="B709"/>
      <c r="C709"/>
      <c r="D709"/>
      <c r="E709"/>
      <c r="F709"/>
      <c r="G709"/>
      <c r="H709" s="15"/>
      <c r="I709" s="15"/>
      <c r="J709" s="15"/>
      <c r="K709" s="15"/>
      <c r="L709" s="18"/>
      <c r="M709" s="18"/>
      <c r="N709" s="19"/>
      <c r="O709" s="18"/>
      <c r="P709" s="18"/>
      <c r="Q709" s="18"/>
    </row>
    <row r="710" spans="1:17" s="20" customFormat="1" x14ac:dyDescent="0.45">
      <c r="A710"/>
      <c r="B710"/>
      <c r="C710"/>
      <c r="D710"/>
      <c r="E710"/>
      <c r="F710"/>
      <c r="G710"/>
      <c r="H710" s="15"/>
      <c r="I710" s="15"/>
      <c r="J710" s="15"/>
      <c r="K710" s="15"/>
      <c r="L710" s="18"/>
      <c r="M710" s="18"/>
      <c r="N710" s="19"/>
      <c r="O710" s="18"/>
      <c r="P710" s="18"/>
      <c r="Q710" s="18"/>
    </row>
    <row r="711" spans="1:17" s="20" customFormat="1" x14ac:dyDescent="0.45">
      <c r="A711"/>
      <c r="B711"/>
      <c r="C711"/>
      <c r="D711"/>
      <c r="E711"/>
      <c r="F711"/>
      <c r="G711"/>
      <c r="H711" s="15"/>
      <c r="I711" s="15"/>
      <c r="J711" s="15"/>
      <c r="K711" s="15"/>
      <c r="L711" s="18"/>
      <c r="M711" s="18"/>
      <c r="N711" s="19"/>
      <c r="O711" s="18"/>
      <c r="P711" s="18"/>
      <c r="Q711" s="18"/>
    </row>
    <row r="712" spans="1:17" s="20" customFormat="1" x14ac:dyDescent="0.45">
      <c r="A712"/>
      <c r="B712"/>
      <c r="C712"/>
      <c r="D712"/>
      <c r="E712"/>
      <c r="F712"/>
      <c r="G712"/>
      <c r="H712" s="15"/>
      <c r="I712" s="15"/>
      <c r="J712" s="15"/>
      <c r="K712" s="15"/>
      <c r="L712" s="18"/>
      <c r="M712" s="18"/>
      <c r="N712" s="19"/>
      <c r="O712" s="18"/>
      <c r="P712" s="18"/>
      <c r="Q712" s="18"/>
    </row>
    <row r="713" spans="1:17" s="20" customFormat="1" x14ac:dyDescent="0.45">
      <c r="A713"/>
      <c r="B713"/>
      <c r="C713"/>
      <c r="D713"/>
      <c r="E713"/>
      <c r="F713"/>
      <c r="G713"/>
      <c r="H713" s="15"/>
      <c r="I713" s="15"/>
      <c r="J713" s="15"/>
      <c r="K713" s="15"/>
      <c r="L713" s="18"/>
      <c r="M713" s="18"/>
      <c r="N713" s="19"/>
      <c r="O713" s="18"/>
      <c r="P713" s="18"/>
      <c r="Q713" s="18"/>
    </row>
    <row r="714" spans="1:17" s="20" customFormat="1" x14ac:dyDescent="0.45">
      <c r="A714"/>
      <c r="B714"/>
      <c r="C714"/>
      <c r="D714"/>
      <c r="E714"/>
      <c r="F714"/>
      <c r="G714"/>
      <c r="H714" s="15"/>
      <c r="I714" s="15"/>
      <c r="J714" s="15"/>
      <c r="K714" s="15"/>
      <c r="L714" s="18"/>
      <c r="M714" s="18"/>
      <c r="N714" s="19"/>
      <c r="O714" s="18"/>
      <c r="P714" s="18"/>
      <c r="Q714" s="18"/>
    </row>
    <row r="715" spans="1:17" s="20" customFormat="1" x14ac:dyDescent="0.45">
      <c r="A715"/>
      <c r="B715"/>
      <c r="C715"/>
      <c r="D715"/>
      <c r="E715"/>
      <c r="F715"/>
      <c r="G715"/>
      <c r="H715" s="15"/>
      <c r="I715" s="15"/>
      <c r="J715" s="15"/>
      <c r="K715" s="15"/>
      <c r="L715" s="18"/>
      <c r="M715" s="18"/>
      <c r="N715" s="19"/>
      <c r="O715" s="18"/>
      <c r="P715" s="18"/>
      <c r="Q715" s="18"/>
    </row>
    <row r="716" spans="1:17" s="20" customFormat="1" x14ac:dyDescent="0.45">
      <c r="A716"/>
      <c r="B716"/>
      <c r="C716"/>
      <c r="D716"/>
      <c r="E716"/>
      <c r="F716"/>
      <c r="G716"/>
      <c r="H716" s="15"/>
      <c r="I716" s="15"/>
      <c r="J716" s="15"/>
      <c r="K716" s="15"/>
      <c r="L716" s="18"/>
      <c r="M716" s="18"/>
      <c r="N716" s="19"/>
      <c r="O716" s="18"/>
      <c r="P716" s="18"/>
      <c r="Q716" s="18"/>
    </row>
    <row r="717" spans="1:17" s="20" customFormat="1" x14ac:dyDescent="0.45">
      <c r="A717"/>
      <c r="B717"/>
      <c r="C717"/>
      <c r="D717"/>
      <c r="E717"/>
      <c r="F717"/>
      <c r="G717"/>
      <c r="H717" s="15"/>
      <c r="I717" s="15"/>
      <c r="J717" s="15"/>
      <c r="K717" s="15"/>
      <c r="L717" s="18"/>
      <c r="M717" s="18"/>
      <c r="N717" s="19"/>
      <c r="O717" s="18"/>
      <c r="P717" s="18"/>
      <c r="Q717" s="18"/>
    </row>
    <row r="718" spans="1:17" s="20" customFormat="1" x14ac:dyDescent="0.45">
      <c r="A718"/>
      <c r="B718"/>
      <c r="C718"/>
      <c r="D718"/>
      <c r="E718"/>
      <c r="F718"/>
      <c r="G718"/>
      <c r="H718" s="15"/>
      <c r="I718" s="15"/>
      <c r="J718" s="15"/>
      <c r="K718" s="15"/>
      <c r="L718" s="18"/>
      <c r="M718" s="18"/>
      <c r="N718" s="19"/>
      <c r="O718" s="18"/>
      <c r="P718" s="18"/>
      <c r="Q718" s="18"/>
    </row>
    <row r="719" spans="1:17" s="20" customFormat="1" x14ac:dyDescent="0.45">
      <c r="A719"/>
      <c r="B719"/>
      <c r="C719"/>
      <c r="D719"/>
      <c r="E719"/>
      <c r="F719"/>
      <c r="G719"/>
      <c r="H719" s="15"/>
      <c r="I719" s="15"/>
      <c r="J719" s="15"/>
      <c r="K719" s="15"/>
      <c r="L719" s="18"/>
      <c r="M719" s="18"/>
      <c r="N719" s="19"/>
      <c r="O719" s="18"/>
      <c r="P719" s="18"/>
      <c r="Q719" s="18"/>
    </row>
    <row r="720" spans="1:17" s="20" customFormat="1" x14ac:dyDescent="0.45">
      <c r="A720"/>
      <c r="B720"/>
      <c r="C720"/>
      <c r="D720"/>
      <c r="E720"/>
      <c r="F720"/>
      <c r="G720"/>
      <c r="H720" s="15"/>
      <c r="I720" s="15"/>
      <c r="J720" s="15"/>
      <c r="K720" s="15"/>
      <c r="L720" s="18"/>
      <c r="M720" s="18"/>
      <c r="N720" s="19"/>
      <c r="O720" s="18"/>
      <c r="P720" s="18"/>
      <c r="Q720" s="18"/>
    </row>
    <row r="721" spans="1:17" s="20" customFormat="1" x14ac:dyDescent="0.45">
      <c r="A721"/>
      <c r="B721"/>
      <c r="C721"/>
      <c r="D721"/>
      <c r="E721"/>
      <c r="F721"/>
      <c r="G721"/>
      <c r="H721" s="15"/>
      <c r="I721" s="15"/>
      <c r="J721" s="15"/>
      <c r="K721" s="15"/>
      <c r="L721" s="18"/>
      <c r="M721" s="18"/>
      <c r="N721" s="19"/>
      <c r="O721" s="18"/>
      <c r="P721" s="18"/>
      <c r="Q721" s="18"/>
    </row>
    <row r="722" spans="1:17" s="20" customFormat="1" x14ac:dyDescent="0.45">
      <c r="A722"/>
      <c r="B722"/>
      <c r="C722"/>
      <c r="D722"/>
      <c r="E722"/>
      <c r="F722"/>
      <c r="G722"/>
      <c r="H722" s="15"/>
      <c r="I722" s="15"/>
      <c r="J722" s="15"/>
      <c r="K722" s="15"/>
      <c r="L722" s="18"/>
      <c r="M722" s="18"/>
      <c r="N722" s="19"/>
      <c r="O722" s="18"/>
      <c r="P722" s="18"/>
      <c r="Q722" s="18"/>
    </row>
    <row r="723" spans="1:17" s="20" customFormat="1" x14ac:dyDescent="0.45">
      <c r="A723"/>
      <c r="B723"/>
      <c r="C723"/>
      <c r="D723"/>
      <c r="E723"/>
      <c r="F723"/>
      <c r="G723"/>
      <c r="H723" s="15"/>
      <c r="I723" s="15"/>
      <c r="J723" s="15"/>
      <c r="K723" s="15"/>
      <c r="L723" s="18"/>
      <c r="M723" s="18"/>
      <c r="N723" s="19"/>
      <c r="O723" s="18"/>
      <c r="P723" s="18"/>
      <c r="Q723" s="18"/>
    </row>
    <row r="724" spans="1:17" s="20" customFormat="1" x14ac:dyDescent="0.45">
      <c r="A724"/>
      <c r="B724"/>
      <c r="C724"/>
      <c r="D724"/>
      <c r="E724"/>
      <c r="F724"/>
      <c r="G724"/>
      <c r="H724" s="15"/>
      <c r="I724" s="15"/>
      <c r="J724" s="15"/>
      <c r="K724" s="15"/>
      <c r="L724" s="18"/>
      <c r="M724" s="18"/>
      <c r="N724" s="19"/>
      <c r="O724" s="18"/>
      <c r="P724" s="18"/>
      <c r="Q724" s="18"/>
    </row>
    <row r="725" spans="1:17" s="20" customFormat="1" x14ac:dyDescent="0.45">
      <c r="A725"/>
      <c r="B725"/>
      <c r="C725"/>
      <c r="D725"/>
      <c r="E725"/>
      <c r="F725"/>
      <c r="G725"/>
      <c r="H725" s="15"/>
      <c r="I725" s="15"/>
      <c r="J725" s="15"/>
      <c r="K725" s="15"/>
      <c r="L725" s="18"/>
      <c r="M725" s="18"/>
      <c r="N725" s="19"/>
      <c r="O725" s="18"/>
      <c r="P725" s="18"/>
      <c r="Q725" s="18"/>
    </row>
    <row r="726" spans="1:17" s="20" customFormat="1" x14ac:dyDescent="0.45">
      <c r="A726"/>
      <c r="B726"/>
      <c r="C726"/>
      <c r="D726"/>
      <c r="E726"/>
      <c r="F726"/>
      <c r="G726"/>
      <c r="H726" s="15"/>
      <c r="I726" s="15"/>
      <c r="J726" s="15"/>
      <c r="K726" s="15"/>
      <c r="L726" s="18"/>
      <c r="M726" s="18"/>
      <c r="N726" s="19"/>
      <c r="O726" s="18"/>
      <c r="P726" s="18"/>
      <c r="Q726" s="18"/>
    </row>
    <row r="727" spans="1:17" s="20" customFormat="1" x14ac:dyDescent="0.45">
      <c r="A727"/>
      <c r="B727"/>
      <c r="C727"/>
      <c r="D727"/>
      <c r="E727"/>
      <c r="F727"/>
      <c r="G727"/>
      <c r="H727" s="15"/>
      <c r="I727" s="15"/>
      <c r="J727" s="15"/>
      <c r="K727" s="15"/>
      <c r="L727" s="18"/>
      <c r="M727" s="18"/>
      <c r="N727" s="19"/>
      <c r="O727" s="18"/>
      <c r="P727" s="18"/>
      <c r="Q727" s="18"/>
    </row>
    <row r="728" spans="1:17" s="20" customFormat="1" x14ac:dyDescent="0.45">
      <c r="A728"/>
      <c r="B728"/>
      <c r="C728"/>
      <c r="D728"/>
      <c r="E728"/>
      <c r="F728"/>
      <c r="G728"/>
      <c r="H728" s="15"/>
      <c r="I728" s="15"/>
      <c r="J728" s="15"/>
      <c r="K728" s="15"/>
      <c r="L728" s="18"/>
      <c r="M728" s="18"/>
      <c r="N728" s="19"/>
      <c r="O728" s="18"/>
      <c r="P728" s="18"/>
      <c r="Q728" s="18"/>
    </row>
    <row r="729" spans="1:17" s="20" customFormat="1" x14ac:dyDescent="0.45">
      <c r="A729"/>
      <c r="B729"/>
      <c r="C729"/>
      <c r="D729"/>
      <c r="E729"/>
      <c r="F729"/>
      <c r="G729"/>
      <c r="H729" s="15"/>
      <c r="I729" s="15"/>
      <c r="J729" s="15"/>
      <c r="K729" s="15"/>
      <c r="L729" s="18"/>
      <c r="M729" s="18"/>
      <c r="N729" s="19"/>
      <c r="O729" s="18"/>
      <c r="P729" s="18"/>
      <c r="Q729" s="18"/>
    </row>
    <row r="730" spans="1:17" s="20" customFormat="1" x14ac:dyDescent="0.45">
      <c r="A730"/>
      <c r="B730"/>
      <c r="C730"/>
      <c r="D730"/>
      <c r="E730"/>
      <c r="F730"/>
      <c r="G730"/>
      <c r="H730" s="15"/>
      <c r="I730" s="15"/>
      <c r="J730" s="15"/>
      <c r="K730" s="15"/>
      <c r="L730" s="18"/>
      <c r="M730" s="18"/>
      <c r="N730" s="19"/>
      <c r="O730" s="18"/>
      <c r="P730" s="18"/>
      <c r="Q730" s="18"/>
    </row>
    <row r="731" spans="1:17" s="20" customFormat="1" x14ac:dyDescent="0.45">
      <c r="A731"/>
      <c r="B731"/>
      <c r="C731"/>
      <c r="D731"/>
      <c r="E731"/>
      <c r="F731"/>
      <c r="G731"/>
      <c r="H731" s="15"/>
      <c r="I731" s="15"/>
      <c r="J731" s="15"/>
      <c r="K731" s="15"/>
      <c r="L731" s="18"/>
      <c r="M731" s="18"/>
      <c r="N731" s="19"/>
      <c r="O731" s="18"/>
      <c r="P731" s="18"/>
      <c r="Q731" s="18"/>
    </row>
    <row r="732" spans="1:17" s="20" customFormat="1" x14ac:dyDescent="0.45">
      <c r="A732"/>
      <c r="B732"/>
      <c r="C732"/>
      <c r="D732"/>
      <c r="E732"/>
      <c r="F732"/>
      <c r="G732"/>
      <c r="H732" s="15"/>
      <c r="I732" s="15"/>
      <c r="J732" s="15"/>
      <c r="K732" s="15"/>
      <c r="L732" s="18"/>
      <c r="M732" s="18"/>
      <c r="N732" s="19"/>
      <c r="O732" s="18"/>
      <c r="P732" s="18"/>
      <c r="Q732" s="18"/>
    </row>
    <row r="733" spans="1:17" s="20" customFormat="1" x14ac:dyDescent="0.45">
      <c r="A733"/>
      <c r="B733"/>
      <c r="C733"/>
      <c r="D733"/>
      <c r="E733"/>
      <c r="F733"/>
      <c r="G733"/>
      <c r="H733" s="15"/>
      <c r="I733" s="15"/>
      <c r="J733" s="15"/>
      <c r="K733" s="15"/>
      <c r="L733" s="18"/>
      <c r="M733" s="18"/>
      <c r="N733" s="19"/>
      <c r="O733" s="18"/>
      <c r="P733" s="18"/>
      <c r="Q733" s="18"/>
    </row>
    <row r="734" spans="1:17" s="20" customFormat="1" x14ac:dyDescent="0.45">
      <c r="A734"/>
      <c r="B734"/>
      <c r="C734"/>
      <c r="D734"/>
      <c r="E734"/>
      <c r="F734"/>
      <c r="G734"/>
      <c r="H734" s="15"/>
      <c r="I734" s="15"/>
      <c r="J734" s="15"/>
      <c r="K734" s="15"/>
      <c r="L734" s="18"/>
      <c r="M734" s="18"/>
      <c r="N734" s="19"/>
      <c r="O734" s="18"/>
      <c r="P734" s="18"/>
      <c r="Q734" s="18"/>
    </row>
    <row r="735" spans="1:17" s="20" customFormat="1" x14ac:dyDescent="0.45">
      <c r="A735"/>
      <c r="B735"/>
      <c r="C735"/>
      <c r="D735"/>
      <c r="E735"/>
      <c r="F735"/>
      <c r="G735"/>
      <c r="H735" s="15"/>
      <c r="I735" s="15"/>
      <c r="J735" s="15"/>
      <c r="K735" s="15"/>
      <c r="L735" s="18"/>
      <c r="M735" s="18"/>
      <c r="N735" s="19"/>
      <c r="O735" s="18"/>
      <c r="P735" s="18"/>
      <c r="Q735" s="18"/>
    </row>
    <row r="736" spans="1:17" s="20" customFormat="1" x14ac:dyDescent="0.45">
      <c r="A736"/>
      <c r="B736"/>
      <c r="C736"/>
      <c r="D736"/>
      <c r="E736"/>
      <c r="F736"/>
      <c r="G736"/>
      <c r="H736" s="15"/>
      <c r="I736" s="15"/>
      <c r="J736" s="15"/>
      <c r="K736" s="15"/>
      <c r="L736" s="18"/>
      <c r="M736" s="18"/>
      <c r="N736" s="19"/>
      <c r="O736" s="18"/>
      <c r="P736" s="18"/>
      <c r="Q736" s="18"/>
    </row>
    <row r="737" spans="1:17" s="20" customFormat="1" x14ac:dyDescent="0.45">
      <c r="A737"/>
      <c r="B737"/>
      <c r="C737"/>
      <c r="D737"/>
      <c r="E737"/>
      <c r="F737"/>
      <c r="G737"/>
      <c r="H737" s="15"/>
      <c r="I737" s="15"/>
      <c r="J737" s="15"/>
      <c r="K737" s="15"/>
      <c r="L737" s="18"/>
      <c r="M737" s="18"/>
      <c r="N737" s="19"/>
      <c r="O737" s="18"/>
      <c r="P737" s="18"/>
      <c r="Q737" s="18"/>
    </row>
    <row r="738" spans="1:17" s="20" customFormat="1" x14ac:dyDescent="0.45">
      <c r="A738"/>
      <c r="B738"/>
      <c r="C738"/>
      <c r="D738"/>
      <c r="E738"/>
      <c r="F738"/>
      <c r="G738"/>
      <c r="H738" s="15"/>
      <c r="I738" s="15"/>
      <c r="J738" s="15"/>
      <c r="K738" s="15"/>
      <c r="L738" s="18"/>
      <c r="M738" s="18"/>
      <c r="N738" s="19"/>
      <c r="O738" s="18"/>
      <c r="P738" s="18"/>
      <c r="Q738" s="18"/>
    </row>
    <row r="739" spans="1:17" s="20" customFormat="1" x14ac:dyDescent="0.45">
      <c r="A739"/>
      <c r="B739"/>
      <c r="C739"/>
      <c r="D739"/>
      <c r="E739"/>
      <c r="F739"/>
      <c r="G739"/>
      <c r="H739" s="15"/>
      <c r="I739" s="15"/>
      <c r="J739" s="15"/>
      <c r="K739" s="15"/>
      <c r="L739" s="18"/>
      <c r="M739" s="18"/>
      <c r="N739" s="19"/>
      <c r="O739" s="18"/>
      <c r="P739" s="18"/>
      <c r="Q739" s="18"/>
    </row>
    <row r="740" spans="1:17" s="20" customFormat="1" x14ac:dyDescent="0.45">
      <c r="A740"/>
      <c r="B740"/>
      <c r="C740"/>
      <c r="D740"/>
      <c r="E740"/>
      <c r="F740"/>
      <c r="G740"/>
      <c r="H740" s="15"/>
      <c r="I740" s="15"/>
      <c r="J740" s="15"/>
      <c r="K740" s="15"/>
      <c r="L740" s="18"/>
      <c r="M740" s="18"/>
      <c r="N740" s="19"/>
      <c r="O740" s="18"/>
      <c r="P740" s="18"/>
      <c r="Q740" s="18"/>
    </row>
    <row r="741" spans="1:17" s="20" customFormat="1" x14ac:dyDescent="0.45">
      <c r="A741"/>
      <c r="B741"/>
      <c r="C741"/>
      <c r="D741"/>
      <c r="E741"/>
      <c r="F741"/>
      <c r="G741"/>
      <c r="H741" s="15"/>
      <c r="I741" s="15"/>
      <c r="J741" s="15"/>
      <c r="K741" s="15"/>
      <c r="L741" s="18"/>
      <c r="M741" s="18"/>
      <c r="N741" s="19"/>
      <c r="O741" s="18"/>
      <c r="P741" s="18"/>
      <c r="Q741" s="18"/>
    </row>
    <row r="742" spans="1:17" s="20" customFormat="1" x14ac:dyDescent="0.45">
      <c r="A742"/>
      <c r="B742"/>
      <c r="C742"/>
      <c r="D742"/>
      <c r="E742"/>
      <c r="F742"/>
      <c r="G742"/>
      <c r="H742" s="15"/>
      <c r="I742" s="15"/>
      <c r="J742" s="15"/>
      <c r="K742" s="15"/>
      <c r="L742" s="18"/>
      <c r="M742" s="18"/>
      <c r="N742" s="19"/>
      <c r="O742" s="18"/>
      <c r="P742" s="18"/>
      <c r="Q742" s="18"/>
    </row>
    <row r="743" spans="1:17" s="20" customFormat="1" x14ac:dyDescent="0.45">
      <c r="A743"/>
      <c r="B743"/>
      <c r="C743"/>
      <c r="D743"/>
      <c r="E743"/>
      <c r="F743"/>
      <c r="G743"/>
      <c r="H743" s="15"/>
      <c r="I743" s="15"/>
      <c r="J743" s="15"/>
      <c r="K743" s="15"/>
      <c r="L743" s="18"/>
      <c r="M743" s="18"/>
      <c r="N743" s="19"/>
      <c r="O743" s="18"/>
      <c r="P743" s="18"/>
      <c r="Q743" s="18"/>
    </row>
    <row r="744" spans="1:17" s="20" customFormat="1" x14ac:dyDescent="0.45">
      <c r="A744"/>
      <c r="B744"/>
      <c r="C744"/>
      <c r="D744"/>
      <c r="E744"/>
      <c r="F744"/>
      <c r="G744"/>
      <c r="H744" s="15"/>
      <c r="I744" s="15"/>
      <c r="J744" s="15"/>
      <c r="K744" s="15"/>
      <c r="L744" s="18"/>
      <c r="M744" s="18"/>
      <c r="N744" s="19"/>
      <c r="O744" s="18"/>
      <c r="P744" s="18"/>
      <c r="Q744" s="18"/>
    </row>
    <row r="745" spans="1:17" s="20" customFormat="1" x14ac:dyDescent="0.45">
      <c r="A745"/>
      <c r="B745"/>
      <c r="C745"/>
      <c r="D745"/>
      <c r="E745"/>
      <c r="F745"/>
      <c r="G745"/>
      <c r="H745" s="15"/>
      <c r="I745" s="15"/>
      <c r="J745" s="15"/>
      <c r="K745" s="15"/>
      <c r="L745" s="18"/>
      <c r="M745" s="18"/>
      <c r="N745" s="19"/>
      <c r="O745" s="18"/>
      <c r="P745" s="18"/>
      <c r="Q745" s="18"/>
    </row>
    <row r="746" spans="1:17" s="20" customFormat="1" x14ac:dyDescent="0.45">
      <c r="A746"/>
      <c r="B746"/>
      <c r="C746"/>
      <c r="D746"/>
      <c r="E746"/>
      <c r="F746"/>
      <c r="G746"/>
      <c r="H746" s="15"/>
      <c r="I746" s="15"/>
      <c r="J746" s="15"/>
      <c r="K746" s="15"/>
      <c r="L746" s="18"/>
      <c r="M746" s="18"/>
      <c r="N746" s="19"/>
      <c r="O746" s="18"/>
      <c r="P746" s="18"/>
      <c r="Q746" s="18"/>
    </row>
    <row r="747" spans="1:17" s="20" customFormat="1" x14ac:dyDescent="0.45">
      <c r="A747"/>
      <c r="B747"/>
      <c r="C747"/>
      <c r="D747"/>
      <c r="E747"/>
      <c r="F747"/>
      <c r="G747"/>
      <c r="H747" s="15"/>
      <c r="I747" s="15"/>
      <c r="J747" s="15"/>
      <c r="K747" s="15"/>
      <c r="L747" s="18"/>
      <c r="M747" s="18"/>
      <c r="N747" s="19"/>
      <c r="O747" s="18"/>
      <c r="P747" s="18"/>
      <c r="Q747" s="18"/>
    </row>
    <row r="748" spans="1:17" s="20" customFormat="1" x14ac:dyDescent="0.45">
      <c r="A748"/>
      <c r="B748"/>
      <c r="C748"/>
      <c r="D748"/>
      <c r="E748"/>
      <c r="F748"/>
      <c r="G748"/>
      <c r="H748" s="15"/>
      <c r="I748" s="15"/>
      <c r="J748" s="15"/>
      <c r="K748" s="15"/>
      <c r="L748" s="18"/>
      <c r="M748" s="18"/>
      <c r="N748" s="19"/>
      <c r="O748" s="18"/>
      <c r="P748" s="18"/>
      <c r="Q748" s="18"/>
    </row>
    <row r="749" spans="1:17" s="20" customFormat="1" x14ac:dyDescent="0.45">
      <c r="A749"/>
      <c r="B749"/>
      <c r="C749"/>
      <c r="D749"/>
      <c r="E749"/>
      <c r="F749"/>
      <c r="G749"/>
      <c r="H749" s="15"/>
      <c r="I749" s="15"/>
      <c r="J749" s="15"/>
      <c r="K749" s="15"/>
      <c r="L749" s="18"/>
      <c r="M749" s="18"/>
      <c r="N749" s="19"/>
      <c r="O749" s="18"/>
      <c r="P749" s="18"/>
      <c r="Q749" s="18"/>
    </row>
    <row r="750" spans="1:17" s="20" customFormat="1" x14ac:dyDescent="0.45">
      <c r="A750"/>
      <c r="B750"/>
      <c r="C750"/>
      <c r="D750"/>
      <c r="E750"/>
      <c r="F750"/>
      <c r="G750"/>
      <c r="H750" s="15"/>
      <c r="I750" s="15"/>
      <c r="J750" s="15"/>
      <c r="K750" s="15"/>
      <c r="L750" s="18"/>
      <c r="M750" s="18"/>
      <c r="N750" s="19"/>
      <c r="O750" s="18"/>
      <c r="P750" s="18"/>
      <c r="Q750" s="18"/>
    </row>
    <row r="751" spans="1:17" s="20" customFormat="1" x14ac:dyDescent="0.45">
      <c r="A751"/>
      <c r="B751"/>
      <c r="C751"/>
      <c r="D751"/>
      <c r="E751"/>
      <c r="F751"/>
      <c r="G751"/>
      <c r="H751" s="15"/>
      <c r="I751" s="15"/>
      <c r="J751" s="15"/>
      <c r="K751" s="15"/>
      <c r="L751" s="18"/>
      <c r="M751" s="18"/>
      <c r="N751" s="19"/>
      <c r="O751" s="18"/>
      <c r="P751" s="18"/>
      <c r="Q751" s="18"/>
    </row>
    <row r="752" spans="1:17" s="20" customFormat="1" x14ac:dyDescent="0.45">
      <c r="A752"/>
      <c r="B752"/>
      <c r="C752"/>
      <c r="D752"/>
      <c r="E752"/>
      <c r="F752"/>
      <c r="G752"/>
      <c r="H752" s="15"/>
      <c r="I752" s="15"/>
      <c r="J752" s="15"/>
      <c r="K752" s="15"/>
      <c r="L752" s="18"/>
      <c r="M752" s="18"/>
      <c r="N752" s="19"/>
      <c r="O752" s="18"/>
      <c r="P752" s="18"/>
      <c r="Q752" s="18"/>
    </row>
    <row r="753" spans="1:17" s="20" customFormat="1" x14ac:dyDescent="0.45">
      <c r="A753"/>
      <c r="B753"/>
      <c r="C753"/>
      <c r="D753"/>
      <c r="E753"/>
      <c r="F753"/>
      <c r="G753"/>
      <c r="H753" s="15"/>
      <c r="I753" s="15"/>
      <c r="J753" s="15"/>
      <c r="K753" s="15"/>
      <c r="L753" s="18"/>
      <c r="M753" s="18"/>
      <c r="N753" s="19"/>
      <c r="O753" s="18"/>
      <c r="P753" s="18"/>
      <c r="Q753" s="18"/>
    </row>
    <row r="754" spans="1:17" s="20" customFormat="1" x14ac:dyDescent="0.45">
      <c r="A754"/>
      <c r="B754"/>
      <c r="C754"/>
      <c r="D754"/>
      <c r="E754"/>
      <c r="F754"/>
      <c r="G754"/>
      <c r="H754" s="15"/>
      <c r="I754" s="15"/>
      <c r="J754" s="15"/>
      <c r="K754" s="15"/>
      <c r="L754" s="18"/>
      <c r="M754" s="18"/>
      <c r="N754" s="19"/>
      <c r="O754" s="18"/>
      <c r="P754" s="18"/>
      <c r="Q754" s="18"/>
    </row>
    <row r="755" spans="1:17" s="20" customFormat="1" x14ac:dyDescent="0.45">
      <c r="A755"/>
      <c r="B755"/>
      <c r="C755"/>
      <c r="D755"/>
      <c r="E755"/>
      <c r="F755"/>
      <c r="G755"/>
      <c r="H755" s="15"/>
      <c r="I755" s="15"/>
      <c r="J755" s="15"/>
      <c r="K755" s="15"/>
      <c r="L755" s="18"/>
      <c r="M755" s="18"/>
      <c r="N755" s="19"/>
      <c r="O755" s="18"/>
      <c r="P755" s="18"/>
      <c r="Q755" s="18"/>
    </row>
    <row r="756" spans="1:17" s="20" customFormat="1" x14ac:dyDescent="0.45">
      <c r="A756"/>
      <c r="B756"/>
      <c r="C756"/>
      <c r="D756"/>
      <c r="E756"/>
      <c r="F756"/>
      <c r="G756"/>
      <c r="H756" s="15"/>
      <c r="I756" s="15"/>
      <c r="J756" s="15"/>
      <c r="K756" s="15"/>
      <c r="L756" s="18"/>
      <c r="M756" s="18"/>
      <c r="N756" s="19"/>
      <c r="O756" s="18"/>
      <c r="P756" s="18"/>
      <c r="Q756" s="18"/>
    </row>
    <row r="757" spans="1:17" s="20" customFormat="1" x14ac:dyDescent="0.45">
      <c r="A757"/>
      <c r="B757"/>
      <c r="C757"/>
      <c r="D757"/>
      <c r="E757"/>
      <c r="F757"/>
      <c r="G757"/>
      <c r="H757" s="15"/>
      <c r="I757" s="15"/>
      <c r="J757" s="15"/>
      <c r="K757" s="15"/>
      <c r="L757" s="18"/>
      <c r="M757" s="18"/>
      <c r="N757" s="19"/>
      <c r="O757" s="18"/>
      <c r="P757" s="18"/>
      <c r="Q757" s="18"/>
    </row>
    <row r="758" spans="1:17" s="20" customFormat="1" x14ac:dyDescent="0.45">
      <c r="A758"/>
      <c r="B758"/>
      <c r="C758"/>
      <c r="D758"/>
      <c r="E758"/>
      <c r="F758"/>
      <c r="G758"/>
      <c r="H758" s="15"/>
      <c r="I758" s="15"/>
      <c r="J758" s="15"/>
      <c r="K758" s="15"/>
      <c r="L758" s="18"/>
      <c r="M758" s="18"/>
      <c r="N758" s="19"/>
      <c r="O758" s="18"/>
      <c r="P758" s="18"/>
      <c r="Q758" s="18"/>
    </row>
    <row r="759" spans="1:17" s="20" customFormat="1" x14ac:dyDescent="0.45">
      <c r="A759"/>
      <c r="B759"/>
      <c r="C759"/>
      <c r="D759"/>
      <c r="E759"/>
      <c r="F759"/>
      <c r="G759"/>
      <c r="H759" s="15"/>
      <c r="I759" s="15"/>
      <c r="J759" s="15"/>
      <c r="K759" s="15"/>
      <c r="L759" s="18"/>
      <c r="M759" s="18"/>
      <c r="N759" s="19"/>
      <c r="O759" s="18"/>
      <c r="P759" s="18"/>
      <c r="Q759" s="18"/>
    </row>
    <row r="760" spans="1:17" s="20" customFormat="1" x14ac:dyDescent="0.45">
      <c r="A760"/>
      <c r="B760"/>
      <c r="C760"/>
      <c r="D760"/>
      <c r="E760"/>
      <c r="F760"/>
      <c r="G760"/>
      <c r="H760" s="15"/>
      <c r="I760" s="15"/>
      <c r="J760" s="15"/>
      <c r="K760" s="15"/>
      <c r="L760" s="18"/>
      <c r="M760" s="18"/>
      <c r="N760" s="19"/>
      <c r="O760" s="18"/>
      <c r="P760" s="18"/>
      <c r="Q760" s="18"/>
    </row>
    <row r="761" spans="1:17" s="20" customFormat="1" x14ac:dyDescent="0.45">
      <c r="A761"/>
      <c r="B761"/>
      <c r="C761"/>
      <c r="D761"/>
      <c r="E761"/>
      <c r="F761"/>
      <c r="G761"/>
      <c r="H761" s="15"/>
      <c r="I761" s="15"/>
      <c r="J761" s="15"/>
      <c r="K761" s="15"/>
      <c r="L761" s="18"/>
      <c r="M761" s="18"/>
      <c r="N761" s="19"/>
      <c r="O761" s="18"/>
      <c r="P761" s="18"/>
      <c r="Q761" s="18"/>
    </row>
    <row r="762" spans="1:17" s="20" customFormat="1" x14ac:dyDescent="0.45">
      <c r="A762"/>
      <c r="B762"/>
      <c r="C762"/>
      <c r="D762"/>
      <c r="E762"/>
      <c r="F762"/>
      <c r="G762"/>
      <c r="H762" s="15"/>
      <c r="I762" s="15"/>
      <c r="J762" s="15"/>
      <c r="K762" s="15"/>
      <c r="L762" s="18"/>
      <c r="M762" s="18"/>
      <c r="N762" s="19"/>
      <c r="O762" s="18"/>
      <c r="P762" s="18"/>
      <c r="Q762" s="18"/>
    </row>
    <row r="763" spans="1:17" s="20" customFormat="1" x14ac:dyDescent="0.45">
      <c r="A763"/>
      <c r="B763"/>
      <c r="C763"/>
      <c r="D763"/>
      <c r="E763"/>
      <c r="F763"/>
      <c r="G763"/>
      <c r="H763" s="15"/>
      <c r="I763" s="15"/>
      <c r="J763" s="15"/>
      <c r="K763" s="15"/>
      <c r="L763" s="18"/>
      <c r="M763" s="18"/>
      <c r="N763" s="19"/>
      <c r="O763" s="18"/>
      <c r="P763" s="18"/>
      <c r="Q763" s="18"/>
    </row>
    <row r="764" spans="1:17" s="20" customFormat="1" x14ac:dyDescent="0.45">
      <c r="A764"/>
      <c r="B764"/>
      <c r="C764"/>
      <c r="D764"/>
      <c r="E764"/>
      <c r="F764"/>
      <c r="G764"/>
      <c r="H764" s="15"/>
      <c r="I764" s="15"/>
      <c r="J764" s="15"/>
      <c r="K764" s="15"/>
      <c r="L764" s="18"/>
      <c r="M764" s="18"/>
      <c r="N764" s="19"/>
      <c r="O764" s="18"/>
      <c r="P764" s="18"/>
      <c r="Q764" s="18"/>
    </row>
    <row r="765" spans="1:17" s="20" customFormat="1" x14ac:dyDescent="0.45">
      <c r="A765"/>
      <c r="B765"/>
      <c r="C765"/>
      <c r="D765"/>
      <c r="E765"/>
      <c r="F765"/>
      <c r="G765"/>
      <c r="H765" s="15"/>
      <c r="I765" s="15"/>
      <c r="J765" s="15"/>
      <c r="K765" s="15"/>
      <c r="L765" s="18"/>
      <c r="M765" s="18"/>
      <c r="N765" s="19"/>
      <c r="O765" s="18"/>
      <c r="P765" s="18"/>
      <c r="Q765" s="18"/>
    </row>
    <row r="766" spans="1:17" s="20" customFormat="1" x14ac:dyDescent="0.45">
      <c r="A766"/>
      <c r="B766"/>
      <c r="C766"/>
      <c r="D766"/>
      <c r="E766"/>
      <c r="F766"/>
      <c r="G766"/>
      <c r="H766" s="15"/>
      <c r="I766" s="15"/>
      <c r="J766" s="15"/>
      <c r="K766" s="15"/>
      <c r="L766" s="18"/>
      <c r="M766" s="18"/>
      <c r="N766" s="19"/>
      <c r="O766" s="18"/>
      <c r="P766" s="18"/>
      <c r="Q766" s="18"/>
    </row>
    <row r="767" spans="1:17" s="20" customFormat="1" x14ac:dyDescent="0.45">
      <c r="A767"/>
      <c r="B767"/>
      <c r="C767"/>
      <c r="D767"/>
      <c r="E767"/>
      <c r="F767"/>
      <c r="G767"/>
      <c r="H767" s="15"/>
      <c r="I767" s="15"/>
      <c r="J767" s="15"/>
      <c r="K767" s="15"/>
      <c r="L767" s="18"/>
      <c r="M767" s="18"/>
      <c r="N767" s="19"/>
      <c r="O767" s="18"/>
      <c r="P767" s="18"/>
      <c r="Q767" s="18"/>
    </row>
    <row r="768" spans="1:17" s="20" customFormat="1" x14ac:dyDescent="0.45">
      <c r="A768"/>
      <c r="B768"/>
      <c r="C768"/>
      <c r="D768"/>
      <c r="E768"/>
      <c r="F768"/>
      <c r="G768"/>
      <c r="H768" s="15"/>
      <c r="I768" s="15"/>
      <c r="J768" s="15"/>
      <c r="K768" s="15"/>
      <c r="L768" s="18"/>
      <c r="M768" s="18"/>
      <c r="N768" s="19"/>
      <c r="O768" s="18"/>
      <c r="P768" s="18"/>
      <c r="Q768" s="18"/>
    </row>
    <row r="769" spans="1:17" s="20" customFormat="1" x14ac:dyDescent="0.45">
      <c r="A769"/>
      <c r="B769"/>
      <c r="C769"/>
      <c r="D769"/>
      <c r="E769"/>
      <c r="F769"/>
      <c r="G769"/>
      <c r="H769" s="15"/>
      <c r="I769" s="15"/>
      <c r="J769" s="15"/>
      <c r="K769" s="15"/>
      <c r="L769" s="18"/>
      <c r="M769" s="18"/>
      <c r="N769" s="19"/>
      <c r="O769" s="18"/>
      <c r="P769" s="18"/>
      <c r="Q769" s="18"/>
    </row>
    <row r="770" spans="1:17" s="20" customFormat="1" x14ac:dyDescent="0.45">
      <c r="A770"/>
      <c r="B770"/>
      <c r="C770"/>
      <c r="D770"/>
      <c r="E770"/>
      <c r="F770"/>
      <c r="G770"/>
      <c r="H770" s="15"/>
      <c r="I770" s="15"/>
      <c r="J770" s="15"/>
      <c r="K770" s="15"/>
      <c r="L770" s="18"/>
      <c r="M770" s="18"/>
      <c r="N770" s="19"/>
      <c r="O770" s="18"/>
      <c r="P770" s="18"/>
      <c r="Q770" s="18"/>
    </row>
    <row r="771" spans="1:17" s="20" customFormat="1" x14ac:dyDescent="0.45">
      <c r="A771"/>
      <c r="B771"/>
      <c r="C771"/>
      <c r="D771"/>
      <c r="E771"/>
      <c r="F771"/>
      <c r="G771"/>
      <c r="H771" s="15"/>
      <c r="I771" s="15"/>
      <c r="J771" s="15"/>
      <c r="K771" s="15"/>
      <c r="L771" s="18"/>
      <c r="M771" s="18"/>
      <c r="N771" s="19"/>
      <c r="O771" s="18"/>
      <c r="P771" s="18"/>
      <c r="Q771" s="18"/>
    </row>
    <row r="772" spans="1:17" s="20" customFormat="1" x14ac:dyDescent="0.45">
      <c r="A772"/>
      <c r="B772"/>
      <c r="C772"/>
      <c r="D772"/>
      <c r="E772"/>
      <c r="F772"/>
      <c r="G772"/>
      <c r="H772" s="15"/>
      <c r="I772" s="15"/>
      <c r="J772" s="15"/>
      <c r="K772" s="15"/>
      <c r="L772" s="18"/>
      <c r="M772" s="18"/>
      <c r="N772" s="19"/>
      <c r="O772" s="18"/>
      <c r="P772" s="18"/>
      <c r="Q772" s="18"/>
    </row>
    <row r="773" spans="1:17" s="20" customFormat="1" x14ac:dyDescent="0.45">
      <c r="A773"/>
      <c r="B773"/>
      <c r="C773"/>
      <c r="D773"/>
      <c r="E773"/>
      <c r="F773"/>
      <c r="G773"/>
      <c r="H773" s="15"/>
      <c r="I773" s="15"/>
      <c r="J773" s="15"/>
      <c r="K773" s="15"/>
      <c r="L773" s="18"/>
      <c r="M773" s="18"/>
      <c r="N773" s="19"/>
      <c r="O773" s="18"/>
      <c r="P773" s="18"/>
      <c r="Q773" s="18"/>
    </row>
    <row r="774" spans="1:17" s="20" customFormat="1" x14ac:dyDescent="0.45">
      <c r="A774"/>
      <c r="B774"/>
      <c r="C774"/>
      <c r="D774"/>
      <c r="E774"/>
      <c r="F774"/>
      <c r="G774"/>
      <c r="H774" s="15"/>
      <c r="I774" s="15"/>
      <c r="J774" s="15"/>
      <c r="K774" s="15"/>
      <c r="L774" s="18"/>
      <c r="M774" s="18"/>
      <c r="N774" s="19"/>
      <c r="O774" s="18"/>
      <c r="P774" s="18"/>
      <c r="Q774" s="18"/>
    </row>
    <row r="775" spans="1:17" s="20" customFormat="1" x14ac:dyDescent="0.45">
      <c r="A775"/>
      <c r="B775"/>
      <c r="C775"/>
      <c r="D775"/>
      <c r="E775"/>
      <c r="F775"/>
      <c r="G775"/>
      <c r="H775" s="15"/>
      <c r="I775" s="15"/>
      <c r="J775" s="15"/>
      <c r="K775" s="15"/>
      <c r="L775" s="18"/>
      <c r="M775" s="18"/>
      <c r="N775" s="19"/>
      <c r="O775" s="18"/>
      <c r="P775" s="18"/>
      <c r="Q775" s="18"/>
    </row>
    <row r="776" spans="1:17" s="20" customFormat="1" x14ac:dyDescent="0.45">
      <c r="A776"/>
      <c r="B776"/>
      <c r="C776"/>
      <c r="D776"/>
      <c r="E776"/>
      <c r="F776"/>
      <c r="G776"/>
      <c r="H776" s="15"/>
      <c r="I776" s="15"/>
      <c r="J776" s="15"/>
      <c r="K776" s="15"/>
      <c r="L776" s="18"/>
      <c r="M776" s="18"/>
      <c r="N776" s="19"/>
      <c r="O776" s="18"/>
      <c r="P776" s="18"/>
      <c r="Q776" s="18"/>
    </row>
    <row r="777" spans="1:17" s="20" customFormat="1" x14ac:dyDescent="0.45">
      <c r="A777"/>
      <c r="B777"/>
      <c r="C777"/>
      <c r="D777"/>
      <c r="E777"/>
      <c r="F777"/>
      <c r="G777"/>
      <c r="H777" s="15"/>
      <c r="I777" s="15"/>
      <c r="J777" s="15"/>
      <c r="K777" s="15"/>
      <c r="L777" s="18"/>
      <c r="M777" s="18"/>
      <c r="N777" s="19"/>
      <c r="O777" s="18"/>
      <c r="P777" s="18"/>
      <c r="Q777" s="18"/>
    </row>
    <row r="778" spans="1:17" s="20" customFormat="1" x14ac:dyDescent="0.45">
      <c r="A778"/>
      <c r="B778"/>
      <c r="C778"/>
      <c r="D778"/>
      <c r="E778"/>
      <c r="F778"/>
      <c r="G778"/>
      <c r="H778" s="15"/>
      <c r="I778" s="15"/>
      <c r="J778" s="15"/>
      <c r="K778" s="15"/>
      <c r="L778" s="18"/>
      <c r="M778" s="18"/>
      <c r="N778" s="19"/>
      <c r="O778" s="18"/>
      <c r="P778" s="18"/>
      <c r="Q778" s="18"/>
    </row>
    <row r="779" spans="1:17" s="20" customFormat="1" x14ac:dyDescent="0.45">
      <c r="A779"/>
      <c r="B779"/>
      <c r="C779"/>
      <c r="D779"/>
      <c r="E779"/>
      <c r="F779"/>
      <c r="G779"/>
      <c r="H779" s="15"/>
      <c r="I779" s="15"/>
      <c r="J779" s="15"/>
      <c r="K779" s="15"/>
      <c r="L779" s="18"/>
      <c r="M779" s="18"/>
      <c r="N779" s="19"/>
      <c r="O779" s="18"/>
      <c r="P779" s="18"/>
      <c r="Q779" s="18"/>
    </row>
    <row r="780" spans="1:17" s="20" customFormat="1" x14ac:dyDescent="0.45">
      <c r="A780"/>
      <c r="B780"/>
      <c r="C780"/>
      <c r="D780"/>
      <c r="E780"/>
      <c r="F780"/>
      <c r="G780"/>
      <c r="H780" s="15"/>
      <c r="I780" s="15"/>
      <c r="J780" s="15"/>
      <c r="K780" s="15"/>
      <c r="L780" s="18"/>
      <c r="M780" s="18"/>
      <c r="N780" s="19"/>
      <c r="O780" s="18"/>
      <c r="P780" s="18"/>
      <c r="Q780" s="18"/>
    </row>
    <row r="781" spans="1:17" s="20" customFormat="1" x14ac:dyDescent="0.45">
      <c r="A781"/>
      <c r="B781"/>
      <c r="C781"/>
      <c r="D781"/>
      <c r="E781"/>
      <c r="F781"/>
      <c r="G781"/>
      <c r="H781" s="15"/>
      <c r="I781" s="15"/>
      <c r="J781" s="15"/>
      <c r="K781" s="15"/>
      <c r="L781" s="18"/>
      <c r="M781" s="18"/>
      <c r="N781" s="19"/>
      <c r="O781" s="18"/>
      <c r="P781" s="18"/>
      <c r="Q781" s="18"/>
    </row>
    <row r="782" spans="1:17" s="20" customFormat="1" x14ac:dyDescent="0.45">
      <c r="A782"/>
      <c r="B782"/>
      <c r="C782"/>
      <c r="D782"/>
      <c r="E782"/>
      <c r="F782"/>
      <c r="G782"/>
      <c r="H782" s="15"/>
      <c r="I782" s="15"/>
      <c r="J782" s="15"/>
      <c r="K782" s="15"/>
      <c r="L782" s="18"/>
      <c r="M782" s="18"/>
      <c r="N782" s="19"/>
      <c r="O782" s="18"/>
      <c r="P782" s="18"/>
      <c r="Q782" s="18"/>
    </row>
    <row r="783" spans="1:17" s="20" customFormat="1" x14ac:dyDescent="0.45">
      <c r="A783"/>
      <c r="B783"/>
      <c r="C783"/>
      <c r="D783"/>
      <c r="E783"/>
      <c r="F783"/>
      <c r="G783"/>
      <c r="H783" s="15"/>
      <c r="I783" s="15"/>
      <c r="J783" s="15"/>
      <c r="K783" s="15"/>
      <c r="L783" s="18"/>
      <c r="M783" s="18"/>
      <c r="N783" s="19"/>
      <c r="O783" s="18"/>
      <c r="P783" s="18"/>
      <c r="Q783" s="18"/>
    </row>
    <row r="784" spans="1:17" s="20" customFormat="1" x14ac:dyDescent="0.45">
      <c r="A784"/>
      <c r="B784"/>
      <c r="C784"/>
      <c r="D784"/>
      <c r="E784"/>
      <c r="F784"/>
      <c r="G784"/>
      <c r="H784" s="15"/>
      <c r="I784" s="15"/>
      <c r="J784" s="15"/>
      <c r="K784" s="15"/>
      <c r="L784" s="18"/>
      <c r="M784" s="18"/>
      <c r="N784" s="19"/>
      <c r="O784" s="18"/>
      <c r="P784" s="18"/>
      <c r="Q784" s="18"/>
    </row>
    <row r="785" spans="1:17" s="20" customFormat="1" x14ac:dyDescent="0.45">
      <c r="A785"/>
      <c r="B785"/>
      <c r="C785"/>
      <c r="D785"/>
      <c r="E785"/>
      <c r="F785"/>
      <c r="G785"/>
      <c r="H785" s="15"/>
      <c r="I785" s="15"/>
      <c r="J785" s="15"/>
      <c r="K785" s="15"/>
      <c r="L785" s="18"/>
      <c r="M785" s="18"/>
      <c r="N785" s="19"/>
      <c r="O785" s="18"/>
      <c r="P785" s="18"/>
      <c r="Q785" s="18"/>
    </row>
    <row r="786" spans="1:17" s="20" customFormat="1" x14ac:dyDescent="0.45">
      <c r="A786"/>
      <c r="B786"/>
      <c r="C786"/>
      <c r="D786"/>
      <c r="E786"/>
      <c r="F786"/>
      <c r="G786"/>
      <c r="H786" s="15"/>
      <c r="I786" s="15"/>
      <c r="J786" s="15"/>
      <c r="K786" s="15"/>
      <c r="L786" s="18"/>
      <c r="M786" s="18"/>
      <c r="N786" s="19"/>
      <c r="O786" s="18"/>
      <c r="P786" s="18"/>
      <c r="Q786" s="18"/>
    </row>
    <row r="787" spans="1:17" s="20" customFormat="1" x14ac:dyDescent="0.45">
      <c r="A787"/>
      <c r="B787"/>
      <c r="C787"/>
      <c r="D787"/>
      <c r="E787"/>
      <c r="F787"/>
      <c r="G787"/>
      <c r="H787" s="15"/>
      <c r="I787" s="15"/>
      <c r="J787" s="15"/>
      <c r="K787" s="15"/>
      <c r="L787" s="18"/>
      <c r="M787" s="18"/>
      <c r="N787" s="19"/>
      <c r="O787" s="18"/>
      <c r="P787" s="18"/>
      <c r="Q787" s="18"/>
    </row>
    <row r="788" spans="1:17" s="20" customFormat="1" x14ac:dyDescent="0.45">
      <c r="A788"/>
      <c r="B788"/>
      <c r="C788"/>
      <c r="D788"/>
      <c r="E788"/>
      <c r="F788"/>
      <c r="G788"/>
      <c r="H788" s="15"/>
      <c r="I788" s="15"/>
      <c r="J788" s="15"/>
      <c r="K788" s="15"/>
      <c r="L788" s="18"/>
      <c r="M788" s="18"/>
      <c r="N788" s="19"/>
      <c r="O788" s="18"/>
      <c r="P788" s="18"/>
      <c r="Q788" s="18"/>
    </row>
    <row r="789" spans="1:17" s="20" customFormat="1" x14ac:dyDescent="0.45">
      <c r="A789"/>
      <c r="B789"/>
      <c r="C789"/>
      <c r="D789"/>
      <c r="E789"/>
      <c r="F789"/>
      <c r="G789"/>
      <c r="H789" s="15"/>
      <c r="I789" s="15"/>
      <c r="J789" s="15"/>
      <c r="K789" s="15"/>
      <c r="L789" s="18"/>
      <c r="M789" s="18"/>
      <c r="N789" s="19"/>
      <c r="O789" s="18"/>
      <c r="P789" s="18"/>
      <c r="Q789" s="18"/>
    </row>
    <row r="790" spans="1:17" s="20" customFormat="1" x14ac:dyDescent="0.45">
      <c r="A790"/>
      <c r="B790"/>
      <c r="C790"/>
      <c r="D790"/>
      <c r="E790"/>
      <c r="F790"/>
      <c r="G790"/>
      <c r="H790" s="15"/>
      <c r="I790" s="15"/>
      <c r="J790" s="15"/>
      <c r="K790" s="15"/>
      <c r="L790" s="18"/>
      <c r="M790" s="18"/>
      <c r="N790" s="19"/>
      <c r="O790" s="18"/>
      <c r="P790" s="18"/>
      <c r="Q790" s="18"/>
    </row>
    <row r="791" spans="1:17" s="20" customFormat="1" x14ac:dyDescent="0.45">
      <c r="A791"/>
      <c r="B791"/>
      <c r="C791"/>
      <c r="D791"/>
      <c r="E791"/>
      <c r="F791"/>
      <c r="G791"/>
      <c r="H791" s="15"/>
      <c r="I791" s="15"/>
      <c r="J791" s="15"/>
      <c r="K791" s="15"/>
      <c r="L791" s="18"/>
      <c r="M791" s="18"/>
      <c r="N791" s="19"/>
      <c r="O791" s="18"/>
      <c r="P791" s="18"/>
      <c r="Q791" s="18"/>
    </row>
    <row r="792" spans="1:17" s="20" customFormat="1" x14ac:dyDescent="0.45">
      <c r="A792"/>
      <c r="B792"/>
      <c r="C792"/>
      <c r="D792"/>
      <c r="E792"/>
      <c r="F792"/>
      <c r="G792"/>
      <c r="H792" s="15"/>
      <c r="I792" s="15"/>
      <c r="J792" s="15"/>
      <c r="K792" s="15"/>
      <c r="L792" s="18"/>
      <c r="M792" s="18"/>
      <c r="N792" s="19"/>
      <c r="O792" s="18"/>
      <c r="P792" s="18"/>
      <c r="Q792" s="18"/>
    </row>
    <row r="793" spans="1:17" s="20" customFormat="1" x14ac:dyDescent="0.45">
      <c r="A793"/>
      <c r="B793"/>
      <c r="C793"/>
      <c r="D793"/>
      <c r="E793"/>
      <c r="F793"/>
      <c r="G793"/>
      <c r="H793" s="15"/>
      <c r="I793" s="15"/>
      <c r="J793" s="15"/>
      <c r="K793" s="15"/>
      <c r="L793" s="18"/>
      <c r="M793" s="18"/>
      <c r="N793" s="19"/>
      <c r="O793" s="18"/>
      <c r="P793" s="18"/>
      <c r="Q793" s="18"/>
    </row>
    <row r="794" spans="1:17" s="20" customFormat="1" x14ac:dyDescent="0.45">
      <c r="A794"/>
      <c r="B794"/>
      <c r="C794"/>
      <c r="D794"/>
      <c r="E794"/>
      <c r="F794"/>
      <c r="G794"/>
      <c r="H794" s="15"/>
      <c r="I794" s="15"/>
      <c r="J794" s="15"/>
      <c r="K794" s="15"/>
      <c r="L794" s="18"/>
      <c r="M794" s="18"/>
      <c r="N794" s="19"/>
      <c r="O794" s="18"/>
      <c r="P794" s="18"/>
      <c r="Q794" s="18"/>
    </row>
    <row r="795" spans="1:17" s="20" customFormat="1" x14ac:dyDescent="0.45">
      <c r="A795"/>
      <c r="B795"/>
      <c r="C795"/>
      <c r="D795"/>
      <c r="E795"/>
      <c r="F795"/>
      <c r="G795"/>
      <c r="H795" s="15"/>
      <c r="I795" s="15"/>
      <c r="J795" s="15"/>
      <c r="K795" s="15"/>
      <c r="L795" s="18"/>
      <c r="M795" s="18"/>
      <c r="N795" s="19"/>
      <c r="O795" s="18"/>
      <c r="P795" s="18"/>
      <c r="Q795" s="18"/>
    </row>
    <row r="796" spans="1:17" s="20" customFormat="1" x14ac:dyDescent="0.45">
      <c r="A796"/>
      <c r="B796"/>
      <c r="C796"/>
      <c r="D796"/>
      <c r="E796"/>
      <c r="F796"/>
      <c r="G796"/>
      <c r="H796" s="15"/>
      <c r="I796" s="15"/>
      <c r="J796" s="15"/>
      <c r="K796" s="15"/>
      <c r="L796" s="18"/>
      <c r="M796" s="18"/>
      <c r="N796" s="19"/>
      <c r="O796" s="18"/>
      <c r="P796" s="18"/>
      <c r="Q796" s="18"/>
    </row>
    <row r="797" spans="1:17" s="20" customFormat="1" x14ac:dyDescent="0.45">
      <c r="A797"/>
      <c r="B797"/>
      <c r="C797"/>
      <c r="D797"/>
      <c r="E797"/>
      <c r="F797"/>
      <c r="G797"/>
      <c r="H797" s="15"/>
      <c r="I797" s="15"/>
      <c r="J797" s="15"/>
      <c r="K797" s="15"/>
      <c r="L797" s="18"/>
      <c r="M797" s="18"/>
      <c r="N797" s="19"/>
      <c r="O797" s="18"/>
      <c r="P797" s="18"/>
      <c r="Q797" s="18"/>
    </row>
    <row r="798" spans="1:17" s="20" customFormat="1" x14ac:dyDescent="0.45">
      <c r="A798"/>
      <c r="B798"/>
      <c r="C798"/>
      <c r="D798"/>
      <c r="E798"/>
      <c r="F798"/>
      <c r="G798"/>
      <c r="H798" s="15"/>
      <c r="I798" s="15"/>
      <c r="J798" s="15"/>
      <c r="K798" s="15"/>
      <c r="L798" s="18"/>
      <c r="M798" s="18"/>
      <c r="N798" s="19"/>
      <c r="O798" s="18"/>
      <c r="P798" s="18"/>
      <c r="Q798" s="18"/>
    </row>
    <row r="799" spans="1:17" s="20" customFormat="1" x14ac:dyDescent="0.45">
      <c r="A799"/>
      <c r="B799"/>
      <c r="C799"/>
      <c r="D799"/>
      <c r="E799"/>
      <c r="F799"/>
      <c r="G799"/>
      <c r="H799" s="15"/>
      <c r="I799" s="15"/>
      <c r="J799" s="15"/>
      <c r="K799" s="15"/>
      <c r="L799" s="18"/>
      <c r="M799" s="18"/>
      <c r="N799" s="19"/>
      <c r="O799" s="18"/>
      <c r="P799" s="18"/>
      <c r="Q799" s="18"/>
    </row>
    <row r="800" spans="1:17" s="20" customFormat="1" x14ac:dyDescent="0.45">
      <c r="A800"/>
      <c r="B800"/>
      <c r="C800"/>
      <c r="D800"/>
      <c r="E800"/>
      <c r="F800"/>
      <c r="G800"/>
      <c r="H800" s="15"/>
      <c r="I800" s="15"/>
      <c r="J800" s="15"/>
      <c r="K800" s="15"/>
      <c r="L800" s="18"/>
      <c r="M800" s="18"/>
      <c r="N800" s="19"/>
      <c r="O800" s="18"/>
      <c r="P800" s="18"/>
      <c r="Q800" s="18"/>
    </row>
    <row r="801" spans="1:17" s="20" customFormat="1" x14ac:dyDescent="0.45">
      <c r="A801"/>
      <c r="B801"/>
      <c r="C801"/>
      <c r="D801"/>
      <c r="E801"/>
      <c r="F801"/>
      <c r="G801"/>
      <c r="H801" s="15"/>
      <c r="I801" s="15"/>
      <c r="J801" s="15"/>
      <c r="K801" s="15"/>
      <c r="L801" s="18"/>
      <c r="M801" s="18"/>
      <c r="N801" s="19"/>
      <c r="O801" s="18"/>
      <c r="P801" s="18"/>
      <c r="Q801" s="18"/>
    </row>
    <row r="802" spans="1:17" s="20" customFormat="1" x14ac:dyDescent="0.45">
      <c r="A802"/>
      <c r="B802"/>
      <c r="C802"/>
      <c r="D802"/>
      <c r="E802"/>
      <c r="F802"/>
      <c r="G802"/>
      <c r="H802" s="15"/>
      <c r="I802" s="15"/>
      <c r="J802" s="15"/>
      <c r="K802" s="15"/>
      <c r="L802" s="18"/>
      <c r="M802" s="18"/>
      <c r="N802" s="19"/>
      <c r="O802" s="18"/>
      <c r="P802" s="18"/>
      <c r="Q802" s="18"/>
    </row>
    <row r="803" spans="1:17" s="20" customFormat="1" x14ac:dyDescent="0.45">
      <c r="A803"/>
      <c r="B803"/>
      <c r="C803"/>
      <c r="D803"/>
      <c r="E803"/>
      <c r="F803"/>
      <c r="G803"/>
      <c r="H803" s="15"/>
      <c r="I803" s="15"/>
      <c r="J803" s="15"/>
      <c r="K803" s="15"/>
      <c r="L803" s="18"/>
      <c r="M803" s="18"/>
      <c r="N803" s="19"/>
      <c r="O803" s="18"/>
      <c r="P803" s="18"/>
      <c r="Q803" s="18"/>
    </row>
    <row r="804" spans="1:17" s="20" customFormat="1" x14ac:dyDescent="0.45">
      <c r="A804"/>
      <c r="B804"/>
      <c r="C804"/>
      <c r="D804"/>
      <c r="E804"/>
      <c r="F804"/>
      <c r="G804"/>
      <c r="H804" s="15"/>
      <c r="I804" s="15"/>
      <c r="J804" s="15"/>
      <c r="K804" s="15"/>
      <c r="L804" s="18"/>
      <c r="M804" s="18"/>
      <c r="N804" s="19"/>
      <c r="O804" s="18"/>
      <c r="P804" s="18"/>
      <c r="Q804" s="18"/>
    </row>
    <row r="805" spans="1:17" s="20" customFormat="1" x14ac:dyDescent="0.45">
      <c r="A805"/>
      <c r="B805"/>
      <c r="C805"/>
      <c r="D805"/>
      <c r="E805"/>
      <c r="F805"/>
      <c r="G805"/>
      <c r="H805" s="15"/>
      <c r="I805" s="15"/>
      <c r="J805" s="15"/>
      <c r="K805" s="15"/>
      <c r="L805" s="18"/>
      <c r="M805" s="18"/>
      <c r="N805" s="19"/>
      <c r="O805" s="18"/>
      <c r="P805" s="18"/>
      <c r="Q805" s="18"/>
    </row>
    <row r="806" spans="1:17" s="20" customFormat="1" x14ac:dyDescent="0.45">
      <c r="A806"/>
      <c r="B806"/>
      <c r="C806"/>
      <c r="D806"/>
      <c r="E806"/>
      <c r="F806"/>
      <c r="G806"/>
      <c r="H806" s="15"/>
      <c r="I806" s="15"/>
      <c r="J806" s="15"/>
      <c r="K806" s="15"/>
      <c r="L806" s="18"/>
      <c r="M806" s="18"/>
      <c r="N806" s="19"/>
      <c r="O806" s="18"/>
      <c r="P806" s="18"/>
      <c r="Q806" s="18"/>
    </row>
    <row r="807" spans="1:17" s="20" customFormat="1" x14ac:dyDescent="0.45">
      <c r="A807"/>
      <c r="B807"/>
      <c r="C807"/>
      <c r="D807"/>
      <c r="E807"/>
      <c r="F807"/>
      <c r="G807"/>
      <c r="H807" s="15"/>
      <c r="I807" s="15"/>
      <c r="J807" s="15"/>
      <c r="K807" s="15"/>
      <c r="L807" s="18"/>
      <c r="M807" s="18"/>
      <c r="N807" s="19"/>
      <c r="O807" s="18"/>
      <c r="P807" s="18"/>
      <c r="Q807" s="18"/>
    </row>
    <row r="808" spans="1:17" s="20" customFormat="1" x14ac:dyDescent="0.45">
      <c r="A808"/>
      <c r="B808"/>
      <c r="C808"/>
      <c r="D808"/>
      <c r="E808"/>
      <c r="F808"/>
      <c r="G808"/>
      <c r="H808" s="15"/>
      <c r="I808" s="15"/>
      <c r="J808" s="15"/>
      <c r="K808" s="15"/>
      <c r="L808" s="18"/>
      <c r="M808" s="18"/>
      <c r="N808" s="19"/>
      <c r="O808" s="18"/>
      <c r="P808" s="18"/>
      <c r="Q808" s="18"/>
    </row>
    <row r="809" spans="1:17" s="20" customFormat="1" x14ac:dyDescent="0.45">
      <c r="A809"/>
      <c r="B809"/>
      <c r="C809"/>
      <c r="D809"/>
      <c r="E809"/>
      <c r="F809"/>
      <c r="G809"/>
      <c r="H809" s="15"/>
      <c r="I809" s="15"/>
      <c r="J809" s="15"/>
      <c r="K809" s="15"/>
      <c r="L809" s="18"/>
      <c r="M809" s="18"/>
      <c r="N809" s="19"/>
      <c r="O809" s="18"/>
      <c r="P809" s="18"/>
      <c r="Q809" s="18"/>
    </row>
    <row r="810" spans="1:17" s="20" customFormat="1" x14ac:dyDescent="0.45">
      <c r="A810"/>
      <c r="B810"/>
      <c r="C810"/>
      <c r="D810"/>
      <c r="E810"/>
      <c r="F810"/>
      <c r="G810"/>
      <c r="H810" s="15"/>
      <c r="I810" s="15"/>
      <c r="J810" s="15"/>
      <c r="K810" s="15"/>
      <c r="L810" s="18"/>
      <c r="M810" s="18"/>
      <c r="N810" s="19"/>
      <c r="O810" s="18"/>
      <c r="P810" s="18"/>
      <c r="Q810" s="18"/>
    </row>
    <row r="811" spans="1:17" s="20" customFormat="1" x14ac:dyDescent="0.45">
      <c r="A811"/>
      <c r="B811"/>
      <c r="C811"/>
      <c r="D811"/>
      <c r="E811"/>
      <c r="F811"/>
      <c r="G811"/>
      <c r="H811" s="15"/>
      <c r="I811" s="15"/>
      <c r="J811" s="15"/>
      <c r="K811" s="15"/>
      <c r="L811" s="18"/>
      <c r="M811" s="18"/>
      <c r="N811" s="19"/>
      <c r="O811" s="18"/>
      <c r="P811" s="18"/>
      <c r="Q811" s="18"/>
    </row>
    <row r="812" spans="1:17" s="20" customFormat="1" x14ac:dyDescent="0.45">
      <c r="A812"/>
      <c r="B812"/>
      <c r="C812"/>
      <c r="D812"/>
      <c r="E812"/>
      <c r="F812"/>
      <c r="G812"/>
      <c r="H812" s="15"/>
      <c r="I812" s="15"/>
      <c r="J812" s="15"/>
      <c r="K812" s="15"/>
      <c r="L812" s="18"/>
      <c r="M812" s="18"/>
      <c r="N812" s="19"/>
      <c r="O812" s="18"/>
      <c r="P812" s="18"/>
      <c r="Q812" s="18"/>
    </row>
    <row r="813" spans="1:17" s="20" customFormat="1" x14ac:dyDescent="0.45">
      <c r="A813"/>
      <c r="B813"/>
      <c r="C813"/>
      <c r="D813"/>
      <c r="E813"/>
      <c r="F813"/>
      <c r="G813"/>
      <c r="H813" s="15"/>
      <c r="I813" s="15"/>
      <c r="J813" s="15"/>
      <c r="K813" s="15"/>
      <c r="L813" s="18"/>
      <c r="M813" s="18"/>
      <c r="N813" s="19"/>
      <c r="O813" s="18"/>
      <c r="P813" s="18"/>
      <c r="Q813" s="18"/>
    </row>
    <row r="814" spans="1:17" s="20" customFormat="1" x14ac:dyDescent="0.45">
      <c r="A814"/>
      <c r="B814"/>
      <c r="C814"/>
      <c r="D814"/>
      <c r="E814"/>
      <c r="F814"/>
      <c r="G814"/>
      <c r="H814" s="15"/>
      <c r="I814" s="15"/>
      <c r="J814" s="15"/>
      <c r="K814" s="15"/>
      <c r="L814" s="18"/>
      <c r="M814" s="18"/>
      <c r="N814" s="19"/>
      <c r="O814" s="18"/>
      <c r="P814" s="18"/>
      <c r="Q814" s="18"/>
    </row>
    <row r="815" spans="1:17" s="20" customFormat="1" x14ac:dyDescent="0.45">
      <c r="A815"/>
      <c r="B815"/>
      <c r="C815"/>
      <c r="D815"/>
      <c r="E815"/>
      <c r="F815"/>
      <c r="G815"/>
      <c r="H815" s="15"/>
      <c r="I815" s="15"/>
      <c r="J815" s="15"/>
      <c r="K815" s="15"/>
      <c r="L815" s="18"/>
      <c r="M815" s="18"/>
      <c r="N815" s="19"/>
      <c r="O815" s="18"/>
      <c r="P815" s="18"/>
      <c r="Q815" s="18"/>
    </row>
    <row r="816" spans="1:17" s="20" customFormat="1" x14ac:dyDescent="0.45">
      <c r="A816"/>
      <c r="B816"/>
      <c r="C816"/>
      <c r="D816"/>
      <c r="E816"/>
      <c r="F816"/>
      <c r="G816"/>
      <c r="H816" s="15"/>
      <c r="I816" s="15"/>
      <c r="J816" s="15"/>
      <c r="K816" s="15"/>
      <c r="L816" s="18"/>
      <c r="M816" s="18"/>
      <c r="N816" s="19"/>
      <c r="O816" s="18"/>
      <c r="P816" s="18"/>
      <c r="Q816" s="18"/>
    </row>
    <row r="817" spans="1:17" s="20" customFormat="1" x14ac:dyDescent="0.45">
      <c r="A817"/>
      <c r="B817"/>
      <c r="C817"/>
      <c r="D817"/>
      <c r="E817"/>
      <c r="F817"/>
      <c r="G817"/>
      <c r="H817" s="15"/>
      <c r="I817" s="15"/>
      <c r="J817" s="15"/>
      <c r="K817" s="15"/>
      <c r="L817" s="18"/>
      <c r="M817" s="18"/>
      <c r="N817" s="19"/>
      <c r="O817" s="18"/>
      <c r="P817" s="18"/>
      <c r="Q817" s="18"/>
    </row>
    <row r="818" spans="1:17" s="20" customFormat="1" x14ac:dyDescent="0.45">
      <c r="A818"/>
      <c r="B818"/>
      <c r="C818"/>
      <c r="D818"/>
      <c r="E818"/>
      <c r="F818"/>
      <c r="G818"/>
      <c r="H818" s="15"/>
      <c r="I818" s="15"/>
      <c r="J818" s="15"/>
      <c r="K818" s="15"/>
      <c r="L818" s="18"/>
      <c r="M818" s="18"/>
      <c r="N818" s="19"/>
      <c r="O818" s="18"/>
      <c r="P818" s="18"/>
      <c r="Q818" s="18"/>
    </row>
    <row r="819" spans="1:17" s="20" customFormat="1" x14ac:dyDescent="0.45">
      <c r="A819"/>
      <c r="B819"/>
      <c r="C819"/>
      <c r="D819"/>
      <c r="E819"/>
      <c r="F819"/>
      <c r="G819"/>
      <c r="H819" s="15"/>
      <c r="I819" s="15"/>
      <c r="J819" s="15"/>
      <c r="K819" s="15"/>
      <c r="L819" s="18"/>
      <c r="M819" s="18"/>
      <c r="N819" s="19"/>
      <c r="O819" s="18"/>
      <c r="P819" s="18"/>
      <c r="Q819" s="18"/>
    </row>
    <row r="820" spans="1:17" s="20" customFormat="1" x14ac:dyDescent="0.45">
      <c r="A820"/>
      <c r="B820"/>
      <c r="C820"/>
      <c r="D820"/>
      <c r="E820"/>
      <c r="F820"/>
      <c r="G820"/>
      <c r="H820" s="15"/>
      <c r="I820" s="15"/>
      <c r="J820" s="15"/>
      <c r="K820" s="15"/>
      <c r="L820" s="18"/>
      <c r="M820" s="18"/>
      <c r="N820" s="19"/>
      <c r="O820" s="18"/>
      <c r="P820" s="18"/>
      <c r="Q820" s="18"/>
    </row>
    <row r="821" spans="1:17" s="20" customFormat="1" x14ac:dyDescent="0.45">
      <c r="A821"/>
      <c r="B821"/>
      <c r="C821"/>
      <c r="D821"/>
      <c r="E821"/>
      <c r="F821"/>
      <c r="G821"/>
      <c r="H821" s="15"/>
      <c r="I821" s="15"/>
      <c r="J821" s="15"/>
      <c r="K821" s="15"/>
      <c r="L821" s="18"/>
      <c r="M821" s="18"/>
      <c r="N821" s="19"/>
      <c r="O821" s="18"/>
      <c r="P821" s="18"/>
      <c r="Q821" s="18"/>
    </row>
    <row r="822" spans="1:17" s="20" customFormat="1" x14ac:dyDescent="0.45">
      <c r="A822"/>
      <c r="B822"/>
      <c r="C822"/>
      <c r="D822"/>
      <c r="E822"/>
      <c r="F822"/>
      <c r="G822"/>
      <c r="H822" s="15"/>
      <c r="I822" s="15"/>
      <c r="J822" s="15"/>
      <c r="K822" s="15"/>
      <c r="L822" s="18"/>
      <c r="M822" s="18"/>
      <c r="N822" s="19"/>
      <c r="O822" s="18"/>
      <c r="P822" s="18"/>
      <c r="Q822" s="18"/>
    </row>
    <row r="823" spans="1:17" s="20" customFormat="1" x14ac:dyDescent="0.45">
      <c r="A823"/>
      <c r="B823"/>
      <c r="C823"/>
      <c r="D823"/>
      <c r="E823"/>
      <c r="F823"/>
      <c r="G823"/>
      <c r="H823" s="15"/>
      <c r="I823" s="15"/>
      <c r="J823" s="15"/>
      <c r="K823" s="15"/>
      <c r="L823" s="18"/>
      <c r="M823" s="18"/>
      <c r="N823" s="19"/>
      <c r="O823" s="18"/>
      <c r="P823" s="18"/>
      <c r="Q823" s="18"/>
    </row>
    <row r="824" spans="1:17" s="20" customFormat="1" x14ac:dyDescent="0.45">
      <c r="A824"/>
      <c r="B824"/>
      <c r="C824"/>
      <c r="D824"/>
      <c r="E824"/>
      <c r="F824"/>
      <c r="G824"/>
      <c r="H824" s="15"/>
      <c r="I824" s="15"/>
      <c r="J824" s="15"/>
      <c r="K824" s="15"/>
      <c r="L824" s="18"/>
      <c r="M824" s="18"/>
      <c r="N824" s="19"/>
      <c r="O824" s="18"/>
      <c r="P824" s="18"/>
      <c r="Q824" s="18"/>
    </row>
    <row r="825" spans="1:17" s="20" customFormat="1" x14ac:dyDescent="0.45">
      <c r="A825"/>
      <c r="B825"/>
      <c r="C825"/>
      <c r="D825"/>
      <c r="E825"/>
      <c r="F825"/>
      <c r="G825"/>
      <c r="H825" s="15"/>
      <c r="I825" s="15"/>
      <c r="J825" s="15"/>
      <c r="K825" s="15"/>
      <c r="L825" s="18"/>
      <c r="M825" s="18"/>
      <c r="N825" s="19"/>
      <c r="O825" s="18"/>
      <c r="P825" s="18"/>
      <c r="Q825" s="18"/>
    </row>
    <row r="826" spans="1:17" s="20" customFormat="1" x14ac:dyDescent="0.45">
      <c r="A826"/>
      <c r="B826"/>
      <c r="C826"/>
      <c r="D826"/>
      <c r="E826"/>
      <c r="F826"/>
      <c r="G826"/>
      <c r="H826" s="15"/>
      <c r="I826" s="15"/>
      <c r="J826" s="15"/>
      <c r="K826" s="15"/>
      <c r="L826" s="18"/>
      <c r="M826" s="18"/>
      <c r="N826" s="19"/>
      <c r="O826" s="18"/>
      <c r="P826" s="18"/>
      <c r="Q826" s="18"/>
    </row>
    <row r="827" spans="1:17" s="20" customFormat="1" x14ac:dyDescent="0.45">
      <c r="A827"/>
      <c r="B827"/>
      <c r="C827"/>
      <c r="D827"/>
      <c r="E827"/>
      <c r="F827"/>
      <c r="G827"/>
      <c r="H827" s="15"/>
      <c r="I827" s="15"/>
      <c r="J827" s="15"/>
      <c r="K827" s="15"/>
      <c r="L827" s="18"/>
      <c r="M827" s="18"/>
      <c r="N827" s="19"/>
      <c r="O827" s="18"/>
      <c r="P827" s="18"/>
      <c r="Q827" s="18"/>
    </row>
    <row r="828" spans="1:17" s="20" customFormat="1" x14ac:dyDescent="0.45">
      <c r="A828"/>
      <c r="B828"/>
      <c r="C828"/>
      <c r="D828"/>
      <c r="E828"/>
      <c r="F828"/>
      <c r="G828"/>
      <c r="H828" s="15"/>
      <c r="I828" s="15"/>
      <c r="J828" s="15"/>
      <c r="K828" s="15"/>
      <c r="L828" s="18"/>
      <c r="M828" s="18"/>
      <c r="N828" s="19"/>
      <c r="O828" s="18"/>
      <c r="P828" s="18"/>
      <c r="Q828" s="18"/>
    </row>
    <row r="829" spans="1:17" s="20" customFormat="1" x14ac:dyDescent="0.45">
      <c r="A829"/>
      <c r="B829"/>
      <c r="C829"/>
      <c r="D829"/>
      <c r="E829"/>
      <c r="F829"/>
      <c r="G829"/>
      <c r="H829" s="15"/>
      <c r="I829" s="15"/>
      <c r="J829" s="15"/>
      <c r="K829" s="15"/>
      <c r="L829" s="18"/>
      <c r="M829" s="18"/>
      <c r="N829" s="19"/>
      <c r="O829" s="18"/>
      <c r="P829" s="18"/>
      <c r="Q829" s="18"/>
    </row>
    <row r="830" spans="1:17" s="20" customFormat="1" x14ac:dyDescent="0.45">
      <c r="A830"/>
      <c r="B830"/>
      <c r="C830"/>
      <c r="D830"/>
      <c r="E830"/>
      <c r="F830"/>
      <c r="G830"/>
      <c r="H830" s="15"/>
      <c r="I830" s="15"/>
      <c r="J830" s="15"/>
      <c r="K830" s="15"/>
      <c r="L830" s="18"/>
      <c r="M830" s="18"/>
      <c r="N830" s="19"/>
      <c r="O830" s="18"/>
      <c r="P830" s="18"/>
      <c r="Q830" s="18"/>
    </row>
    <row r="831" spans="1:17" s="20" customFormat="1" x14ac:dyDescent="0.45">
      <c r="A831"/>
      <c r="B831"/>
      <c r="C831"/>
      <c r="D831"/>
      <c r="E831"/>
      <c r="F831"/>
      <c r="G831"/>
      <c r="H831" s="15"/>
      <c r="I831" s="15"/>
      <c r="J831" s="15"/>
      <c r="K831" s="15"/>
      <c r="L831" s="18"/>
      <c r="M831" s="18"/>
      <c r="N831" s="19"/>
      <c r="O831" s="18"/>
      <c r="P831" s="18"/>
      <c r="Q831" s="18"/>
    </row>
    <row r="832" spans="1:17" s="20" customFormat="1" x14ac:dyDescent="0.45">
      <c r="A832"/>
      <c r="B832"/>
      <c r="C832"/>
      <c r="D832"/>
      <c r="E832"/>
      <c r="F832"/>
      <c r="G832"/>
      <c r="H832" s="15"/>
      <c r="I832" s="15"/>
      <c r="J832" s="15"/>
      <c r="K832" s="15"/>
      <c r="L832" s="18"/>
      <c r="M832" s="18"/>
      <c r="N832" s="19"/>
      <c r="O832" s="18"/>
      <c r="P832" s="18"/>
      <c r="Q832" s="18"/>
    </row>
    <row r="833" spans="1:17" s="20" customFormat="1" x14ac:dyDescent="0.45">
      <c r="A833"/>
      <c r="B833"/>
      <c r="C833"/>
      <c r="D833"/>
      <c r="E833"/>
      <c r="F833"/>
      <c r="G833"/>
      <c r="H833" s="15"/>
      <c r="I833" s="15"/>
      <c r="J833" s="15"/>
      <c r="K833" s="15"/>
      <c r="L833" s="18"/>
      <c r="M833" s="18"/>
      <c r="N833" s="19"/>
      <c r="O833" s="18"/>
      <c r="P833" s="18"/>
      <c r="Q833" s="18"/>
    </row>
    <row r="834" spans="1:17" s="20" customFormat="1" x14ac:dyDescent="0.45">
      <c r="A834"/>
      <c r="B834"/>
      <c r="C834"/>
      <c r="D834"/>
      <c r="E834"/>
      <c r="F834"/>
      <c r="G834"/>
      <c r="H834" s="15"/>
      <c r="I834" s="15"/>
      <c r="J834" s="15"/>
      <c r="K834" s="15"/>
      <c r="L834" s="18"/>
      <c r="M834" s="18"/>
      <c r="N834" s="19"/>
      <c r="O834" s="18"/>
      <c r="P834" s="18"/>
      <c r="Q834" s="18"/>
    </row>
    <row r="835" spans="1:17" s="20" customFormat="1" x14ac:dyDescent="0.45">
      <c r="A835"/>
      <c r="B835"/>
      <c r="C835"/>
      <c r="D835"/>
      <c r="E835"/>
      <c r="F835"/>
      <c r="G835"/>
      <c r="H835" s="15"/>
      <c r="I835" s="15"/>
      <c r="J835" s="15"/>
      <c r="K835" s="15"/>
      <c r="L835" s="18"/>
      <c r="M835" s="18"/>
      <c r="N835" s="19"/>
      <c r="O835" s="18"/>
      <c r="P835" s="18"/>
      <c r="Q835" s="18"/>
    </row>
    <row r="836" spans="1:17" s="20" customFormat="1" x14ac:dyDescent="0.45">
      <c r="A836"/>
      <c r="B836"/>
      <c r="C836"/>
      <c r="D836"/>
      <c r="E836"/>
      <c r="F836"/>
      <c r="G836"/>
      <c r="H836" s="15"/>
      <c r="I836" s="15"/>
      <c r="J836" s="15"/>
      <c r="K836" s="15"/>
      <c r="L836" s="18"/>
      <c r="M836" s="18"/>
      <c r="N836" s="19"/>
      <c r="O836" s="18"/>
      <c r="P836" s="18"/>
      <c r="Q836" s="18"/>
    </row>
    <row r="837" spans="1:17" s="20" customFormat="1" x14ac:dyDescent="0.45">
      <c r="A837"/>
      <c r="B837"/>
      <c r="C837"/>
      <c r="D837"/>
      <c r="E837"/>
      <c r="F837"/>
      <c r="G837"/>
      <c r="H837" s="15"/>
      <c r="I837" s="15"/>
      <c r="J837" s="15"/>
      <c r="K837" s="15"/>
      <c r="L837" s="18"/>
      <c r="M837" s="18"/>
      <c r="N837" s="19"/>
      <c r="O837" s="18"/>
      <c r="P837" s="18"/>
      <c r="Q837" s="18"/>
    </row>
    <row r="838" spans="1:17" s="20" customFormat="1" x14ac:dyDescent="0.45">
      <c r="A838"/>
      <c r="B838"/>
      <c r="C838"/>
      <c r="D838"/>
      <c r="E838"/>
      <c r="F838"/>
      <c r="G838"/>
      <c r="H838" s="15"/>
      <c r="I838" s="15"/>
      <c r="J838" s="15"/>
      <c r="K838" s="15"/>
      <c r="L838" s="18"/>
      <c r="M838" s="18"/>
      <c r="N838" s="19"/>
      <c r="O838" s="18"/>
      <c r="P838" s="18"/>
      <c r="Q838" s="18"/>
    </row>
    <row r="839" spans="1:17" s="20" customFormat="1" x14ac:dyDescent="0.45">
      <c r="A839"/>
      <c r="B839"/>
      <c r="C839"/>
      <c r="D839"/>
      <c r="E839"/>
      <c r="F839"/>
      <c r="G839"/>
      <c r="H839" s="15"/>
      <c r="I839" s="15"/>
      <c r="J839" s="15"/>
      <c r="K839" s="15"/>
      <c r="L839" s="18"/>
      <c r="M839" s="18"/>
      <c r="N839" s="19"/>
      <c r="O839" s="18"/>
      <c r="P839" s="18"/>
      <c r="Q839" s="18"/>
    </row>
    <row r="840" spans="1:17" s="20" customFormat="1" x14ac:dyDescent="0.45">
      <c r="A840"/>
      <c r="B840"/>
      <c r="C840"/>
      <c r="D840"/>
      <c r="E840"/>
      <c r="F840"/>
      <c r="G840"/>
      <c r="H840" s="15"/>
      <c r="I840" s="15"/>
      <c r="J840" s="15"/>
      <c r="K840" s="15"/>
      <c r="L840" s="18"/>
      <c r="M840" s="18"/>
      <c r="N840" s="19"/>
      <c r="O840" s="18"/>
      <c r="P840" s="18"/>
      <c r="Q840" s="18"/>
    </row>
    <row r="841" spans="1:17" s="20" customFormat="1" x14ac:dyDescent="0.45">
      <c r="A841"/>
      <c r="B841"/>
      <c r="C841"/>
      <c r="D841"/>
      <c r="E841"/>
      <c r="F841"/>
      <c r="G841"/>
      <c r="H841" s="15"/>
      <c r="I841" s="15"/>
      <c r="J841" s="15"/>
      <c r="K841" s="15"/>
      <c r="L841" s="18"/>
      <c r="M841" s="18"/>
      <c r="N841" s="19"/>
      <c r="O841" s="18"/>
      <c r="P841" s="18"/>
      <c r="Q841" s="18"/>
    </row>
    <row r="842" spans="1:17" s="20" customFormat="1" x14ac:dyDescent="0.45">
      <c r="A842"/>
      <c r="B842"/>
      <c r="C842"/>
      <c r="D842"/>
      <c r="E842"/>
      <c r="F842"/>
      <c r="G842"/>
      <c r="H842" s="15"/>
      <c r="I842" s="15"/>
      <c r="J842" s="15"/>
      <c r="K842" s="15"/>
      <c r="L842" s="18"/>
      <c r="M842" s="18"/>
      <c r="N842" s="19"/>
      <c r="O842" s="18"/>
      <c r="P842" s="18"/>
      <c r="Q842" s="18"/>
    </row>
    <row r="843" spans="1:17" s="20" customFormat="1" x14ac:dyDescent="0.45">
      <c r="A843"/>
      <c r="B843"/>
      <c r="C843"/>
      <c r="D843"/>
      <c r="E843"/>
      <c r="F843"/>
      <c r="G843"/>
      <c r="H843" s="15"/>
      <c r="I843" s="15"/>
      <c r="J843" s="15"/>
      <c r="K843" s="15"/>
      <c r="L843" s="18"/>
      <c r="M843" s="18"/>
      <c r="N843" s="19"/>
      <c r="O843" s="18"/>
      <c r="P843" s="18"/>
      <c r="Q843" s="18"/>
    </row>
    <row r="844" spans="1:17" s="20" customFormat="1" x14ac:dyDescent="0.45">
      <c r="A844"/>
      <c r="B844"/>
      <c r="C844"/>
      <c r="D844"/>
      <c r="E844"/>
      <c r="F844"/>
      <c r="G844"/>
      <c r="H844" s="15"/>
      <c r="I844" s="15"/>
      <c r="J844" s="15"/>
      <c r="K844" s="15"/>
      <c r="L844" s="18"/>
      <c r="M844" s="18"/>
      <c r="N844" s="19"/>
      <c r="O844" s="18"/>
      <c r="P844" s="18"/>
      <c r="Q844" s="18"/>
    </row>
    <row r="845" spans="1:17" s="20" customFormat="1" x14ac:dyDescent="0.45">
      <c r="A845"/>
      <c r="B845"/>
      <c r="C845"/>
      <c r="D845"/>
      <c r="E845"/>
      <c r="F845"/>
      <c r="G845"/>
      <c r="H845" s="15"/>
      <c r="I845" s="15"/>
      <c r="J845" s="15"/>
      <c r="K845" s="15"/>
      <c r="L845" s="18"/>
      <c r="M845" s="18"/>
      <c r="N845" s="19"/>
      <c r="O845" s="18"/>
      <c r="P845" s="18"/>
      <c r="Q845" s="18"/>
    </row>
    <row r="846" spans="1:17" s="20" customFormat="1" x14ac:dyDescent="0.45">
      <c r="A846"/>
      <c r="B846"/>
      <c r="C846"/>
      <c r="D846"/>
      <c r="E846"/>
      <c r="F846"/>
      <c r="G846"/>
      <c r="H846" s="15"/>
      <c r="I846" s="15"/>
      <c r="J846" s="15"/>
      <c r="K846" s="15"/>
      <c r="L846" s="18"/>
      <c r="M846" s="18"/>
      <c r="N846" s="19"/>
      <c r="O846" s="18"/>
      <c r="P846" s="18"/>
      <c r="Q846" s="18"/>
    </row>
    <row r="847" spans="1:17" s="20" customFormat="1" x14ac:dyDescent="0.45">
      <c r="A847"/>
      <c r="B847"/>
      <c r="C847"/>
      <c r="D847"/>
      <c r="E847"/>
      <c r="F847"/>
      <c r="G847"/>
      <c r="H847" s="15"/>
      <c r="I847" s="15"/>
      <c r="J847" s="15"/>
      <c r="K847" s="15"/>
      <c r="L847" s="18"/>
      <c r="M847" s="18"/>
      <c r="N847" s="19"/>
      <c r="O847" s="18"/>
      <c r="P847" s="18"/>
      <c r="Q847" s="18"/>
    </row>
    <row r="848" spans="1:17" s="20" customFormat="1" x14ac:dyDescent="0.45">
      <c r="A848"/>
      <c r="B848"/>
      <c r="C848"/>
      <c r="D848"/>
      <c r="E848"/>
      <c r="F848"/>
      <c r="G848"/>
      <c r="H848" s="15"/>
      <c r="I848" s="15"/>
      <c r="J848" s="15"/>
      <c r="K848" s="15"/>
      <c r="L848" s="18"/>
      <c r="M848" s="18"/>
      <c r="N848" s="19"/>
      <c r="O848" s="18"/>
      <c r="P848" s="18"/>
      <c r="Q848" s="18"/>
    </row>
    <row r="849" spans="1:17" s="20" customFormat="1" x14ac:dyDescent="0.45">
      <c r="A849"/>
      <c r="B849"/>
      <c r="C849"/>
      <c r="D849"/>
      <c r="E849"/>
      <c r="F849"/>
      <c r="G849"/>
      <c r="H849" s="15"/>
      <c r="I849" s="15"/>
      <c r="J849" s="15"/>
      <c r="K849" s="15"/>
      <c r="L849" s="18"/>
      <c r="M849" s="18"/>
      <c r="N849" s="19"/>
      <c r="O849" s="18"/>
      <c r="P849" s="18"/>
      <c r="Q849" s="18"/>
    </row>
    <row r="850" spans="1:17" s="20" customFormat="1" x14ac:dyDescent="0.45">
      <c r="A850"/>
      <c r="B850"/>
      <c r="C850"/>
      <c r="D850"/>
      <c r="E850"/>
      <c r="F850"/>
      <c r="G850"/>
      <c r="H850" s="15"/>
      <c r="I850" s="15"/>
      <c r="J850" s="15"/>
      <c r="K850" s="15"/>
      <c r="L850" s="18"/>
      <c r="M850" s="18"/>
      <c r="N850" s="19"/>
      <c r="O850" s="18"/>
      <c r="P850" s="18"/>
      <c r="Q850" s="18"/>
    </row>
    <row r="851" spans="1:17" s="20" customFormat="1" x14ac:dyDescent="0.45">
      <c r="A851"/>
      <c r="B851"/>
      <c r="C851"/>
      <c r="D851"/>
      <c r="E851"/>
      <c r="F851"/>
      <c r="G851"/>
      <c r="H851" s="15"/>
      <c r="I851" s="15"/>
      <c r="J851" s="15"/>
      <c r="K851" s="15"/>
      <c r="L851" s="18"/>
      <c r="M851" s="18"/>
      <c r="N851" s="19"/>
      <c r="O851" s="18"/>
      <c r="P851" s="18"/>
      <c r="Q851" s="18"/>
    </row>
    <row r="852" spans="1:17" s="20" customFormat="1" x14ac:dyDescent="0.45">
      <c r="A852"/>
      <c r="B852"/>
      <c r="C852"/>
      <c r="D852"/>
      <c r="E852"/>
      <c r="F852"/>
      <c r="G852"/>
      <c r="H852" s="15"/>
      <c r="I852" s="15"/>
      <c r="J852" s="15"/>
      <c r="K852" s="15"/>
      <c r="L852" s="18"/>
      <c r="M852" s="18"/>
      <c r="N852" s="19"/>
      <c r="O852" s="18"/>
      <c r="P852" s="18"/>
      <c r="Q852" s="18"/>
    </row>
    <row r="853" spans="1:17" s="20" customFormat="1" x14ac:dyDescent="0.45">
      <c r="A853"/>
      <c r="B853"/>
      <c r="C853"/>
      <c r="D853"/>
      <c r="E853"/>
      <c r="F853"/>
      <c r="G853"/>
      <c r="H853" s="15"/>
      <c r="I853" s="15"/>
      <c r="J853" s="15"/>
      <c r="K853" s="15"/>
      <c r="L853" s="18"/>
      <c r="M853" s="18"/>
      <c r="N853" s="19"/>
      <c r="O853" s="18"/>
      <c r="P853" s="18"/>
      <c r="Q853" s="18"/>
    </row>
    <row r="854" spans="1:17" s="20" customFormat="1" x14ac:dyDescent="0.45">
      <c r="A854"/>
      <c r="B854"/>
      <c r="C854"/>
      <c r="D854"/>
      <c r="E854"/>
      <c r="F854"/>
      <c r="G854"/>
      <c r="H854" s="15"/>
      <c r="I854" s="15"/>
      <c r="J854" s="15"/>
      <c r="K854" s="15"/>
      <c r="L854" s="18"/>
      <c r="M854" s="18"/>
      <c r="N854" s="19"/>
      <c r="O854" s="18"/>
      <c r="P854" s="18"/>
      <c r="Q854" s="18"/>
    </row>
    <row r="855" spans="1:17" s="20" customFormat="1" x14ac:dyDescent="0.45">
      <c r="A855"/>
      <c r="B855"/>
      <c r="C855"/>
      <c r="D855"/>
      <c r="E855"/>
      <c r="F855"/>
      <c r="G855"/>
      <c r="H855" s="15"/>
      <c r="I855" s="15"/>
      <c r="J855" s="15"/>
      <c r="K855" s="15"/>
      <c r="L855" s="18"/>
      <c r="M855" s="18"/>
      <c r="N855" s="19"/>
      <c r="O855" s="18"/>
      <c r="P855" s="18"/>
      <c r="Q855" s="18"/>
    </row>
    <row r="856" spans="1:17" s="20" customFormat="1" x14ac:dyDescent="0.45">
      <c r="A856"/>
      <c r="B856"/>
      <c r="C856"/>
      <c r="D856"/>
      <c r="E856"/>
      <c r="F856"/>
      <c r="G856"/>
      <c r="H856" s="15"/>
      <c r="I856" s="15"/>
      <c r="J856" s="15"/>
      <c r="K856" s="15"/>
      <c r="L856" s="18"/>
      <c r="M856" s="18"/>
      <c r="N856" s="19"/>
      <c r="O856" s="18"/>
      <c r="P856" s="18"/>
      <c r="Q856" s="18"/>
    </row>
    <row r="857" spans="1:17" s="20" customFormat="1" x14ac:dyDescent="0.45">
      <c r="A857"/>
      <c r="B857"/>
      <c r="C857"/>
      <c r="D857"/>
      <c r="E857"/>
      <c r="F857"/>
      <c r="G857"/>
      <c r="H857" s="15"/>
      <c r="I857" s="15"/>
      <c r="J857" s="15"/>
      <c r="K857" s="15"/>
      <c r="L857" s="18"/>
      <c r="M857" s="18"/>
      <c r="N857" s="19"/>
      <c r="O857" s="18"/>
      <c r="P857" s="18"/>
      <c r="Q857" s="18"/>
    </row>
    <row r="858" spans="1:17" s="20" customFormat="1" x14ac:dyDescent="0.45">
      <c r="A858"/>
      <c r="B858"/>
      <c r="C858"/>
      <c r="D858"/>
      <c r="E858"/>
      <c r="F858"/>
      <c r="G858"/>
      <c r="H858" s="15"/>
      <c r="I858" s="15"/>
      <c r="J858" s="15"/>
      <c r="K858" s="15"/>
      <c r="L858" s="18"/>
      <c r="M858" s="18"/>
      <c r="N858" s="19"/>
      <c r="O858" s="18"/>
      <c r="P858" s="18"/>
      <c r="Q858" s="18"/>
    </row>
    <row r="859" spans="1:17" s="20" customFormat="1" x14ac:dyDescent="0.45">
      <c r="A859"/>
      <c r="B859"/>
      <c r="C859"/>
      <c r="D859"/>
      <c r="E859"/>
      <c r="F859"/>
      <c r="G859"/>
      <c r="H859" s="15"/>
      <c r="I859" s="15"/>
      <c r="J859" s="15"/>
      <c r="K859" s="15"/>
      <c r="L859" s="18"/>
      <c r="M859" s="18"/>
      <c r="N859" s="19"/>
      <c r="O859" s="18"/>
      <c r="P859" s="18"/>
      <c r="Q859" s="18"/>
    </row>
    <row r="860" spans="1:17" s="20" customFormat="1" x14ac:dyDescent="0.45">
      <c r="A860"/>
      <c r="B860"/>
      <c r="C860"/>
      <c r="D860"/>
      <c r="E860"/>
      <c r="F860"/>
      <c r="G860"/>
      <c r="H860" s="15"/>
      <c r="I860" s="15"/>
      <c r="J860" s="15"/>
      <c r="K860" s="15"/>
      <c r="L860" s="18"/>
      <c r="M860" s="18"/>
      <c r="N860" s="19"/>
      <c r="O860" s="18"/>
      <c r="P860" s="18"/>
      <c r="Q860" s="18"/>
    </row>
    <row r="861" spans="1:17" s="20" customFormat="1" x14ac:dyDescent="0.45">
      <c r="A861"/>
      <c r="B861"/>
      <c r="C861"/>
      <c r="D861"/>
      <c r="E861"/>
      <c r="F861"/>
      <c r="G861"/>
      <c r="H861" s="15"/>
      <c r="I861" s="15"/>
      <c r="J861" s="15"/>
      <c r="K861" s="15"/>
      <c r="L861" s="18"/>
      <c r="M861" s="18"/>
      <c r="N861" s="19"/>
      <c r="O861" s="18"/>
      <c r="P861" s="18"/>
      <c r="Q861" s="18"/>
    </row>
    <row r="862" spans="1:17" s="20" customFormat="1" x14ac:dyDescent="0.45">
      <c r="A862"/>
      <c r="B862"/>
      <c r="C862"/>
      <c r="D862"/>
      <c r="E862"/>
      <c r="F862"/>
      <c r="G862"/>
      <c r="H862" s="15"/>
      <c r="I862" s="15"/>
      <c r="J862" s="15"/>
      <c r="K862" s="15"/>
      <c r="L862" s="18"/>
      <c r="M862" s="18"/>
      <c r="N862" s="19"/>
      <c r="O862" s="18"/>
      <c r="P862" s="18"/>
      <c r="Q862" s="18"/>
    </row>
    <row r="863" spans="1:17" s="20" customFormat="1" x14ac:dyDescent="0.45">
      <c r="A863"/>
      <c r="B863"/>
      <c r="C863"/>
      <c r="D863"/>
      <c r="E863"/>
      <c r="F863"/>
      <c r="G863"/>
      <c r="H863" s="15"/>
      <c r="I863" s="15"/>
      <c r="J863" s="15"/>
      <c r="K863" s="15"/>
      <c r="L863" s="18"/>
      <c r="M863" s="18"/>
      <c r="N863" s="19"/>
      <c r="O863" s="18"/>
      <c r="P863" s="18"/>
      <c r="Q863" s="18"/>
    </row>
    <row r="864" spans="1:17" s="20" customFormat="1" x14ac:dyDescent="0.45">
      <c r="A864"/>
      <c r="B864"/>
      <c r="C864"/>
      <c r="D864"/>
      <c r="E864"/>
      <c r="F864"/>
      <c r="G864"/>
      <c r="H864" s="15"/>
      <c r="I864" s="15"/>
      <c r="J864" s="15"/>
      <c r="K864" s="15"/>
      <c r="L864" s="18"/>
      <c r="M864" s="18"/>
      <c r="N864" s="19"/>
      <c r="O864" s="18"/>
      <c r="P864" s="18"/>
      <c r="Q864" s="18"/>
    </row>
    <row r="865" spans="1:17" s="20" customFormat="1" x14ac:dyDescent="0.45">
      <c r="A865"/>
      <c r="B865"/>
      <c r="C865"/>
      <c r="D865"/>
      <c r="E865"/>
      <c r="F865"/>
      <c r="G865"/>
      <c r="H865" s="15"/>
      <c r="I865" s="15"/>
      <c r="J865" s="15"/>
      <c r="K865" s="15"/>
      <c r="L865" s="18"/>
      <c r="M865" s="18"/>
      <c r="N865" s="19"/>
      <c r="O865" s="18"/>
      <c r="P865" s="18"/>
      <c r="Q865" s="18"/>
    </row>
    <row r="866" spans="1:17" s="20" customFormat="1" x14ac:dyDescent="0.45">
      <c r="A866"/>
      <c r="B866"/>
      <c r="C866"/>
      <c r="D866"/>
      <c r="E866"/>
      <c r="F866"/>
      <c r="G866"/>
      <c r="H866" s="15"/>
      <c r="I866" s="15"/>
      <c r="J866" s="15"/>
      <c r="K866" s="15"/>
      <c r="L866" s="18"/>
      <c r="M866" s="18"/>
      <c r="N866" s="19"/>
      <c r="O866" s="18"/>
      <c r="P866" s="18"/>
      <c r="Q866" s="18"/>
    </row>
    <row r="867" spans="1:17" s="20" customFormat="1" x14ac:dyDescent="0.45">
      <c r="A867"/>
      <c r="B867"/>
      <c r="C867"/>
      <c r="D867"/>
      <c r="E867"/>
      <c r="F867"/>
      <c r="G867"/>
      <c r="H867" s="15"/>
      <c r="I867" s="15"/>
      <c r="J867" s="15"/>
      <c r="K867" s="15"/>
      <c r="L867" s="18"/>
      <c r="M867" s="18"/>
      <c r="N867" s="19"/>
      <c r="O867" s="18"/>
      <c r="P867" s="18"/>
      <c r="Q867" s="18"/>
    </row>
    <row r="868" spans="1:17" s="20" customFormat="1" x14ac:dyDescent="0.45">
      <c r="A868"/>
      <c r="B868"/>
      <c r="C868"/>
      <c r="D868"/>
      <c r="E868"/>
      <c r="F868"/>
      <c r="G868"/>
      <c r="H868" s="15"/>
      <c r="I868" s="15"/>
      <c r="J868" s="15"/>
      <c r="K868" s="15"/>
      <c r="L868" s="18"/>
      <c r="M868" s="18"/>
      <c r="N868" s="19"/>
      <c r="O868" s="18"/>
      <c r="P868" s="18"/>
      <c r="Q868" s="18"/>
    </row>
    <row r="869" spans="1:17" s="20" customFormat="1" x14ac:dyDescent="0.45">
      <c r="A869"/>
      <c r="B869"/>
      <c r="C869"/>
      <c r="D869"/>
      <c r="E869"/>
      <c r="F869"/>
      <c r="G869"/>
      <c r="H869" s="15"/>
      <c r="I869" s="15"/>
      <c r="J869" s="15"/>
      <c r="K869" s="15"/>
      <c r="L869" s="18"/>
      <c r="M869" s="18"/>
      <c r="N869" s="19"/>
      <c r="O869" s="18"/>
      <c r="P869" s="18"/>
      <c r="Q869" s="18"/>
    </row>
    <row r="870" spans="1:17" s="20" customFormat="1" x14ac:dyDescent="0.45">
      <c r="A870"/>
      <c r="B870"/>
      <c r="C870"/>
      <c r="D870"/>
      <c r="E870"/>
      <c r="F870"/>
      <c r="G870"/>
      <c r="H870" s="15"/>
      <c r="I870" s="15"/>
      <c r="J870" s="15"/>
      <c r="K870" s="15"/>
      <c r="L870" s="18"/>
      <c r="M870" s="18"/>
      <c r="N870" s="19"/>
      <c r="O870" s="18"/>
      <c r="P870" s="18"/>
      <c r="Q870" s="18"/>
    </row>
    <row r="871" spans="1:17" s="20" customFormat="1" x14ac:dyDescent="0.45">
      <c r="A871"/>
      <c r="B871"/>
      <c r="C871"/>
      <c r="D871"/>
      <c r="E871"/>
      <c r="F871"/>
      <c r="G871"/>
      <c r="H871" s="15"/>
      <c r="I871" s="15"/>
      <c r="J871" s="15"/>
      <c r="K871" s="15"/>
      <c r="L871" s="18"/>
      <c r="M871" s="18"/>
      <c r="N871" s="19"/>
      <c r="O871" s="18"/>
      <c r="P871" s="18"/>
      <c r="Q871" s="18"/>
    </row>
    <row r="872" spans="1:17" s="20" customFormat="1" x14ac:dyDescent="0.45">
      <c r="A872"/>
      <c r="B872"/>
      <c r="C872"/>
      <c r="D872"/>
      <c r="E872"/>
      <c r="F872"/>
      <c r="G872"/>
      <c r="H872" s="15"/>
      <c r="I872" s="15"/>
      <c r="J872" s="15"/>
      <c r="K872" s="15"/>
      <c r="L872" s="18"/>
      <c r="M872" s="18"/>
      <c r="N872" s="19"/>
      <c r="O872" s="18"/>
      <c r="P872" s="18"/>
      <c r="Q872" s="18"/>
    </row>
    <row r="873" spans="1:17" s="20" customFormat="1" x14ac:dyDescent="0.45">
      <c r="A873"/>
      <c r="B873"/>
      <c r="C873"/>
      <c r="D873"/>
      <c r="E873"/>
      <c r="F873"/>
      <c r="G873"/>
      <c r="H873" s="15"/>
      <c r="I873" s="15"/>
      <c r="J873" s="15"/>
      <c r="K873" s="15"/>
      <c r="L873" s="18"/>
      <c r="M873" s="18"/>
      <c r="N873" s="19"/>
      <c r="O873" s="18"/>
      <c r="P873" s="18"/>
      <c r="Q873" s="18"/>
    </row>
    <row r="874" spans="1:17" s="20" customFormat="1" x14ac:dyDescent="0.45">
      <c r="A874"/>
      <c r="B874"/>
      <c r="C874"/>
      <c r="D874"/>
      <c r="E874"/>
      <c r="F874"/>
      <c r="G874"/>
      <c r="H874" s="15"/>
      <c r="I874" s="15"/>
      <c r="J874" s="15"/>
      <c r="K874" s="15"/>
      <c r="L874" s="18"/>
      <c r="M874" s="18"/>
      <c r="N874" s="19"/>
      <c r="O874" s="18"/>
      <c r="P874" s="18"/>
      <c r="Q874" s="18"/>
    </row>
    <row r="875" spans="1:17" s="20" customFormat="1" x14ac:dyDescent="0.45">
      <c r="A875"/>
      <c r="B875"/>
      <c r="C875"/>
      <c r="D875"/>
      <c r="E875"/>
      <c r="F875"/>
      <c r="G875"/>
      <c r="H875" s="15"/>
      <c r="I875" s="15"/>
      <c r="J875" s="15"/>
      <c r="K875" s="15"/>
      <c r="L875" s="18"/>
      <c r="M875" s="18"/>
      <c r="N875" s="19"/>
      <c r="O875" s="18"/>
      <c r="P875" s="18"/>
      <c r="Q875" s="18"/>
    </row>
    <row r="876" spans="1:17" s="20" customFormat="1" x14ac:dyDescent="0.45">
      <c r="A876"/>
      <c r="B876"/>
      <c r="C876"/>
      <c r="D876"/>
      <c r="E876"/>
      <c r="F876"/>
      <c r="G876"/>
      <c r="H876" s="15"/>
      <c r="I876" s="15"/>
      <c r="J876" s="15"/>
      <c r="K876" s="15"/>
      <c r="L876" s="18"/>
      <c r="M876" s="18"/>
      <c r="N876" s="19"/>
      <c r="O876" s="18"/>
      <c r="P876" s="18"/>
      <c r="Q876" s="18"/>
    </row>
    <row r="877" spans="1:17" s="20" customFormat="1" x14ac:dyDescent="0.45">
      <c r="A877"/>
      <c r="B877"/>
      <c r="C877"/>
      <c r="D877"/>
      <c r="E877"/>
      <c r="F877"/>
      <c r="G877"/>
      <c r="H877" s="15"/>
      <c r="I877" s="15"/>
      <c r="J877" s="15"/>
      <c r="K877" s="15"/>
      <c r="L877" s="18"/>
      <c r="M877" s="18"/>
      <c r="N877" s="19"/>
      <c r="O877" s="18"/>
      <c r="P877" s="18"/>
      <c r="Q877" s="18"/>
    </row>
    <row r="878" spans="1:17" s="20" customFormat="1" x14ac:dyDescent="0.45">
      <c r="A878"/>
      <c r="B878"/>
      <c r="C878"/>
      <c r="D878"/>
      <c r="E878"/>
      <c r="F878"/>
      <c r="G878"/>
      <c r="H878" s="15"/>
      <c r="I878" s="15"/>
      <c r="J878" s="15"/>
      <c r="K878" s="15"/>
      <c r="L878" s="18"/>
      <c r="M878" s="18"/>
      <c r="N878" s="19"/>
      <c r="O878" s="18"/>
      <c r="P878" s="18"/>
      <c r="Q878" s="18"/>
    </row>
    <row r="879" spans="1:17" s="20" customFormat="1" x14ac:dyDescent="0.45">
      <c r="A879"/>
      <c r="B879"/>
      <c r="C879"/>
      <c r="D879"/>
      <c r="E879"/>
      <c r="F879"/>
      <c r="G879"/>
      <c r="H879" s="15"/>
      <c r="I879" s="15"/>
      <c r="J879" s="15"/>
      <c r="K879" s="15"/>
      <c r="L879" s="18"/>
      <c r="M879" s="18"/>
      <c r="N879" s="19"/>
      <c r="O879" s="18"/>
      <c r="P879" s="18"/>
      <c r="Q879" s="18"/>
    </row>
    <row r="880" spans="1:17" s="20" customFormat="1" x14ac:dyDescent="0.45">
      <c r="A880"/>
      <c r="B880"/>
      <c r="C880"/>
      <c r="D880"/>
      <c r="E880"/>
      <c r="F880"/>
      <c r="G880"/>
      <c r="H880" s="15"/>
      <c r="I880" s="15"/>
      <c r="J880" s="15"/>
      <c r="K880" s="15"/>
      <c r="L880" s="18"/>
      <c r="M880" s="18"/>
      <c r="N880" s="19"/>
      <c r="O880" s="18"/>
      <c r="P880" s="18"/>
      <c r="Q880" s="18"/>
    </row>
    <row r="881" spans="1:17" s="20" customFormat="1" x14ac:dyDescent="0.45">
      <c r="A881"/>
      <c r="B881"/>
      <c r="C881"/>
      <c r="D881"/>
      <c r="E881"/>
      <c r="F881"/>
      <c r="G881"/>
      <c r="H881" s="15"/>
      <c r="I881" s="15"/>
      <c r="J881" s="15"/>
      <c r="K881" s="15"/>
      <c r="L881" s="18"/>
      <c r="M881" s="18"/>
      <c r="N881" s="19"/>
      <c r="O881" s="18"/>
      <c r="P881" s="18"/>
      <c r="Q881" s="18"/>
    </row>
    <row r="882" spans="1:17" s="20" customFormat="1" x14ac:dyDescent="0.45">
      <c r="A882"/>
      <c r="B882"/>
      <c r="C882"/>
      <c r="D882"/>
      <c r="E882"/>
      <c r="F882"/>
      <c r="G882"/>
      <c r="H882" s="15"/>
      <c r="I882" s="15"/>
      <c r="J882" s="15"/>
      <c r="K882" s="15"/>
      <c r="L882" s="18"/>
      <c r="M882" s="18"/>
      <c r="N882" s="19"/>
      <c r="O882" s="18"/>
      <c r="P882" s="18"/>
      <c r="Q882" s="18"/>
    </row>
    <row r="883" spans="1:17" s="20" customFormat="1" x14ac:dyDescent="0.45">
      <c r="A883"/>
      <c r="B883"/>
      <c r="C883"/>
      <c r="D883"/>
      <c r="E883"/>
      <c r="F883"/>
      <c r="G883"/>
      <c r="H883" s="15"/>
      <c r="I883" s="15"/>
      <c r="J883" s="15"/>
      <c r="K883" s="15"/>
      <c r="L883" s="18"/>
      <c r="M883" s="18"/>
      <c r="N883" s="19"/>
      <c r="O883" s="18"/>
      <c r="P883" s="18"/>
      <c r="Q883" s="18"/>
    </row>
    <row r="884" spans="1:17" s="20" customFormat="1" x14ac:dyDescent="0.45">
      <c r="A884"/>
      <c r="B884"/>
      <c r="C884"/>
      <c r="D884"/>
      <c r="E884"/>
      <c r="F884"/>
      <c r="G884"/>
      <c r="H884" s="15"/>
      <c r="I884" s="15"/>
      <c r="J884" s="15"/>
      <c r="K884" s="15"/>
      <c r="L884" s="18"/>
      <c r="M884" s="18"/>
      <c r="N884" s="19"/>
      <c r="O884" s="18"/>
      <c r="P884" s="18"/>
      <c r="Q884" s="18"/>
    </row>
    <row r="885" spans="1:17" s="20" customFormat="1" x14ac:dyDescent="0.45">
      <c r="A885"/>
      <c r="B885"/>
      <c r="C885"/>
      <c r="D885"/>
      <c r="E885"/>
      <c r="F885"/>
      <c r="G885"/>
      <c r="H885" s="15"/>
      <c r="I885" s="15"/>
      <c r="J885" s="15"/>
      <c r="K885" s="15"/>
      <c r="L885" s="18"/>
      <c r="M885" s="18"/>
      <c r="N885" s="19"/>
      <c r="O885" s="18"/>
      <c r="P885" s="18"/>
      <c r="Q885" s="18"/>
    </row>
    <row r="886" spans="1:17" s="20" customFormat="1" x14ac:dyDescent="0.45">
      <c r="A886"/>
      <c r="B886"/>
      <c r="C886"/>
      <c r="D886"/>
      <c r="E886"/>
      <c r="F886"/>
      <c r="G886"/>
      <c r="H886" s="15"/>
      <c r="I886" s="15"/>
      <c r="J886" s="15"/>
      <c r="K886" s="15"/>
      <c r="L886" s="18"/>
      <c r="M886" s="18"/>
      <c r="N886" s="19"/>
      <c r="O886" s="18"/>
      <c r="P886" s="18"/>
      <c r="Q886" s="18"/>
    </row>
    <row r="887" spans="1:17" s="20" customFormat="1" x14ac:dyDescent="0.45">
      <c r="A887"/>
      <c r="B887"/>
      <c r="C887"/>
      <c r="D887"/>
      <c r="E887"/>
      <c r="F887"/>
      <c r="G887"/>
      <c r="H887" s="15"/>
      <c r="I887" s="15"/>
      <c r="J887" s="15"/>
      <c r="K887" s="15"/>
      <c r="L887" s="18"/>
      <c r="M887" s="18"/>
      <c r="N887" s="19"/>
      <c r="O887" s="18"/>
      <c r="P887" s="18"/>
      <c r="Q887" s="18"/>
    </row>
    <row r="888" spans="1:17" s="20" customFormat="1" x14ac:dyDescent="0.45">
      <c r="A888"/>
      <c r="B888"/>
      <c r="C888"/>
      <c r="D888"/>
      <c r="E888"/>
      <c r="F888"/>
      <c r="G888"/>
      <c r="H888" s="15"/>
      <c r="I888" s="15"/>
      <c r="J888" s="15"/>
      <c r="K888" s="15"/>
      <c r="L888" s="18"/>
      <c r="M888" s="18"/>
      <c r="N888" s="19"/>
      <c r="O888" s="18"/>
      <c r="P888" s="18"/>
      <c r="Q888" s="18"/>
    </row>
    <row r="889" spans="1:17" s="20" customFormat="1" x14ac:dyDescent="0.45">
      <c r="A889"/>
      <c r="B889"/>
      <c r="C889"/>
      <c r="D889"/>
      <c r="E889"/>
      <c r="F889"/>
      <c r="G889"/>
      <c r="H889" s="15"/>
      <c r="I889" s="15"/>
      <c r="J889" s="15"/>
      <c r="K889" s="15"/>
      <c r="L889" s="18"/>
      <c r="M889" s="18"/>
      <c r="N889" s="19"/>
      <c r="O889" s="18"/>
      <c r="P889" s="18"/>
      <c r="Q889" s="18"/>
    </row>
    <row r="890" spans="1:17" s="20" customFormat="1" x14ac:dyDescent="0.45">
      <c r="A890"/>
      <c r="B890"/>
      <c r="C890"/>
      <c r="D890"/>
      <c r="E890"/>
      <c r="F890"/>
      <c r="G890"/>
      <c r="H890" s="15"/>
      <c r="I890" s="15"/>
      <c r="J890" s="15"/>
      <c r="K890" s="15"/>
      <c r="L890" s="18"/>
      <c r="M890" s="18"/>
      <c r="N890" s="19"/>
      <c r="O890" s="18"/>
      <c r="P890" s="18"/>
      <c r="Q890" s="18"/>
    </row>
    <row r="891" spans="1:17" s="20" customFormat="1" x14ac:dyDescent="0.45">
      <c r="A891"/>
      <c r="B891"/>
      <c r="C891"/>
      <c r="D891"/>
      <c r="E891"/>
      <c r="F891"/>
      <c r="G891"/>
      <c r="H891" s="15"/>
      <c r="I891" s="15"/>
      <c r="J891" s="15"/>
      <c r="K891" s="15"/>
      <c r="L891" s="18"/>
      <c r="M891" s="18"/>
      <c r="N891" s="19"/>
      <c r="O891" s="18"/>
      <c r="P891" s="18"/>
      <c r="Q891" s="18"/>
    </row>
    <row r="892" spans="1:17" s="20" customFormat="1" x14ac:dyDescent="0.45">
      <c r="A892"/>
      <c r="B892"/>
      <c r="C892"/>
      <c r="D892"/>
      <c r="E892"/>
      <c r="F892"/>
      <c r="G892"/>
      <c r="H892" s="15"/>
      <c r="I892" s="15"/>
      <c r="J892" s="15"/>
      <c r="K892" s="15"/>
      <c r="L892" s="18"/>
      <c r="M892" s="18"/>
      <c r="N892" s="19"/>
      <c r="O892" s="18"/>
      <c r="P892" s="18"/>
      <c r="Q892" s="18"/>
    </row>
    <row r="893" spans="1:17" s="20" customFormat="1" x14ac:dyDescent="0.45">
      <c r="A893"/>
      <c r="B893"/>
      <c r="C893"/>
      <c r="D893"/>
      <c r="E893"/>
      <c r="F893"/>
      <c r="G893"/>
      <c r="H893" s="15"/>
      <c r="I893" s="15"/>
      <c r="J893" s="15"/>
      <c r="K893" s="15"/>
      <c r="L893" s="18"/>
      <c r="M893" s="18"/>
      <c r="N893" s="19"/>
      <c r="O893" s="18"/>
      <c r="P893" s="18"/>
      <c r="Q893" s="18"/>
    </row>
    <row r="894" spans="1:17" s="20" customFormat="1" x14ac:dyDescent="0.45">
      <c r="A894"/>
      <c r="B894"/>
      <c r="C894"/>
      <c r="D894"/>
      <c r="E894"/>
      <c r="F894"/>
      <c r="G894"/>
      <c r="H894" s="15"/>
      <c r="I894" s="15"/>
      <c r="J894" s="15"/>
      <c r="K894" s="15"/>
      <c r="L894" s="18"/>
      <c r="M894" s="18"/>
      <c r="N894" s="19"/>
      <c r="O894" s="18"/>
      <c r="P894" s="18"/>
      <c r="Q894" s="18"/>
    </row>
    <row r="895" spans="1:17" s="20" customFormat="1" x14ac:dyDescent="0.45">
      <c r="A895"/>
      <c r="B895"/>
      <c r="C895"/>
      <c r="D895"/>
      <c r="E895"/>
      <c r="F895"/>
      <c r="G895"/>
      <c r="H895" s="15"/>
      <c r="I895" s="15"/>
      <c r="J895" s="15"/>
      <c r="K895" s="15"/>
      <c r="L895" s="18"/>
      <c r="M895" s="18"/>
      <c r="N895" s="19"/>
      <c r="O895" s="18"/>
      <c r="P895" s="18"/>
      <c r="Q895" s="18"/>
    </row>
    <row r="896" spans="1:17" s="20" customFormat="1" x14ac:dyDescent="0.45">
      <c r="A896"/>
      <c r="B896"/>
      <c r="C896"/>
      <c r="D896"/>
      <c r="E896"/>
      <c r="F896"/>
      <c r="G896"/>
      <c r="H896" s="15"/>
      <c r="I896" s="15"/>
      <c r="J896" s="15"/>
      <c r="K896" s="15"/>
      <c r="L896" s="18"/>
      <c r="M896" s="18"/>
      <c r="N896" s="19"/>
      <c r="O896" s="18"/>
      <c r="P896" s="18"/>
      <c r="Q896" s="18"/>
    </row>
    <row r="897" spans="1:17" s="20" customFormat="1" x14ac:dyDescent="0.45">
      <c r="A897"/>
      <c r="B897"/>
      <c r="C897"/>
      <c r="D897"/>
      <c r="E897"/>
      <c r="F897"/>
      <c r="G897"/>
      <c r="H897" s="15"/>
      <c r="I897" s="15"/>
      <c r="J897" s="15"/>
      <c r="K897" s="15"/>
      <c r="L897" s="18"/>
      <c r="M897" s="18"/>
      <c r="N897" s="19"/>
      <c r="O897" s="18"/>
      <c r="P897" s="18"/>
      <c r="Q897" s="18"/>
    </row>
    <row r="898" spans="1:17" s="20" customFormat="1" x14ac:dyDescent="0.45">
      <c r="A898"/>
      <c r="B898"/>
      <c r="C898"/>
      <c r="D898"/>
      <c r="E898"/>
      <c r="F898"/>
      <c r="G898"/>
      <c r="H898" s="15"/>
      <c r="I898" s="15"/>
      <c r="J898" s="15"/>
      <c r="K898" s="15"/>
      <c r="L898" s="18"/>
      <c r="M898" s="18"/>
      <c r="N898" s="19"/>
      <c r="O898" s="18"/>
      <c r="P898" s="18"/>
      <c r="Q898" s="18"/>
    </row>
    <row r="899" spans="1:17" s="20" customFormat="1" x14ac:dyDescent="0.45">
      <c r="A899"/>
      <c r="B899"/>
      <c r="C899"/>
      <c r="D899"/>
      <c r="E899"/>
      <c r="F899"/>
      <c r="G899"/>
      <c r="H899" s="15"/>
      <c r="I899" s="15"/>
      <c r="J899" s="15"/>
      <c r="K899" s="15"/>
      <c r="L899" s="18"/>
      <c r="M899" s="18"/>
      <c r="N899" s="19"/>
      <c r="O899" s="18"/>
      <c r="P899" s="18"/>
      <c r="Q899" s="18"/>
    </row>
    <row r="900" spans="1:17" s="20" customFormat="1" x14ac:dyDescent="0.45">
      <c r="A900"/>
      <c r="B900"/>
      <c r="C900"/>
      <c r="D900"/>
      <c r="E900"/>
      <c r="F900"/>
      <c r="G900"/>
      <c r="H900" s="15"/>
      <c r="I900" s="15"/>
      <c r="J900" s="15"/>
      <c r="K900" s="15"/>
      <c r="L900" s="18"/>
      <c r="M900" s="18"/>
      <c r="N900" s="19"/>
      <c r="O900" s="18"/>
      <c r="P900" s="18"/>
      <c r="Q900" s="18"/>
    </row>
    <row r="901" spans="1:17" s="20" customFormat="1" x14ac:dyDescent="0.45">
      <c r="A901"/>
      <c r="B901"/>
      <c r="C901"/>
      <c r="D901"/>
      <c r="E901"/>
      <c r="F901"/>
      <c r="G901"/>
      <c r="H901" s="15"/>
      <c r="I901" s="15"/>
      <c r="J901" s="15"/>
      <c r="K901" s="15"/>
      <c r="L901" s="18"/>
      <c r="M901" s="18"/>
      <c r="N901" s="19"/>
      <c r="O901" s="18"/>
      <c r="P901" s="18"/>
      <c r="Q901" s="18"/>
    </row>
    <row r="902" spans="1:17" s="20" customFormat="1" x14ac:dyDescent="0.45">
      <c r="A902"/>
      <c r="B902"/>
      <c r="C902"/>
      <c r="D902"/>
      <c r="E902"/>
      <c r="F902"/>
      <c r="G902"/>
      <c r="H902" s="15"/>
      <c r="I902" s="15"/>
      <c r="J902" s="15"/>
      <c r="K902" s="15"/>
      <c r="L902" s="18"/>
      <c r="M902" s="18"/>
      <c r="N902" s="19"/>
      <c r="O902" s="18"/>
      <c r="P902" s="18"/>
      <c r="Q902" s="18"/>
    </row>
    <row r="903" spans="1:17" s="20" customFormat="1" x14ac:dyDescent="0.45">
      <c r="A903"/>
      <c r="B903"/>
      <c r="C903"/>
      <c r="D903"/>
      <c r="E903"/>
      <c r="F903"/>
      <c r="G903"/>
      <c r="H903" s="15"/>
      <c r="I903" s="15"/>
      <c r="J903" s="15"/>
      <c r="K903" s="15"/>
      <c r="L903" s="18"/>
      <c r="M903" s="18"/>
      <c r="N903" s="19"/>
      <c r="O903" s="18"/>
      <c r="P903" s="18"/>
      <c r="Q903" s="18"/>
    </row>
    <row r="904" spans="1:17" s="20" customFormat="1" x14ac:dyDescent="0.45">
      <c r="A904"/>
      <c r="B904"/>
      <c r="C904"/>
      <c r="D904"/>
      <c r="E904"/>
      <c r="F904"/>
      <c r="G904"/>
      <c r="H904" s="15"/>
      <c r="I904" s="15"/>
      <c r="J904" s="15"/>
      <c r="K904" s="15"/>
      <c r="L904" s="18"/>
      <c r="M904" s="18"/>
      <c r="N904" s="19"/>
      <c r="O904" s="18"/>
      <c r="P904" s="18"/>
      <c r="Q904" s="18"/>
    </row>
    <row r="905" spans="1:17" s="20" customFormat="1" x14ac:dyDescent="0.45">
      <c r="A905"/>
      <c r="B905"/>
      <c r="C905"/>
      <c r="D905"/>
      <c r="E905"/>
      <c r="F905"/>
      <c r="G905"/>
      <c r="H905" s="15"/>
      <c r="I905" s="15"/>
      <c r="J905" s="15"/>
      <c r="K905" s="15"/>
      <c r="L905" s="18"/>
      <c r="M905" s="18"/>
      <c r="N905" s="19"/>
      <c r="O905" s="18"/>
      <c r="P905" s="18"/>
      <c r="Q905" s="18"/>
    </row>
    <row r="906" spans="1:17" s="20" customFormat="1" x14ac:dyDescent="0.45">
      <c r="A906"/>
      <c r="B906"/>
      <c r="C906"/>
      <c r="D906"/>
      <c r="E906"/>
      <c r="F906"/>
      <c r="G906"/>
      <c r="H906" s="15"/>
      <c r="I906" s="15"/>
      <c r="J906" s="15"/>
      <c r="K906" s="15"/>
      <c r="L906" s="18"/>
      <c r="M906" s="18"/>
      <c r="N906" s="19"/>
      <c r="O906" s="18"/>
      <c r="P906" s="18"/>
      <c r="Q906" s="18"/>
    </row>
    <row r="907" spans="1:17" s="20" customFormat="1" x14ac:dyDescent="0.45">
      <c r="A907"/>
      <c r="B907"/>
      <c r="C907"/>
      <c r="D907"/>
      <c r="E907"/>
      <c r="F907"/>
      <c r="G907"/>
      <c r="H907" s="15"/>
      <c r="I907" s="15"/>
      <c r="J907" s="15"/>
      <c r="K907" s="15"/>
      <c r="L907" s="18"/>
      <c r="M907" s="18"/>
      <c r="N907" s="19"/>
      <c r="O907" s="18"/>
      <c r="P907" s="18"/>
      <c r="Q907" s="18"/>
    </row>
    <row r="908" spans="1:17" s="20" customFormat="1" x14ac:dyDescent="0.45">
      <c r="A908"/>
      <c r="B908"/>
      <c r="C908"/>
      <c r="D908"/>
      <c r="E908"/>
      <c r="F908"/>
      <c r="G908"/>
      <c r="H908" s="15"/>
      <c r="I908" s="15"/>
      <c r="J908" s="15"/>
      <c r="K908" s="15"/>
      <c r="L908" s="18"/>
      <c r="M908" s="18"/>
      <c r="N908" s="19"/>
      <c r="O908" s="18"/>
      <c r="P908" s="18"/>
      <c r="Q908" s="18"/>
    </row>
    <row r="909" spans="1:17" s="20" customFormat="1" x14ac:dyDescent="0.45">
      <c r="A909"/>
      <c r="B909"/>
      <c r="C909"/>
      <c r="D909"/>
      <c r="E909"/>
      <c r="F909"/>
      <c r="G909"/>
      <c r="H909" s="15"/>
      <c r="I909" s="15"/>
      <c r="J909" s="15"/>
      <c r="K909" s="15"/>
      <c r="L909" s="18"/>
      <c r="M909" s="18"/>
      <c r="N909" s="19"/>
      <c r="O909" s="18"/>
      <c r="P909" s="18"/>
      <c r="Q909" s="18"/>
    </row>
    <row r="910" spans="1:17" s="20" customFormat="1" x14ac:dyDescent="0.45">
      <c r="A910"/>
      <c r="B910"/>
      <c r="C910"/>
      <c r="D910"/>
      <c r="E910"/>
      <c r="F910"/>
      <c r="G910"/>
      <c r="H910" s="15"/>
      <c r="I910" s="15"/>
      <c r="J910" s="15"/>
      <c r="K910" s="15"/>
      <c r="L910" s="18"/>
      <c r="M910" s="18"/>
      <c r="N910" s="19"/>
      <c r="O910" s="18"/>
      <c r="P910" s="18"/>
      <c r="Q910" s="18"/>
    </row>
    <row r="911" spans="1:17" s="20" customFormat="1" x14ac:dyDescent="0.45">
      <c r="A911"/>
      <c r="B911"/>
      <c r="C911"/>
      <c r="D911"/>
      <c r="E911"/>
      <c r="F911"/>
      <c r="G911"/>
      <c r="H911" s="15"/>
      <c r="I911" s="15"/>
      <c r="J911" s="15"/>
      <c r="K911" s="15"/>
      <c r="L911" s="18"/>
      <c r="M911" s="18"/>
      <c r="N911" s="19"/>
      <c r="O911" s="18"/>
      <c r="P911" s="18"/>
      <c r="Q911" s="18"/>
    </row>
    <row r="912" spans="1:17" s="20" customFormat="1" x14ac:dyDescent="0.45">
      <c r="A912"/>
      <c r="B912"/>
      <c r="C912"/>
      <c r="D912"/>
      <c r="E912"/>
      <c r="F912"/>
      <c r="G912"/>
      <c r="H912" s="15"/>
      <c r="I912" s="15"/>
      <c r="J912" s="15"/>
      <c r="K912" s="15"/>
      <c r="L912" s="18"/>
      <c r="M912" s="18"/>
      <c r="N912" s="19"/>
      <c r="O912" s="18"/>
      <c r="P912" s="18"/>
      <c r="Q912" s="18"/>
    </row>
    <row r="913" spans="1:17" s="20" customFormat="1" x14ac:dyDescent="0.45">
      <c r="A913"/>
      <c r="B913"/>
      <c r="C913"/>
      <c r="D913"/>
      <c r="E913"/>
      <c r="F913"/>
      <c r="G913"/>
      <c r="H913" s="15"/>
      <c r="I913" s="15"/>
      <c r="J913" s="15"/>
      <c r="K913" s="15"/>
      <c r="L913" s="18"/>
      <c r="M913" s="18"/>
      <c r="N913" s="19"/>
      <c r="O913" s="18"/>
      <c r="P913" s="18"/>
      <c r="Q913" s="18"/>
    </row>
    <row r="914" spans="1:17" s="20" customFormat="1" x14ac:dyDescent="0.45">
      <c r="A914"/>
      <c r="B914"/>
      <c r="C914"/>
      <c r="D914"/>
      <c r="E914"/>
      <c r="F914"/>
      <c r="G914"/>
      <c r="H914" s="15"/>
      <c r="I914" s="15"/>
      <c r="J914" s="15"/>
      <c r="K914" s="15"/>
      <c r="L914" s="18"/>
      <c r="M914" s="18"/>
      <c r="N914" s="19"/>
      <c r="O914" s="18"/>
      <c r="P914" s="18"/>
      <c r="Q914" s="18"/>
    </row>
    <row r="915" spans="1:17" s="20" customFormat="1" x14ac:dyDescent="0.45">
      <c r="A915"/>
      <c r="B915"/>
      <c r="C915"/>
      <c r="D915"/>
      <c r="E915"/>
      <c r="F915"/>
      <c r="G915"/>
      <c r="H915" s="15"/>
      <c r="I915" s="15"/>
      <c r="J915" s="15"/>
      <c r="K915" s="15"/>
      <c r="L915" s="18"/>
      <c r="M915" s="18"/>
      <c r="N915" s="19"/>
      <c r="O915" s="18"/>
      <c r="P915" s="18"/>
      <c r="Q915" s="18"/>
    </row>
    <row r="916" spans="1:17" s="20" customFormat="1" x14ac:dyDescent="0.45">
      <c r="A916"/>
      <c r="B916"/>
      <c r="C916"/>
      <c r="D916"/>
      <c r="E916"/>
      <c r="F916"/>
      <c r="G916"/>
      <c r="H916" s="15"/>
      <c r="I916" s="15"/>
      <c r="J916" s="15"/>
      <c r="K916" s="15"/>
      <c r="L916" s="18"/>
      <c r="M916" s="18"/>
      <c r="N916" s="19"/>
      <c r="O916" s="18"/>
      <c r="P916" s="18"/>
      <c r="Q916" s="18"/>
    </row>
    <row r="917" spans="1:17" s="20" customFormat="1" x14ac:dyDescent="0.45">
      <c r="A917"/>
      <c r="B917"/>
      <c r="C917"/>
      <c r="D917"/>
      <c r="E917"/>
      <c r="F917"/>
      <c r="G917"/>
      <c r="H917" s="15"/>
      <c r="I917" s="15"/>
      <c r="J917" s="15"/>
      <c r="K917" s="15"/>
      <c r="L917" s="18"/>
      <c r="M917" s="18"/>
      <c r="N917" s="19"/>
      <c r="O917" s="18"/>
      <c r="P917" s="18"/>
      <c r="Q917" s="18"/>
    </row>
    <row r="918" spans="1:17" s="20" customFormat="1" x14ac:dyDescent="0.45">
      <c r="A918"/>
      <c r="B918"/>
      <c r="C918"/>
      <c r="D918"/>
      <c r="E918"/>
      <c r="F918"/>
      <c r="G918"/>
      <c r="H918" s="15"/>
      <c r="I918" s="15"/>
      <c r="J918" s="15"/>
      <c r="K918" s="15"/>
      <c r="L918" s="18"/>
      <c r="M918" s="18"/>
      <c r="N918" s="19"/>
      <c r="O918" s="18"/>
      <c r="P918" s="18"/>
      <c r="Q918" s="18"/>
    </row>
    <row r="919" spans="1:17" s="20" customFormat="1" x14ac:dyDescent="0.45">
      <c r="A919"/>
      <c r="B919"/>
      <c r="C919"/>
      <c r="D919"/>
      <c r="E919"/>
      <c r="F919"/>
      <c r="G919"/>
      <c r="H919" s="15"/>
      <c r="I919" s="15"/>
      <c r="J919" s="15"/>
      <c r="K919" s="15"/>
      <c r="L919" s="18"/>
      <c r="M919" s="18"/>
      <c r="N919" s="19"/>
      <c r="O919" s="18"/>
      <c r="P919" s="18"/>
      <c r="Q919" s="18"/>
    </row>
    <row r="920" spans="1:17" s="20" customFormat="1" x14ac:dyDescent="0.45">
      <c r="A920"/>
      <c r="B920"/>
      <c r="C920"/>
      <c r="D920"/>
      <c r="E920"/>
      <c r="F920"/>
      <c r="G920"/>
      <c r="H920" s="15"/>
      <c r="I920" s="15"/>
      <c r="J920" s="15"/>
      <c r="K920" s="15"/>
      <c r="L920" s="18"/>
      <c r="M920" s="18"/>
      <c r="N920" s="19"/>
      <c r="O920" s="18"/>
      <c r="P920" s="18"/>
      <c r="Q920" s="18"/>
    </row>
    <row r="921" spans="1:17" s="20" customFormat="1" x14ac:dyDescent="0.45">
      <c r="A921"/>
      <c r="B921"/>
      <c r="C921"/>
      <c r="D921"/>
      <c r="E921"/>
      <c r="F921"/>
      <c r="G921"/>
      <c r="H921" s="15"/>
      <c r="I921" s="15"/>
      <c r="J921" s="15"/>
      <c r="K921" s="15"/>
      <c r="L921" s="18"/>
      <c r="M921" s="18"/>
      <c r="N921" s="19"/>
      <c r="O921" s="18"/>
      <c r="P921" s="18"/>
      <c r="Q921" s="18"/>
    </row>
    <row r="922" spans="1:17" s="20" customFormat="1" x14ac:dyDescent="0.45">
      <c r="A922"/>
      <c r="B922"/>
      <c r="C922"/>
      <c r="D922"/>
      <c r="E922"/>
      <c r="F922"/>
      <c r="G922"/>
      <c r="H922" s="15"/>
      <c r="I922" s="15"/>
      <c r="J922" s="15"/>
      <c r="K922" s="15"/>
      <c r="L922" s="18"/>
      <c r="M922" s="18"/>
      <c r="N922" s="19"/>
      <c r="O922" s="18"/>
      <c r="P922" s="18"/>
      <c r="Q922" s="18"/>
    </row>
    <row r="923" spans="1:17" s="20" customFormat="1" x14ac:dyDescent="0.45">
      <c r="A923"/>
      <c r="B923"/>
      <c r="C923"/>
      <c r="D923"/>
      <c r="E923"/>
      <c r="F923"/>
      <c r="G923"/>
      <c r="H923" s="15"/>
      <c r="I923" s="15"/>
      <c r="J923" s="15"/>
      <c r="K923" s="15"/>
      <c r="L923" s="18"/>
      <c r="M923" s="18"/>
      <c r="N923" s="19"/>
      <c r="O923" s="18"/>
      <c r="P923" s="18"/>
      <c r="Q923" s="18"/>
    </row>
    <row r="924" spans="1:17" s="20" customFormat="1" x14ac:dyDescent="0.45">
      <c r="A924"/>
      <c r="B924"/>
      <c r="C924"/>
      <c r="D924"/>
      <c r="E924"/>
      <c r="F924"/>
      <c r="G924"/>
      <c r="H924" s="15"/>
      <c r="I924" s="15"/>
      <c r="J924" s="15"/>
      <c r="K924" s="15"/>
      <c r="L924" s="18"/>
      <c r="M924" s="18"/>
      <c r="N924" s="19"/>
      <c r="O924" s="18"/>
      <c r="P924" s="18"/>
      <c r="Q924" s="18"/>
    </row>
    <row r="925" spans="1:17" s="20" customFormat="1" x14ac:dyDescent="0.45">
      <c r="A925"/>
      <c r="B925"/>
      <c r="C925"/>
      <c r="D925"/>
      <c r="E925"/>
      <c r="F925"/>
      <c r="G925"/>
      <c r="H925" s="15"/>
      <c r="I925" s="15"/>
      <c r="J925" s="15"/>
      <c r="K925" s="15"/>
      <c r="L925" s="18"/>
      <c r="M925" s="18"/>
      <c r="N925" s="19"/>
      <c r="O925" s="18"/>
      <c r="P925" s="18"/>
      <c r="Q925" s="18"/>
    </row>
    <row r="926" spans="1:17" s="20" customFormat="1" x14ac:dyDescent="0.45">
      <c r="A926"/>
      <c r="B926"/>
      <c r="C926"/>
      <c r="D926"/>
      <c r="E926"/>
      <c r="F926"/>
      <c r="G926"/>
      <c r="H926" s="15"/>
      <c r="I926" s="15"/>
      <c r="J926" s="15"/>
      <c r="K926" s="15"/>
      <c r="L926" s="18"/>
      <c r="M926" s="18"/>
      <c r="N926" s="19"/>
      <c r="O926" s="18"/>
      <c r="P926" s="18"/>
      <c r="Q926" s="18"/>
    </row>
    <row r="927" spans="1:17" s="20" customFormat="1" x14ac:dyDescent="0.45">
      <c r="A927"/>
      <c r="B927"/>
      <c r="C927"/>
      <c r="D927"/>
      <c r="E927"/>
      <c r="F927"/>
      <c r="G927"/>
      <c r="H927" s="15"/>
      <c r="I927" s="15"/>
      <c r="J927" s="15"/>
      <c r="K927" s="15"/>
      <c r="L927" s="18"/>
      <c r="M927" s="18"/>
      <c r="N927" s="19"/>
      <c r="O927" s="18"/>
      <c r="P927" s="18"/>
      <c r="Q927" s="18"/>
    </row>
    <row r="928" spans="1:17" s="20" customFormat="1" x14ac:dyDescent="0.45">
      <c r="A928"/>
      <c r="B928"/>
      <c r="C928"/>
      <c r="D928"/>
      <c r="E928"/>
      <c r="F928"/>
      <c r="G928"/>
      <c r="H928" s="15"/>
      <c r="I928" s="15"/>
      <c r="J928" s="15"/>
      <c r="K928" s="15"/>
      <c r="L928" s="18"/>
      <c r="M928" s="18"/>
      <c r="N928" s="19"/>
      <c r="O928" s="18"/>
      <c r="P928" s="18"/>
      <c r="Q928" s="18"/>
    </row>
    <row r="929" spans="1:17" s="20" customFormat="1" x14ac:dyDescent="0.45">
      <c r="A929"/>
      <c r="B929"/>
      <c r="C929"/>
      <c r="D929"/>
      <c r="E929"/>
      <c r="F929"/>
      <c r="G929"/>
      <c r="H929" s="15"/>
      <c r="I929" s="15"/>
      <c r="J929" s="15"/>
      <c r="K929" s="15"/>
      <c r="L929" s="18"/>
      <c r="M929" s="18"/>
      <c r="N929" s="19"/>
      <c r="O929" s="18"/>
      <c r="P929" s="18"/>
      <c r="Q929" s="18"/>
    </row>
    <row r="930" spans="1:17" s="20" customFormat="1" x14ac:dyDescent="0.45">
      <c r="A930"/>
      <c r="B930"/>
      <c r="C930"/>
      <c r="D930"/>
      <c r="E930"/>
      <c r="F930"/>
      <c r="G930"/>
      <c r="H930" s="15"/>
      <c r="I930" s="15"/>
      <c r="J930" s="15"/>
      <c r="K930" s="15"/>
      <c r="L930" s="18"/>
      <c r="M930" s="18"/>
      <c r="N930" s="19"/>
      <c r="O930" s="18"/>
      <c r="P930" s="18"/>
      <c r="Q930" s="18"/>
    </row>
    <row r="931" spans="1:17" s="20" customFormat="1" x14ac:dyDescent="0.45">
      <c r="A931"/>
      <c r="B931"/>
      <c r="C931"/>
      <c r="D931"/>
      <c r="E931"/>
      <c r="F931"/>
      <c r="G931"/>
      <c r="H931" s="15"/>
      <c r="I931" s="15"/>
      <c r="J931" s="15"/>
      <c r="K931" s="15"/>
      <c r="L931" s="18"/>
      <c r="M931" s="18"/>
      <c r="N931" s="19"/>
      <c r="O931" s="18"/>
      <c r="P931" s="18"/>
      <c r="Q931" s="18"/>
    </row>
    <row r="932" spans="1:17" s="20" customFormat="1" x14ac:dyDescent="0.45">
      <c r="A932"/>
      <c r="B932"/>
      <c r="C932"/>
      <c r="D932"/>
      <c r="E932"/>
      <c r="F932"/>
      <c r="G932"/>
      <c r="H932" s="15"/>
      <c r="I932" s="15"/>
      <c r="J932" s="15"/>
      <c r="K932" s="15"/>
      <c r="L932" s="18"/>
      <c r="M932" s="18"/>
      <c r="N932" s="19"/>
      <c r="O932" s="18"/>
      <c r="P932" s="18"/>
      <c r="Q932" s="18"/>
    </row>
    <row r="933" spans="1:17" s="20" customFormat="1" x14ac:dyDescent="0.45">
      <c r="A933"/>
      <c r="B933"/>
      <c r="C933"/>
      <c r="D933"/>
      <c r="E933"/>
      <c r="F933"/>
      <c r="G933"/>
      <c r="H933" s="15"/>
      <c r="I933" s="15"/>
      <c r="J933" s="15"/>
      <c r="K933" s="15"/>
      <c r="L933" s="18"/>
      <c r="M933" s="18"/>
      <c r="N933" s="19"/>
      <c r="O933" s="18"/>
      <c r="P933" s="18"/>
      <c r="Q933" s="18"/>
    </row>
    <row r="934" spans="1:17" s="20" customFormat="1" x14ac:dyDescent="0.45">
      <c r="A934"/>
      <c r="B934"/>
      <c r="C934"/>
      <c r="D934"/>
      <c r="E934"/>
      <c r="F934"/>
      <c r="G934"/>
      <c r="H934" s="15"/>
      <c r="I934" s="15"/>
      <c r="J934" s="15"/>
      <c r="K934" s="15"/>
      <c r="L934" s="18"/>
      <c r="M934" s="18"/>
      <c r="N934" s="19"/>
      <c r="O934" s="18"/>
      <c r="P934" s="18"/>
      <c r="Q934" s="18"/>
    </row>
    <row r="935" spans="1:17" s="20" customFormat="1" x14ac:dyDescent="0.45">
      <c r="A935"/>
      <c r="B935"/>
      <c r="C935"/>
      <c r="D935"/>
      <c r="E935"/>
      <c r="F935"/>
      <c r="G935"/>
      <c r="H935" s="15"/>
      <c r="I935" s="15"/>
      <c r="J935" s="15"/>
      <c r="K935" s="15"/>
      <c r="L935" s="18"/>
      <c r="M935" s="18"/>
      <c r="N935" s="19"/>
      <c r="O935" s="18"/>
      <c r="P935" s="18"/>
      <c r="Q935" s="18"/>
    </row>
    <row r="936" spans="1:17" s="20" customFormat="1" x14ac:dyDescent="0.45">
      <c r="A936"/>
      <c r="B936"/>
      <c r="C936"/>
      <c r="D936"/>
      <c r="E936"/>
      <c r="F936"/>
      <c r="G936"/>
      <c r="H936" s="15"/>
      <c r="I936" s="15"/>
      <c r="J936" s="15"/>
      <c r="K936" s="15"/>
      <c r="L936" s="18"/>
      <c r="M936" s="18"/>
      <c r="N936" s="19"/>
      <c r="O936" s="18"/>
      <c r="P936" s="18"/>
      <c r="Q936" s="18"/>
    </row>
    <row r="937" spans="1:17" s="20" customFormat="1" x14ac:dyDescent="0.45">
      <c r="A937"/>
      <c r="B937"/>
      <c r="C937"/>
      <c r="D937"/>
      <c r="E937"/>
      <c r="F937"/>
      <c r="G937"/>
      <c r="H937" s="15"/>
      <c r="I937" s="15"/>
      <c r="J937" s="15"/>
      <c r="K937" s="15"/>
      <c r="L937" s="18"/>
      <c r="M937" s="18"/>
      <c r="N937" s="19"/>
      <c r="O937" s="18"/>
      <c r="P937" s="18"/>
      <c r="Q937" s="18"/>
    </row>
    <row r="938" spans="1:17" s="20" customFormat="1" x14ac:dyDescent="0.45">
      <c r="A938"/>
      <c r="B938"/>
      <c r="C938"/>
      <c r="D938"/>
      <c r="E938"/>
      <c r="F938"/>
      <c r="G938"/>
      <c r="H938" s="15"/>
      <c r="I938" s="15"/>
      <c r="J938" s="15"/>
      <c r="K938" s="15"/>
      <c r="L938" s="18"/>
      <c r="M938" s="18"/>
      <c r="N938" s="19"/>
      <c r="O938" s="18"/>
      <c r="P938" s="18"/>
      <c r="Q938" s="18"/>
    </row>
    <row r="939" spans="1:17" s="20" customFormat="1" x14ac:dyDescent="0.45">
      <c r="A939"/>
      <c r="B939"/>
      <c r="C939"/>
      <c r="D939"/>
      <c r="E939"/>
      <c r="F939"/>
      <c r="G939"/>
      <c r="H939" s="15"/>
      <c r="I939" s="15"/>
      <c r="J939" s="15"/>
      <c r="K939" s="15"/>
      <c r="L939" s="18"/>
      <c r="M939" s="18"/>
      <c r="N939" s="19"/>
      <c r="O939" s="18"/>
      <c r="P939" s="18"/>
      <c r="Q939" s="18"/>
    </row>
    <row r="940" spans="1:17" s="20" customFormat="1" x14ac:dyDescent="0.45">
      <c r="A940"/>
      <c r="B940"/>
      <c r="C940"/>
      <c r="D940"/>
      <c r="E940"/>
      <c r="F940"/>
      <c r="G940"/>
      <c r="H940" s="15"/>
      <c r="I940" s="15"/>
      <c r="J940" s="15"/>
      <c r="K940" s="15"/>
      <c r="L940" s="18"/>
      <c r="M940" s="18"/>
      <c r="N940" s="19"/>
      <c r="O940" s="18"/>
      <c r="P940" s="18"/>
      <c r="Q940" s="18"/>
    </row>
    <row r="941" spans="1:17" s="20" customFormat="1" x14ac:dyDescent="0.45">
      <c r="A941"/>
      <c r="B941"/>
      <c r="C941"/>
      <c r="D941"/>
      <c r="E941"/>
      <c r="F941"/>
      <c r="G941"/>
      <c r="H941" s="15"/>
      <c r="I941" s="15"/>
      <c r="J941" s="15"/>
      <c r="K941" s="15"/>
      <c r="L941" s="18"/>
      <c r="M941" s="18"/>
      <c r="N941" s="19"/>
      <c r="O941" s="18"/>
      <c r="P941" s="18"/>
      <c r="Q941" s="18"/>
    </row>
    <row r="942" spans="1:17" s="20" customFormat="1" x14ac:dyDescent="0.45">
      <c r="A942"/>
      <c r="B942"/>
      <c r="C942"/>
      <c r="D942"/>
      <c r="E942"/>
      <c r="F942"/>
      <c r="G942"/>
      <c r="H942" s="15"/>
      <c r="I942" s="15"/>
      <c r="J942" s="15"/>
      <c r="K942" s="15"/>
      <c r="L942" s="18"/>
      <c r="M942" s="18"/>
      <c r="N942" s="19"/>
      <c r="O942" s="18"/>
      <c r="P942" s="18"/>
      <c r="Q942" s="18"/>
    </row>
    <row r="943" spans="1:17" s="20" customFormat="1" x14ac:dyDescent="0.45">
      <c r="A943"/>
      <c r="B943"/>
      <c r="C943"/>
      <c r="D943"/>
      <c r="E943"/>
      <c r="F943"/>
      <c r="G943"/>
      <c r="H943" s="15"/>
      <c r="I943" s="15"/>
      <c r="J943" s="15"/>
      <c r="K943" s="15"/>
      <c r="L943" s="18"/>
      <c r="M943" s="18"/>
      <c r="N943" s="19"/>
      <c r="O943" s="18"/>
      <c r="P943" s="18"/>
      <c r="Q943" s="18"/>
    </row>
    <row r="944" spans="1:17" s="20" customFormat="1" x14ac:dyDescent="0.45">
      <c r="A944"/>
      <c r="B944"/>
      <c r="C944"/>
      <c r="D944"/>
      <c r="E944"/>
      <c r="F944"/>
      <c r="G944"/>
      <c r="H944" s="15"/>
      <c r="I944" s="15"/>
      <c r="J944" s="15"/>
      <c r="K944" s="15"/>
      <c r="L944" s="18"/>
      <c r="M944" s="18"/>
      <c r="N944" s="19"/>
      <c r="O944" s="18"/>
      <c r="P944" s="18"/>
      <c r="Q944" s="18"/>
    </row>
    <row r="945" spans="1:17" s="20" customFormat="1" x14ac:dyDescent="0.45">
      <c r="A945"/>
      <c r="B945"/>
      <c r="C945"/>
      <c r="D945"/>
      <c r="E945"/>
      <c r="F945"/>
      <c r="G945"/>
      <c r="H945" s="15"/>
      <c r="I945" s="15"/>
      <c r="J945" s="15"/>
      <c r="K945" s="15"/>
      <c r="L945" s="18"/>
      <c r="M945" s="18"/>
      <c r="N945" s="19"/>
      <c r="O945" s="18"/>
      <c r="P945" s="18"/>
      <c r="Q945" s="18"/>
    </row>
    <row r="946" spans="1:17" s="20" customFormat="1" x14ac:dyDescent="0.45">
      <c r="A946"/>
      <c r="B946"/>
      <c r="C946"/>
      <c r="D946"/>
      <c r="E946"/>
      <c r="F946"/>
      <c r="G946"/>
      <c r="H946" s="15"/>
      <c r="I946" s="15"/>
      <c r="J946" s="15"/>
      <c r="K946" s="15"/>
      <c r="L946" s="18"/>
      <c r="M946" s="18"/>
      <c r="N946" s="19"/>
      <c r="O946" s="18"/>
      <c r="P946" s="18"/>
      <c r="Q946" s="18"/>
    </row>
    <row r="947" spans="1:17" s="20" customFormat="1" x14ac:dyDescent="0.45">
      <c r="A947"/>
      <c r="B947"/>
      <c r="C947"/>
      <c r="D947"/>
      <c r="E947"/>
      <c r="F947"/>
      <c r="G947"/>
      <c r="H947" s="15"/>
      <c r="I947" s="15"/>
      <c r="J947" s="15"/>
      <c r="K947" s="15"/>
      <c r="L947" s="18"/>
      <c r="M947" s="18"/>
      <c r="N947" s="19"/>
      <c r="O947" s="18"/>
      <c r="P947" s="18"/>
      <c r="Q947" s="18"/>
    </row>
    <row r="948" spans="1:17" s="20" customFormat="1" x14ac:dyDescent="0.45">
      <c r="A948"/>
      <c r="B948"/>
      <c r="C948"/>
      <c r="D948"/>
      <c r="E948"/>
      <c r="F948"/>
      <c r="G948"/>
      <c r="H948" s="15"/>
      <c r="I948" s="15"/>
      <c r="J948" s="15"/>
      <c r="K948" s="15"/>
      <c r="L948" s="18"/>
      <c r="M948" s="18"/>
      <c r="N948" s="19"/>
      <c r="O948" s="18"/>
      <c r="P948" s="18"/>
      <c r="Q948" s="18"/>
    </row>
    <row r="949" spans="1:17" s="20" customFormat="1" x14ac:dyDescent="0.45">
      <c r="A949"/>
      <c r="B949"/>
      <c r="C949"/>
      <c r="D949"/>
      <c r="E949"/>
      <c r="F949"/>
      <c r="G949"/>
      <c r="H949" s="15"/>
      <c r="I949" s="15"/>
      <c r="J949" s="15"/>
      <c r="K949" s="15"/>
      <c r="L949" s="18"/>
      <c r="M949" s="18"/>
      <c r="N949" s="19"/>
      <c r="O949" s="18"/>
      <c r="P949" s="18"/>
      <c r="Q949" s="18"/>
    </row>
    <row r="950" spans="1:17" s="20" customFormat="1" x14ac:dyDescent="0.45">
      <c r="A950"/>
      <c r="B950"/>
      <c r="C950"/>
      <c r="D950"/>
      <c r="E950"/>
      <c r="F950"/>
      <c r="G950"/>
      <c r="H950" s="15"/>
      <c r="I950" s="15"/>
      <c r="J950" s="15"/>
      <c r="K950" s="15"/>
      <c r="L950" s="18"/>
      <c r="M950" s="18"/>
      <c r="N950" s="19"/>
      <c r="O950" s="18"/>
      <c r="P950" s="18"/>
      <c r="Q950" s="18"/>
    </row>
    <row r="951" spans="1:17" s="20" customFormat="1" x14ac:dyDescent="0.45">
      <c r="A951"/>
      <c r="B951"/>
      <c r="C951"/>
      <c r="D951"/>
      <c r="E951"/>
      <c r="F951"/>
      <c r="G951"/>
      <c r="H951" s="15"/>
      <c r="I951" s="15"/>
      <c r="J951" s="15"/>
      <c r="K951" s="15"/>
      <c r="L951" s="18"/>
      <c r="M951" s="18"/>
      <c r="N951" s="19"/>
      <c r="O951" s="18"/>
      <c r="P951" s="18"/>
      <c r="Q951" s="18"/>
    </row>
    <row r="952" spans="1:17" s="20" customFormat="1" x14ac:dyDescent="0.45">
      <c r="A952"/>
      <c r="B952"/>
      <c r="C952"/>
      <c r="D952"/>
      <c r="E952"/>
      <c r="F952"/>
      <c r="G952"/>
      <c r="H952" s="15"/>
      <c r="I952" s="15"/>
      <c r="J952" s="15"/>
      <c r="K952" s="15"/>
      <c r="L952" s="18"/>
      <c r="M952" s="18"/>
      <c r="N952" s="19"/>
      <c r="O952" s="18"/>
      <c r="P952" s="18"/>
      <c r="Q952" s="18"/>
    </row>
    <row r="953" spans="1:17" s="20" customFormat="1" x14ac:dyDescent="0.45">
      <c r="A953"/>
      <c r="B953"/>
      <c r="C953"/>
      <c r="D953"/>
      <c r="E953"/>
      <c r="F953"/>
      <c r="G953"/>
      <c r="H953" s="15"/>
      <c r="I953" s="15"/>
      <c r="J953" s="15"/>
      <c r="K953" s="15"/>
      <c r="L953" s="18"/>
      <c r="M953" s="18"/>
      <c r="N953" s="19"/>
      <c r="O953" s="18"/>
      <c r="P953" s="18"/>
      <c r="Q953" s="18"/>
    </row>
    <row r="954" spans="1:17" s="20" customFormat="1" x14ac:dyDescent="0.45">
      <c r="A954"/>
      <c r="B954"/>
      <c r="C954"/>
      <c r="D954"/>
      <c r="E954"/>
      <c r="F954"/>
      <c r="G954"/>
      <c r="H954" s="15"/>
      <c r="I954" s="15"/>
      <c r="J954" s="15"/>
      <c r="K954" s="15"/>
      <c r="L954" s="18"/>
      <c r="M954" s="18"/>
      <c r="N954" s="19"/>
      <c r="O954" s="18"/>
      <c r="P954" s="18"/>
      <c r="Q954" s="18"/>
    </row>
    <row r="955" spans="1:17" s="20" customFormat="1" x14ac:dyDescent="0.45">
      <c r="A955"/>
      <c r="B955"/>
      <c r="C955"/>
      <c r="D955"/>
      <c r="E955"/>
      <c r="F955"/>
      <c r="G955"/>
      <c r="H955" s="15"/>
      <c r="I955" s="15"/>
      <c r="J955" s="15"/>
      <c r="K955" s="15"/>
      <c r="L955" s="18"/>
      <c r="M955" s="18"/>
      <c r="N955" s="19"/>
      <c r="O955" s="18"/>
      <c r="P955" s="18"/>
      <c r="Q955" s="18"/>
    </row>
    <row r="956" spans="1:17" s="20" customFormat="1" x14ac:dyDescent="0.45">
      <c r="A956"/>
      <c r="B956"/>
      <c r="C956"/>
      <c r="D956"/>
      <c r="E956"/>
      <c r="F956"/>
      <c r="G956"/>
      <c r="H956" s="15"/>
      <c r="I956" s="15"/>
      <c r="J956" s="15"/>
      <c r="K956" s="15"/>
      <c r="L956" s="18"/>
      <c r="M956" s="18"/>
      <c r="N956" s="19"/>
      <c r="O956" s="18"/>
      <c r="P956" s="18"/>
      <c r="Q956" s="18"/>
    </row>
    <row r="957" spans="1:17" s="20" customFormat="1" x14ac:dyDescent="0.45">
      <c r="A957"/>
      <c r="B957"/>
      <c r="C957"/>
      <c r="D957"/>
      <c r="E957"/>
      <c r="F957"/>
      <c r="G957"/>
      <c r="H957" s="15"/>
      <c r="I957" s="15"/>
      <c r="J957" s="15"/>
      <c r="K957" s="15"/>
      <c r="L957" s="18"/>
      <c r="M957" s="18"/>
      <c r="N957" s="19"/>
      <c r="O957" s="18"/>
      <c r="P957" s="18"/>
      <c r="Q957" s="18"/>
    </row>
    <row r="958" spans="1:17" s="20" customFormat="1" x14ac:dyDescent="0.45">
      <c r="A958"/>
      <c r="B958"/>
      <c r="C958"/>
      <c r="D958"/>
      <c r="E958"/>
      <c r="F958"/>
      <c r="G958"/>
      <c r="H958" s="15"/>
      <c r="I958" s="15"/>
      <c r="J958" s="15"/>
      <c r="K958" s="15"/>
      <c r="L958" s="18"/>
      <c r="M958" s="18"/>
      <c r="N958" s="19"/>
      <c r="O958" s="18"/>
      <c r="P958" s="18"/>
      <c r="Q958" s="18"/>
    </row>
    <row r="959" spans="1:17" s="20" customFormat="1" x14ac:dyDescent="0.45">
      <c r="A959"/>
      <c r="B959"/>
      <c r="C959"/>
      <c r="D959"/>
      <c r="E959"/>
      <c r="F959"/>
      <c r="G959"/>
      <c r="H959" s="15"/>
      <c r="I959" s="15"/>
      <c r="J959" s="15"/>
      <c r="K959" s="15"/>
      <c r="L959" s="18"/>
      <c r="M959" s="18"/>
      <c r="N959" s="19"/>
      <c r="O959" s="18"/>
      <c r="P959" s="18"/>
      <c r="Q959" s="18"/>
    </row>
    <row r="960" spans="1:17" s="20" customFormat="1" x14ac:dyDescent="0.45">
      <c r="A960"/>
      <c r="B960"/>
      <c r="C960"/>
      <c r="D960"/>
      <c r="E960"/>
      <c r="F960"/>
      <c r="G960"/>
      <c r="H960" s="15"/>
      <c r="I960" s="15"/>
      <c r="J960" s="15"/>
      <c r="K960" s="15"/>
      <c r="L960" s="18"/>
      <c r="M960" s="18"/>
      <c r="N960" s="19"/>
      <c r="O960" s="18"/>
      <c r="P960" s="18"/>
      <c r="Q960" s="18"/>
    </row>
    <row r="961" spans="1:17" s="20" customFormat="1" x14ac:dyDescent="0.45">
      <c r="A961"/>
      <c r="B961"/>
      <c r="C961"/>
      <c r="D961"/>
      <c r="E961"/>
      <c r="F961"/>
      <c r="G961"/>
      <c r="H961" s="15"/>
      <c r="I961" s="15"/>
      <c r="J961" s="15"/>
      <c r="K961" s="15"/>
      <c r="L961" s="18"/>
      <c r="M961" s="18"/>
      <c r="N961" s="19"/>
      <c r="O961" s="18"/>
      <c r="P961" s="18"/>
      <c r="Q961" s="18"/>
    </row>
    <row r="962" spans="1:17" s="20" customFormat="1" x14ac:dyDescent="0.45">
      <c r="A962"/>
      <c r="B962"/>
      <c r="C962"/>
      <c r="D962"/>
      <c r="E962"/>
      <c r="F962"/>
      <c r="G962"/>
      <c r="H962" s="15"/>
      <c r="I962" s="15"/>
      <c r="J962" s="15"/>
      <c r="K962" s="15"/>
      <c r="L962" s="18"/>
      <c r="M962" s="18"/>
      <c r="N962" s="19"/>
      <c r="O962" s="18"/>
      <c r="P962" s="18"/>
      <c r="Q962" s="18"/>
    </row>
    <row r="963" spans="1:17" s="20" customFormat="1" x14ac:dyDescent="0.45">
      <c r="A963"/>
      <c r="B963"/>
      <c r="C963"/>
      <c r="D963"/>
      <c r="E963"/>
      <c r="F963"/>
      <c r="G963"/>
      <c r="H963" s="15"/>
      <c r="I963" s="15"/>
      <c r="J963" s="15"/>
      <c r="K963" s="15"/>
      <c r="L963" s="18"/>
      <c r="M963" s="18"/>
      <c r="N963" s="19"/>
      <c r="O963" s="18"/>
      <c r="P963" s="18"/>
      <c r="Q963" s="18"/>
    </row>
    <row r="964" spans="1:17" s="20" customFormat="1" x14ac:dyDescent="0.45">
      <c r="A964"/>
      <c r="B964"/>
      <c r="C964"/>
      <c r="D964"/>
      <c r="E964"/>
      <c r="F964"/>
      <c r="G964"/>
      <c r="H964" s="15"/>
      <c r="I964" s="15"/>
      <c r="J964" s="15"/>
      <c r="K964" s="15"/>
      <c r="L964" s="18"/>
      <c r="M964" s="18"/>
      <c r="N964" s="19"/>
      <c r="O964" s="18"/>
      <c r="P964" s="18"/>
      <c r="Q964" s="18"/>
    </row>
    <row r="965" spans="1:17" s="20" customFormat="1" x14ac:dyDescent="0.45">
      <c r="A965"/>
      <c r="B965"/>
      <c r="C965"/>
      <c r="D965"/>
      <c r="E965"/>
      <c r="F965"/>
      <c r="G965"/>
      <c r="H965" s="15"/>
      <c r="I965" s="15"/>
      <c r="J965" s="15"/>
      <c r="K965" s="15"/>
      <c r="L965" s="18"/>
      <c r="M965" s="18"/>
      <c r="N965" s="19"/>
      <c r="O965" s="18"/>
      <c r="P965" s="18"/>
      <c r="Q965" s="18"/>
    </row>
    <row r="966" spans="1:17" s="20" customFormat="1" x14ac:dyDescent="0.45">
      <c r="A966"/>
      <c r="B966"/>
      <c r="C966"/>
      <c r="D966"/>
      <c r="E966"/>
      <c r="F966"/>
      <c r="G966"/>
      <c r="H966" s="15"/>
      <c r="I966" s="15"/>
      <c r="J966" s="15"/>
      <c r="K966" s="15"/>
      <c r="L966" s="18"/>
      <c r="M966" s="18"/>
      <c r="N966" s="19"/>
      <c r="O966" s="18"/>
      <c r="P966" s="18"/>
      <c r="Q966" s="18"/>
    </row>
    <row r="967" spans="1:17" s="20" customFormat="1" x14ac:dyDescent="0.45">
      <c r="A967"/>
      <c r="B967"/>
      <c r="C967"/>
      <c r="D967"/>
      <c r="E967"/>
      <c r="F967"/>
      <c r="G967"/>
      <c r="H967" s="15"/>
      <c r="I967" s="15"/>
      <c r="J967" s="15"/>
      <c r="K967" s="15"/>
      <c r="L967" s="18"/>
      <c r="M967" s="18"/>
      <c r="N967" s="19"/>
      <c r="O967" s="18"/>
      <c r="P967" s="18"/>
      <c r="Q967" s="18"/>
    </row>
    <row r="968" spans="1:17" s="20" customFormat="1" x14ac:dyDescent="0.45">
      <c r="A968"/>
      <c r="B968"/>
      <c r="C968"/>
      <c r="D968"/>
      <c r="E968"/>
      <c r="F968"/>
      <c r="G968"/>
      <c r="H968" s="15"/>
      <c r="I968" s="15"/>
      <c r="J968" s="15"/>
      <c r="K968" s="15"/>
      <c r="L968" s="18"/>
      <c r="M968" s="18"/>
      <c r="N968" s="19"/>
      <c r="O968" s="18"/>
      <c r="P968" s="18"/>
      <c r="Q968" s="18"/>
    </row>
    <row r="969" spans="1:17" s="20" customFormat="1" x14ac:dyDescent="0.45">
      <c r="A969"/>
      <c r="B969"/>
      <c r="C969"/>
      <c r="D969"/>
      <c r="E969"/>
      <c r="F969"/>
      <c r="G969"/>
      <c r="H969" s="15"/>
      <c r="I969" s="15"/>
      <c r="J969" s="15"/>
      <c r="K969" s="15"/>
      <c r="L969" s="18"/>
      <c r="M969" s="18"/>
      <c r="N969" s="19"/>
      <c r="O969" s="18"/>
      <c r="P969" s="18"/>
      <c r="Q969" s="18"/>
    </row>
    <row r="970" spans="1:17" s="20" customFormat="1" x14ac:dyDescent="0.45">
      <c r="A970"/>
      <c r="B970"/>
      <c r="C970"/>
      <c r="D970"/>
      <c r="E970"/>
      <c r="F970"/>
      <c r="G970"/>
      <c r="H970" s="15"/>
      <c r="I970" s="15"/>
      <c r="J970" s="15"/>
      <c r="K970" s="15"/>
      <c r="L970" s="18"/>
      <c r="M970" s="18"/>
      <c r="N970" s="19"/>
      <c r="O970" s="18"/>
      <c r="P970" s="18"/>
      <c r="Q970" s="18"/>
    </row>
    <row r="971" spans="1:17" s="20" customFormat="1" x14ac:dyDescent="0.45">
      <c r="A971"/>
      <c r="B971"/>
      <c r="C971"/>
      <c r="D971"/>
      <c r="E971"/>
      <c r="F971"/>
      <c r="G971"/>
      <c r="H971" s="15"/>
      <c r="I971" s="15"/>
      <c r="J971" s="15"/>
      <c r="K971" s="15"/>
      <c r="L971" s="18"/>
      <c r="M971" s="18"/>
      <c r="N971" s="19"/>
      <c r="O971" s="18"/>
      <c r="P971" s="18"/>
      <c r="Q971" s="18"/>
    </row>
    <row r="972" spans="1:17" s="20" customFormat="1" x14ac:dyDescent="0.45">
      <c r="A972"/>
      <c r="B972"/>
      <c r="C972"/>
      <c r="D972"/>
      <c r="E972"/>
      <c r="F972"/>
      <c r="G972"/>
      <c r="H972" s="15"/>
      <c r="I972" s="15"/>
      <c r="J972" s="15"/>
      <c r="K972" s="15"/>
      <c r="L972" s="18"/>
      <c r="M972" s="18"/>
      <c r="N972" s="19"/>
      <c r="O972" s="18"/>
      <c r="P972" s="18"/>
      <c r="Q972" s="18"/>
    </row>
    <row r="973" spans="1:17" s="20" customFormat="1" x14ac:dyDescent="0.45">
      <c r="A973"/>
      <c r="B973"/>
      <c r="C973"/>
      <c r="D973"/>
      <c r="E973"/>
      <c r="F973"/>
      <c r="G973"/>
      <c r="H973" s="15"/>
      <c r="I973" s="15"/>
      <c r="J973" s="15"/>
      <c r="K973" s="15"/>
      <c r="L973" s="18"/>
      <c r="M973" s="18"/>
      <c r="N973" s="19"/>
      <c r="O973" s="18"/>
      <c r="P973" s="18"/>
      <c r="Q973" s="18"/>
    </row>
    <row r="974" spans="1:17" s="20" customFormat="1" x14ac:dyDescent="0.45">
      <c r="A974"/>
      <c r="B974"/>
      <c r="C974"/>
      <c r="D974"/>
      <c r="E974"/>
      <c r="F974"/>
      <c r="G974"/>
      <c r="H974" s="15"/>
      <c r="I974" s="15"/>
      <c r="J974" s="15"/>
      <c r="K974" s="15"/>
      <c r="L974" s="18"/>
      <c r="M974" s="18"/>
      <c r="N974" s="19"/>
      <c r="O974" s="18"/>
      <c r="P974" s="18"/>
      <c r="Q974" s="18"/>
    </row>
    <row r="975" spans="1:17" s="20" customFormat="1" x14ac:dyDescent="0.45">
      <c r="A975"/>
      <c r="B975"/>
      <c r="C975"/>
      <c r="D975"/>
      <c r="E975"/>
      <c r="F975"/>
      <c r="G975"/>
      <c r="H975" s="15"/>
      <c r="I975" s="15"/>
      <c r="J975" s="15"/>
      <c r="K975" s="15"/>
      <c r="L975" s="18"/>
      <c r="M975" s="18"/>
      <c r="N975" s="19"/>
      <c r="O975" s="18"/>
      <c r="P975" s="18"/>
      <c r="Q975" s="18"/>
    </row>
    <row r="976" spans="1:17" s="20" customFormat="1" x14ac:dyDescent="0.45">
      <c r="A976"/>
      <c r="B976"/>
      <c r="C976"/>
      <c r="D976"/>
      <c r="E976"/>
      <c r="F976"/>
      <c r="G976"/>
      <c r="H976" s="15"/>
      <c r="I976" s="15"/>
      <c r="J976" s="15"/>
      <c r="K976" s="15"/>
      <c r="L976" s="18"/>
      <c r="M976" s="18"/>
      <c r="N976" s="19"/>
      <c r="O976" s="18"/>
      <c r="P976" s="18"/>
      <c r="Q976" s="18"/>
    </row>
    <row r="977" spans="1:17" s="20" customFormat="1" x14ac:dyDescent="0.45">
      <c r="A977"/>
      <c r="B977"/>
      <c r="C977"/>
      <c r="D977"/>
      <c r="E977"/>
      <c r="F977"/>
      <c r="G977"/>
      <c r="H977" s="15"/>
      <c r="I977" s="15"/>
      <c r="J977" s="15"/>
      <c r="K977" s="15"/>
      <c r="L977" s="18"/>
      <c r="M977" s="18"/>
      <c r="N977" s="19"/>
      <c r="O977" s="18"/>
      <c r="P977" s="18"/>
      <c r="Q977" s="18"/>
    </row>
    <row r="978" spans="1:17" s="20" customFormat="1" x14ac:dyDescent="0.45">
      <c r="A978"/>
      <c r="B978"/>
      <c r="C978"/>
      <c r="D978"/>
      <c r="E978"/>
      <c r="F978"/>
      <c r="G978"/>
      <c r="H978" s="15"/>
      <c r="I978" s="15"/>
      <c r="J978" s="15"/>
      <c r="K978" s="15"/>
      <c r="L978" s="18"/>
      <c r="M978" s="18"/>
      <c r="N978" s="19"/>
      <c r="O978" s="18"/>
      <c r="P978" s="18"/>
      <c r="Q978" s="18"/>
    </row>
    <row r="979" spans="1:17" s="20" customFormat="1" x14ac:dyDescent="0.45">
      <c r="A979"/>
      <c r="B979"/>
      <c r="C979"/>
      <c r="D979"/>
      <c r="E979"/>
      <c r="F979"/>
      <c r="G979"/>
      <c r="H979" s="15"/>
      <c r="I979" s="15"/>
      <c r="J979" s="15"/>
      <c r="K979" s="15"/>
      <c r="L979" s="18"/>
      <c r="M979" s="18"/>
      <c r="N979" s="19"/>
      <c r="O979" s="18"/>
      <c r="P979" s="18"/>
      <c r="Q979" s="18"/>
    </row>
    <row r="980" spans="1:17" s="20" customFormat="1" x14ac:dyDescent="0.45">
      <c r="A980"/>
      <c r="B980"/>
      <c r="C980"/>
      <c r="D980"/>
      <c r="E980"/>
      <c r="F980"/>
      <c r="G980"/>
      <c r="H980" s="15"/>
      <c r="I980" s="15"/>
      <c r="J980" s="15"/>
      <c r="K980" s="15"/>
      <c r="L980" s="18"/>
      <c r="M980" s="18"/>
      <c r="N980" s="19"/>
      <c r="O980" s="18"/>
      <c r="P980" s="18"/>
      <c r="Q980" s="18"/>
    </row>
    <row r="981" spans="1:17" s="20" customFormat="1" x14ac:dyDescent="0.45">
      <c r="A981"/>
      <c r="B981"/>
      <c r="C981"/>
      <c r="D981"/>
      <c r="E981"/>
      <c r="F981"/>
      <c r="G981"/>
      <c r="H981" s="15"/>
      <c r="I981" s="15"/>
      <c r="J981" s="15"/>
      <c r="K981" s="15"/>
      <c r="L981" s="18"/>
      <c r="M981" s="18"/>
      <c r="N981" s="19"/>
      <c r="O981" s="18"/>
      <c r="P981" s="18"/>
      <c r="Q981" s="18"/>
    </row>
    <row r="982" spans="1:17" s="20" customFormat="1" x14ac:dyDescent="0.45">
      <c r="A982"/>
      <c r="B982"/>
      <c r="C982"/>
      <c r="D982"/>
      <c r="E982"/>
      <c r="F982"/>
      <c r="G982"/>
      <c r="H982" s="15"/>
      <c r="I982" s="15"/>
      <c r="J982" s="15"/>
      <c r="K982" s="15"/>
      <c r="L982" s="18"/>
      <c r="M982" s="18"/>
      <c r="N982" s="19"/>
      <c r="O982" s="18"/>
      <c r="P982" s="18"/>
      <c r="Q982" s="18"/>
    </row>
    <row r="983" spans="1:17" s="20" customFormat="1" x14ac:dyDescent="0.45">
      <c r="A983"/>
      <c r="B983"/>
      <c r="C983"/>
      <c r="D983"/>
      <c r="E983"/>
      <c r="F983"/>
      <c r="G983"/>
      <c r="H983" s="15"/>
      <c r="I983" s="15"/>
      <c r="J983" s="15"/>
      <c r="K983" s="15"/>
      <c r="L983" s="18"/>
      <c r="M983" s="18"/>
      <c r="N983" s="19"/>
      <c r="O983" s="18"/>
      <c r="P983" s="18"/>
      <c r="Q983" s="18"/>
    </row>
    <row r="984" spans="1:17" s="20" customFormat="1" x14ac:dyDescent="0.45">
      <c r="A984"/>
      <c r="B984"/>
      <c r="C984"/>
      <c r="D984"/>
      <c r="E984"/>
      <c r="F984"/>
      <c r="G984"/>
      <c r="H984" s="15"/>
      <c r="I984" s="15"/>
      <c r="J984" s="15"/>
      <c r="K984" s="15"/>
      <c r="L984" s="18"/>
      <c r="M984" s="18"/>
      <c r="N984" s="19"/>
      <c r="O984" s="18"/>
      <c r="P984" s="18"/>
      <c r="Q984" s="18"/>
    </row>
    <row r="985" spans="1:17" s="20" customFormat="1" x14ac:dyDescent="0.45">
      <c r="A985"/>
      <c r="B985"/>
      <c r="C985"/>
      <c r="D985"/>
      <c r="E985"/>
      <c r="F985"/>
      <c r="G985"/>
      <c r="H985" s="15"/>
      <c r="I985" s="15"/>
      <c r="J985" s="15"/>
      <c r="K985" s="15"/>
      <c r="L985" s="18"/>
      <c r="M985" s="18"/>
      <c r="N985" s="19"/>
      <c r="O985" s="18"/>
      <c r="P985" s="18"/>
      <c r="Q985" s="18"/>
    </row>
    <row r="986" spans="1:17" s="20" customFormat="1" x14ac:dyDescent="0.45">
      <c r="A986"/>
      <c r="B986"/>
      <c r="C986"/>
      <c r="D986"/>
      <c r="E986"/>
      <c r="F986"/>
      <c r="G986"/>
      <c r="H986" s="15"/>
      <c r="I986" s="15"/>
      <c r="J986" s="15"/>
      <c r="K986" s="15"/>
      <c r="L986" s="18"/>
      <c r="M986" s="18"/>
      <c r="N986" s="19"/>
      <c r="O986" s="18"/>
      <c r="P986" s="18"/>
      <c r="Q986" s="18"/>
    </row>
    <row r="987" spans="1:17" s="20" customFormat="1" x14ac:dyDescent="0.45">
      <c r="A987"/>
      <c r="B987"/>
      <c r="C987"/>
      <c r="D987"/>
      <c r="E987"/>
      <c r="F987"/>
      <c r="G987"/>
      <c r="H987" s="15"/>
      <c r="I987" s="15"/>
      <c r="J987" s="15"/>
      <c r="K987" s="15"/>
      <c r="L987" s="18"/>
      <c r="M987" s="18"/>
      <c r="N987" s="19"/>
      <c r="O987" s="18"/>
      <c r="P987" s="18"/>
      <c r="Q987" s="18"/>
    </row>
    <row r="988" spans="1:17" s="20" customFormat="1" x14ac:dyDescent="0.45">
      <c r="A988"/>
      <c r="B988"/>
      <c r="C988"/>
      <c r="D988"/>
      <c r="E988"/>
      <c r="F988"/>
      <c r="G988"/>
      <c r="H988" s="15"/>
      <c r="I988" s="15"/>
      <c r="J988" s="15"/>
      <c r="K988" s="15"/>
      <c r="L988" s="18"/>
      <c r="M988" s="18"/>
      <c r="N988" s="19"/>
      <c r="O988" s="18"/>
      <c r="P988" s="18"/>
      <c r="Q988" s="18"/>
    </row>
    <row r="989" spans="1:17" s="20" customFormat="1" x14ac:dyDescent="0.45">
      <c r="A989"/>
      <c r="B989"/>
      <c r="C989"/>
      <c r="D989"/>
      <c r="E989"/>
      <c r="F989"/>
      <c r="G989"/>
      <c r="H989" s="15"/>
      <c r="I989" s="15"/>
      <c r="J989" s="15"/>
      <c r="K989" s="15"/>
      <c r="L989" s="18"/>
      <c r="M989" s="18"/>
      <c r="N989" s="19"/>
      <c r="O989" s="18"/>
      <c r="P989" s="18"/>
      <c r="Q989" s="18"/>
    </row>
    <row r="990" spans="1:17" s="20" customFormat="1" x14ac:dyDescent="0.45">
      <c r="A990"/>
      <c r="B990"/>
      <c r="C990"/>
      <c r="D990"/>
      <c r="E990"/>
      <c r="F990"/>
      <c r="G990"/>
      <c r="H990" s="15"/>
      <c r="I990" s="15"/>
      <c r="J990" s="15"/>
      <c r="K990" s="15"/>
      <c r="L990" s="18"/>
      <c r="M990" s="18"/>
      <c r="N990" s="19"/>
      <c r="O990" s="18"/>
      <c r="P990" s="18"/>
      <c r="Q990" s="18"/>
    </row>
    <row r="991" spans="1:17" s="20" customFormat="1" x14ac:dyDescent="0.45">
      <c r="A991"/>
      <c r="B991"/>
      <c r="C991"/>
      <c r="D991"/>
      <c r="E991"/>
      <c r="F991"/>
      <c r="G991"/>
      <c r="H991" s="15"/>
      <c r="I991" s="15"/>
      <c r="J991" s="15"/>
      <c r="K991" s="15"/>
      <c r="L991" s="18"/>
      <c r="M991" s="18"/>
      <c r="N991" s="19"/>
      <c r="O991" s="18"/>
      <c r="P991" s="18"/>
      <c r="Q991" s="18"/>
    </row>
    <row r="992" spans="1:17" s="20" customFormat="1" x14ac:dyDescent="0.45">
      <c r="A992"/>
      <c r="B992"/>
      <c r="C992"/>
      <c r="D992"/>
      <c r="E992"/>
      <c r="F992"/>
      <c r="G992"/>
      <c r="H992" s="15"/>
      <c r="I992" s="15"/>
      <c r="J992" s="15"/>
      <c r="K992" s="15"/>
      <c r="L992" s="18"/>
      <c r="M992" s="18"/>
      <c r="N992" s="19"/>
      <c r="O992" s="18"/>
      <c r="P992" s="18"/>
      <c r="Q992" s="18"/>
    </row>
    <row r="993" spans="1:17" s="20" customFormat="1" x14ac:dyDescent="0.45">
      <c r="A993"/>
      <c r="B993"/>
      <c r="C993"/>
      <c r="D993"/>
      <c r="E993"/>
      <c r="F993"/>
      <c r="G993"/>
      <c r="H993" s="15"/>
      <c r="I993" s="15"/>
      <c r="J993" s="15"/>
      <c r="K993" s="15"/>
      <c r="L993" s="18"/>
      <c r="M993" s="18"/>
      <c r="N993" s="19"/>
      <c r="O993" s="18"/>
      <c r="P993" s="18"/>
      <c r="Q993" s="18"/>
    </row>
    <row r="994" spans="1:17" s="20" customFormat="1" x14ac:dyDescent="0.45">
      <c r="A994"/>
      <c r="B994"/>
      <c r="C994"/>
      <c r="D994"/>
      <c r="E994"/>
      <c r="F994"/>
      <c r="G994"/>
      <c r="H994" s="15"/>
      <c r="I994" s="15"/>
      <c r="J994" s="15"/>
      <c r="K994" s="15"/>
      <c r="L994" s="18"/>
      <c r="M994" s="18"/>
      <c r="N994" s="19"/>
      <c r="O994" s="18"/>
      <c r="P994" s="18"/>
      <c r="Q994" s="18"/>
    </row>
    <row r="995" spans="1:17" s="20" customFormat="1" x14ac:dyDescent="0.45">
      <c r="A995"/>
      <c r="B995"/>
      <c r="C995"/>
      <c r="D995"/>
      <c r="E995"/>
      <c r="F995"/>
      <c r="G995"/>
      <c r="H995" s="15"/>
      <c r="I995" s="15"/>
      <c r="J995" s="15"/>
      <c r="K995" s="15"/>
      <c r="L995" s="18"/>
      <c r="M995" s="18"/>
      <c r="N995" s="19"/>
      <c r="O995" s="18"/>
      <c r="P995" s="18"/>
      <c r="Q995" s="18"/>
    </row>
    <row r="996" spans="1:17" s="20" customFormat="1" x14ac:dyDescent="0.45">
      <c r="A996"/>
      <c r="B996"/>
      <c r="C996"/>
      <c r="D996"/>
      <c r="E996"/>
      <c r="F996"/>
      <c r="G996"/>
      <c r="H996" s="15"/>
      <c r="I996" s="15"/>
      <c r="J996" s="15"/>
      <c r="K996" s="15"/>
      <c r="L996" s="18"/>
      <c r="M996" s="18"/>
      <c r="N996" s="19"/>
      <c r="O996" s="18"/>
      <c r="P996" s="18"/>
      <c r="Q996" s="18"/>
    </row>
    <row r="997" spans="1:17" s="20" customFormat="1" x14ac:dyDescent="0.45">
      <c r="A997"/>
      <c r="B997"/>
      <c r="C997"/>
      <c r="D997"/>
      <c r="E997"/>
      <c r="F997"/>
      <c r="G997"/>
      <c r="H997" s="15"/>
      <c r="I997" s="15"/>
      <c r="J997" s="15"/>
      <c r="K997" s="15"/>
      <c r="L997" s="18"/>
      <c r="M997" s="18"/>
      <c r="N997" s="19"/>
      <c r="O997" s="18"/>
      <c r="P997" s="18"/>
      <c r="Q997" s="18"/>
    </row>
    <row r="998" spans="1:17" s="20" customFormat="1" x14ac:dyDescent="0.45">
      <c r="A998"/>
      <c r="B998"/>
      <c r="C998"/>
      <c r="D998"/>
      <c r="E998"/>
      <c r="F998"/>
      <c r="G998"/>
      <c r="H998" s="15"/>
      <c r="I998" s="15"/>
      <c r="J998" s="15"/>
      <c r="K998" s="15"/>
      <c r="L998" s="18"/>
      <c r="M998" s="18"/>
      <c r="N998" s="19"/>
      <c r="O998" s="18"/>
      <c r="P998" s="18"/>
      <c r="Q998" s="18"/>
    </row>
    <row r="999" spans="1:17" s="20" customFormat="1" x14ac:dyDescent="0.45">
      <c r="A999"/>
      <c r="B999"/>
      <c r="C999"/>
      <c r="D999"/>
      <c r="E999"/>
      <c r="F999"/>
      <c r="G999"/>
      <c r="H999" s="15"/>
      <c r="I999" s="15"/>
      <c r="J999" s="15"/>
      <c r="K999" s="15"/>
      <c r="L999" s="18"/>
      <c r="M999" s="18"/>
      <c r="N999" s="19"/>
      <c r="O999" s="18"/>
      <c r="P999" s="18"/>
      <c r="Q999" s="18"/>
    </row>
    <row r="1000" spans="1:17" s="20" customFormat="1" x14ac:dyDescent="0.45">
      <c r="A1000"/>
      <c r="B1000"/>
      <c r="C1000"/>
      <c r="D1000"/>
      <c r="E1000"/>
      <c r="F1000"/>
      <c r="G1000"/>
      <c r="H1000" s="15"/>
      <c r="I1000" s="15"/>
      <c r="J1000" s="15"/>
      <c r="K1000" s="15"/>
      <c r="L1000" s="18"/>
      <c r="M1000" s="18"/>
      <c r="N1000" s="19"/>
      <c r="O1000" s="18"/>
      <c r="P1000" s="18"/>
      <c r="Q1000" s="18"/>
    </row>
    <row r="1001" spans="1:17" s="20" customFormat="1" x14ac:dyDescent="0.45">
      <c r="A1001"/>
      <c r="B1001"/>
      <c r="C1001"/>
      <c r="D1001"/>
      <c r="E1001"/>
      <c r="F1001"/>
      <c r="G1001"/>
      <c r="H1001" s="15"/>
      <c r="I1001" s="15"/>
      <c r="J1001" s="15"/>
      <c r="K1001" s="15"/>
      <c r="L1001" s="18"/>
      <c r="M1001" s="18"/>
      <c r="N1001" s="19"/>
      <c r="O1001" s="18"/>
      <c r="P1001" s="18"/>
      <c r="Q1001" s="18"/>
    </row>
    <row r="1002" spans="1:17" s="20" customFormat="1" x14ac:dyDescent="0.45">
      <c r="A1002"/>
      <c r="B1002"/>
      <c r="C1002"/>
      <c r="D1002"/>
      <c r="E1002"/>
      <c r="F1002"/>
      <c r="G1002"/>
      <c r="H1002" s="15"/>
      <c r="I1002" s="15"/>
      <c r="J1002" s="15"/>
      <c r="K1002" s="15"/>
      <c r="L1002" s="18"/>
      <c r="M1002" s="18"/>
      <c r="N1002" s="19"/>
      <c r="O1002" s="18"/>
      <c r="P1002" s="18"/>
      <c r="Q1002" s="18"/>
    </row>
    <row r="1003" spans="1:17" s="20" customFormat="1" x14ac:dyDescent="0.45">
      <c r="A1003"/>
      <c r="B1003"/>
      <c r="C1003"/>
      <c r="D1003"/>
      <c r="E1003"/>
      <c r="F1003"/>
      <c r="G1003"/>
      <c r="H1003" s="15"/>
      <c r="I1003" s="15"/>
      <c r="J1003" s="15"/>
      <c r="K1003" s="15"/>
      <c r="L1003" s="18"/>
      <c r="M1003" s="18"/>
      <c r="N1003" s="19"/>
      <c r="O1003" s="18"/>
      <c r="P1003" s="18"/>
      <c r="Q1003" s="18"/>
    </row>
    <row r="1004" spans="1:17" s="20" customFormat="1" x14ac:dyDescent="0.45">
      <c r="A1004"/>
      <c r="B1004"/>
      <c r="C1004"/>
      <c r="D1004"/>
      <c r="E1004"/>
      <c r="F1004"/>
      <c r="G1004"/>
      <c r="H1004" s="15"/>
      <c r="I1004" s="15"/>
      <c r="J1004" s="15"/>
      <c r="K1004" s="15"/>
      <c r="L1004" s="18"/>
      <c r="M1004" s="18"/>
      <c r="N1004" s="19"/>
      <c r="O1004" s="18"/>
      <c r="P1004" s="18"/>
      <c r="Q1004" s="18"/>
    </row>
    <row r="1005" spans="1:17" s="20" customFormat="1" x14ac:dyDescent="0.45">
      <c r="A1005"/>
      <c r="B1005"/>
      <c r="C1005"/>
      <c r="D1005"/>
      <c r="E1005"/>
      <c r="F1005"/>
      <c r="G1005"/>
      <c r="H1005" s="15"/>
      <c r="I1005" s="15"/>
      <c r="J1005" s="15"/>
      <c r="K1005" s="15"/>
      <c r="L1005" s="18"/>
      <c r="M1005" s="18"/>
      <c r="N1005" s="19"/>
      <c r="O1005" s="18"/>
      <c r="P1005" s="18"/>
      <c r="Q1005" s="18"/>
    </row>
    <row r="1006" spans="1:17" s="20" customFormat="1" x14ac:dyDescent="0.45">
      <c r="A1006"/>
      <c r="B1006"/>
      <c r="C1006"/>
      <c r="D1006"/>
      <c r="E1006"/>
      <c r="F1006"/>
      <c r="G1006"/>
      <c r="H1006" s="15"/>
      <c r="I1006" s="15"/>
      <c r="J1006" s="15"/>
      <c r="K1006" s="15"/>
      <c r="L1006" s="18"/>
      <c r="M1006" s="18"/>
      <c r="N1006" s="19"/>
      <c r="O1006" s="18"/>
      <c r="P1006" s="18"/>
      <c r="Q1006" s="18"/>
    </row>
    <row r="1007" spans="1:17" s="20" customFormat="1" x14ac:dyDescent="0.45">
      <c r="A1007"/>
      <c r="B1007"/>
      <c r="C1007"/>
      <c r="D1007"/>
      <c r="E1007"/>
      <c r="F1007"/>
      <c r="G1007"/>
      <c r="H1007" s="15"/>
      <c r="I1007" s="15"/>
      <c r="J1007" s="15"/>
      <c r="K1007" s="15"/>
      <c r="L1007" s="18"/>
      <c r="M1007" s="18"/>
      <c r="N1007" s="19"/>
      <c r="O1007" s="18"/>
      <c r="P1007" s="18"/>
      <c r="Q1007" s="18"/>
    </row>
    <row r="1008" spans="1:17" s="20" customFormat="1" x14ac:dyDescent="0.45">
      <c r="A1008"/>
      <c r="B1008"/>
      <c r="C1008"/>
      <c r="D1008"/>
      <c r="E1008"/>
      <c r="F1008"/>
      <c r="G1008"/>
      <c r="H1008" s="15"/>
      <c r="I1008" s="15"/>
      <c r="J1008" s="15"/>
      <c r="K1008" s="15"/>
      <c r="L1008" s="18"/>
      <c r="M1008" s="18"/>
      <c r="N1008" s="19"/>
      <c r="O1008" s="18"/>
      <c r="P1008" s="18"/>
      <c r="Q1008" s="18"/>
    </row>
    <row r="1009" spans="1:17" s="20" customFormat="1" x14ac:dyDescent="0.45">
      <c r="A1009"/>
      <c r="B1009"/>
      <c r="C1009"/>
      <c r="D1009"/>
      <c r="E1009"/>
      <c r="F1009"/>
      <c r="G1009"/>
      <c r="H1009" s="15"/>
      <c r="I1009" s="15"/>
      <c r="J1009" s="15"/>
      <c r="K1009" s="15"/>
      <c r="L1009" s="18"/>
      <c r="M1009" s="18"/>
      <c r="N1009" s="19"/>
      <c r="O1009" s="18"/>
      <c r="P1009" s="18"/>
      <c r="Q1009" s="18"/>
    </row>
    <row r="1010" spans="1:17" s="20" customFormat="1" x14ac:dyDescent="0.45">
      <c r="A1010"/>
      <c r="B1010"/>
      <c r="C1010"/>
      <c r="D1010"/>
      <c r="E1010"/>
      <c r="F1010"/>
      <c r="G1010"/>
      <c r="H1010" s="15"/>
      <c r="I1010" s="15"/>
      <c r="J1010" s="15"/>
      <c r="K1010" s="15"/>
      <c r="L1010" s="18"/>
      <c r="M1010" s="18"/>
      <c r="N1010" s="19"/>
      <c r="O1010" s="18"/>
      <c r="P1010" s="18"/>
      <c r="Q1010" s="18"/>
    </row>
    <row r="1011" spans="1:17" s="20" customFormat="1" x14ac:dyDescent="0.45">
      <c r="A1011"/>
      <c r="B1011"/>
      <c r="C1011"/>
      <c r="D1011"/>
      <c r="E1011"/>
      <c r="F1011"/>
      <c r="G1011"/>
      <c r="H1011" s="15"/>
      <c r="I1011" s="15"/>
      <c r="J1011" s="15"/>
      <c r="K1011" s="15"/>
      <c r="L1011" s="18"/>
      <c r="M1011" s="18"/>
      <c r="N1011" s="19"/>
      <c r="O1011" s="18"/>
      <c r="P1011" s="18"/>
      <c r="Q1011" s="18"/>
    </row>
    <row r="1012" spans="1:17" s="20" customFormat="1" x14ac:dyDescent="0.45">
      <c r="A1012"/>
      <c r="B1012"/>
      <c r="C1012"/>
      <c r="D1012"/>
      <c r="E1012"/>
      <c r="F1012"/>
      <c r="G1012"/>
      <c r="H1012" s="15"/>
      <c r="I1012" s="15"/>
      <c r="J1012" s="15"/>
      <c r="K1012" s="15"/>
      <c r="L1012" s="18"/>
      <c r="M1012" s="18"/>
      <c r="N1012" s="19"/>
      <c r="O1012" s="18"/>
      <c r="P1012" s="18"/>
      <c r="Q1012" s="18"/>
    </row>
    <row r="1013" spans="1:17" s="20" customFormat="1" x14ac:dyDescent="0.45">
      <c r="A1013"/>
      <c r="B1013"/>
      <c r="C1013"/>
      <c r="D1013"/>
      <c r="E1013"/>
      <c r="F1013"/>
      <c r="G1013"/>
      <c r="H1013" s="15"/>
      <c r="I1013" s="15"/>
      <c r="J1013" s="15"/>
      <c r="K1013" s="15"/>
      <c r="L1013" s="18"/>
      <c r="M1013" s="18"/>
      <c r="N1013" s="19"/>
      <c r="O1013" s="18"/>
      <c r="P1013" s="18"/>
      <c r="Q1013" s="18"/>
    </row>
    <row r="1014" spans="1:17" s="20" customFormat="1" x14ac:dyDescent="0.45">
      <c r="A1014"/>
      <c r="B1014"/>
      <c r="C1014"/>
      <c r="D1014"/>
      <c r="E1014"/>
      <c r="F1014"/>
      <c r="G1014"/>
      <c r="H1014" s="15"/>
      <c r="I1014" s="15"/>
      <c r="J1014" s="15"/>
      <c r="K1014" s="15"/>
      <c r="L1014" s="18"/>
      <c r="M1014" s="18"/>
      <c r="N1014" s="19"/>
      <c r="O1014" s="18"/>
      <c r="P1014" s="18"/>
      <c r="Q1014" s="18"/>
    </row>
    <row r="1015" spans="1:17" s="20" customFormat="1" x14ac:dyDescent="0.45">
      <c r="A1015"/>
      <c r="B1015"/>
      <c r="C1015"/>
      <c r="D1015"/>
      <c r="E1015"/>
      <c r="F1015"/>
      <c r="G1015"/>
      <c r="H1015" s="15"/>
      <c r="I1015" s="15"/>
      <c r="J1015" s="15"/>
      <c r="K1015" s="15"/>
      <c r="L1015" s="18"/>
      <c r="M1015" s="18"/>
      <c r="N1015" s="19"/>
      <c r="O1015" s="18"/>
      <c r="P1015" s="18"/>
      <c r="Q1015" s="18"/>
    </row>
    <row r="1016" spans="1:17" s="20" customFormat="1" x14ac:dyDescent="0.45">
      <c r="A1016"/>
      <c r="B1016"/>
      <c r="C1016"/>
      <c r="D1016"/>
      <c r="E1016"/>
      <c r="F1016"/>
      <c r="G1016"/>
      <c r="H1016" s="15"/>
      <c r="I1016" s="15"/>
      <c r="J1016" s="15"/>
      <c r="K1016" s="15"/>
      <c r="L1016" s="18"/>
      <c r="M1016" s="18"/>
      <c r="N1016" s="19"/>
      <c r="O1016" s="18"/>
      <c r="P1016" s="18"/>
      <c r="Q1016" s="18"/>
    </row>
    <row r="1017" spans="1:17" s="20" customFormat="1" x14ac:dyDescent="0.45">
      <c r="A1017"/>
      <c r="B1017"/>
      <c r="C1017"/>
      <c r="D1017"/>
      <c r="E1017"/>
      <c r="F1017"/>
      <c r="G1017"/>
      <c r="H1017" s="15"/>
      <c r="I1017" s="15"/>
      <c r="J1017" s="15"/>
      <c r="K1017" s="15"/>
      <c r="L1017" s="18"/>
      <c r="M1017" s="18"/>
      <c r="N1017" s="19"/>
      <c r="O1017" s="18"/>
      <c r="P1017" s="18"/>
      <c r="Q1017" s="18"/>
    </row>
    <row r="1018" spans="1:17" s="20" customFormat="1" x14ac:dyDescent="0.45">
      <c r="A1018"/>
      <c r="B1018"/>
      <c r="C1018"/>
      <c r="D1018"/>
      <c r="E1018"/>
      <c r="F1018"/>
      <c r="G1018"/>
      <c r="H1018" s="15"/>
      <c r="I1018" s="15"/>
      <c r="J1018" s="15"/>
      <c r="K1018" s="15"/>
      <c r="L1018" s="18"/>
      <c r="M1018" s="18"/>
      <c r="N1018" s="19"/>
      <c r="O1018" s="18"/>
      <c r="P1018" s="18"/>
      <c r="Q1018" s="18"/>
    </row>
    <row r="1019" spans="1:17" s="20" customFormat="1" x14ac:dyDescent="0.45">
      <c r="A1019"/>
      <c r="B1019"/>
      <c r="C1019"/>
      <c r="D1019"/>
      <c r="E1019"/>
      <c r="F1019"/>
      <c r="G1019"/>
      <c r="H1019" s="15"/>
      <c r="I1019" s="15"/>
      <c r="J1019" s="15"/>
      <c r="K1019" s="15"/>
      <c r="L1019" s="18"/>
      <c r="M1019" s="18"/>
      <c r="N1019" s="19"/>
      <c r="O1019" s="18"/>
      <c r="P1019" s="18"/>
      <c r="Q1019" s="18"/>
    </row>
    <row r="1020" spans="1:17" s="20" customFormat="1" x14ac:dyDescent="0.45">
      <c r="A1020"/>
      <c r="B1020"/>
      <c r="C1020"/>
      <c r="D1020"/>
      <c r="E1020"/>
      <c r="F1020"/>
      <c r="G1020"/>
      <c r="H1020" s="15"/>
      <c r="I1020" s="15"/>
      <c r="J1020" s="15"/>
      <c r="K1020" s="15"/>
      <c r="L1020" s="18"/>
      <c r="M1020" s="18"/>
      <c r="N1020" s="19"/>
      <c r="O1020" s="18"/>
      <c r="P1020" s="18"/>
      <c r="Q1020" s="18"/>
    </row>
    <row r="1021" spans="1:17" s="20" customFormat="1" x14ac:dyDescent="0.45">
      <c r="A1021"/>
      <c r="B1021"/>
      <c r="C1021"/>
      <c r="D1021"/>
      <c r="E1021"/>
      <c r="F1021"/>
      <c r="G1021"/>
      <c r="H1021" s="15"/>
      <c r="I1021" s="15"/>
      <c r="J1021" s="15"/>
      <c r="K1021" s="15"/>
      <c r="L1021" s="18"/>
      <c r="M1021" s="18"/>
      <c r="N1021" s="19"/>
      <c r="O1021" s="18"/>
      <c r="P1021" s="18"/>
      <c r="Q1021" s="18"/>
    </row>
    <row r="1022" spans="1:17" s="20" customFormat="1" x14ac:dyDescent="0.45">
      <c r="A1022"/>
      <c r="B1022"/>
      <c r="C1022"/>
      <c r="D1022"/>
      <c r="E1022"/>
      <c r="F1022"/>
      <c r="G1022"/>
      <c r="H1022" s="15"/>
      <c r="I1022" s="15"/>
      <c r="J1022" s="15"/>
      <c r="K1022" s="15"/>
      <c r="L1022" s="18"/>
      <c r="M1022" s="18"/>
      <c r="N1022" s="19"/>
      <c r="O1022" s="18"/>
      <c r="P1022" s="18"/>
      <c r="Q1022" s="18"/>
    </row>
    <row r="1023" spans="1:17" s="20" customFormat="1" x14ac:dyDescent="0.45">
      <c r="A1023"/>
      <c r="B1023"/>
      <c r="C1023"/>
      <c r="D1023"/>
      <c r="E1023"/>
      <c r="F1023"/>
      <c r="G1023"/>
      <c r="H1023" s="15"/>
      <c r="I1023" s="15"/>
      <c r="J1023" s="15"/>
      <c r="K1023" s="15"/>
      <c r="L1023" s="18"/>
      <c r="M1023" s="18"/>
      <c r="N1023" s="19"/>
      <c r="O1023" s="18"/>
      <c r="P1023" s="18"/>
      <c r="Q1023" s="18"/>
    </row>
    <row r="1024" spans="1:17" s="20" customFormat="1" x14ac:dyDescent="0.45">
      <c r="A1024"/>
      <c r="B1024"/>
      <c r="C1024"/>
      <c r="D1024"/>
      <c r="E1024"/>
      <c r="F1024"/>
      <c r="G1024"/>
      <c r="H1024" s="15"/>
      <c r="I1024" s="15"/>
      <c r="J1024" s="15"/>
      <c r="K1024" s="15"/>
      <c r="L1024" s="18"/>
      <c r="M1024" s="18"/>
      <c r="N1024" s="19"/>
      <c r="O1024" s="18"/>
      <c r="P1024" s="18"/>
      <c r="Q1024" s="18"/>
    </row>
    <row r="1025" spans="1:17" s="20" customFormat="1" x14ac:dyDescent="0.45">
      <c r="A1025"/>
      <c r="B1025"/>
      <c r="C1025"/>
      <c r="D1025"/>
      <c r="E1025"/>
      <c r="F1025"/>
      <c r="G1025"/>
      <c r="H1025" s="15"/>
      <c r="I1025" s="15"/>
      <c r="J1025" s="15"/>
      <c r="K1025" s="15"/>
      <c r="L1025" s="18"/>
      <c r="M1025" s="18"/>
      <c r="N1025" s="19"/>
      <c r="O1025" s="18"/>
      <c r="P1025" s="18"/>
      <c r="Q1025" s="18"/>
    </row>
    <row r="1026" spans="1:17" s="20" customFormat="1" x14ac:dyDescent="0.45">
      <c r="A1026"/>
      <c r="B1026"/>
      <c r="C1026"/>
      <c r="D1026"/>
      <c r="E1026"/>
      <c r="F1026"/>
      <c r="G1026"/>
      <c r="H1026" s="15"/>
      <c r="I1026" s="15"/>
      <c r="J1026" s="15"/>
      <c r="K1026" s="15"/>
      <c r="L1026" s="18"/>
      <c r="M1026" s="18"/>
      <c r="N1026" s="19"/>
      <c r="O1026" s="18"/>
      <c r="P1026" s="18"/>
      <c r="Q1026" s="18"/>
    </row>
    <row r="1027" spans="1:17" s="20" customFormat="1" x14ac:dyDescent="0.45">
      <c r="A1027"/>
      <c r="B1027"/>
      <c r="C1027"/>
      <c r="D1027"/>
      <c r="E1027"/>
      <c r="F1027"/>
      <c r="G1027"/>
      <c r="H1027" s="15"/>
      <c r="I1027" s="15"/>
      <c r="J1027" s="15"/>
      <c r="K1027" s="15"/>
      <c r="L1027" s="18"/>
      <c r="M1027" s="18"/>
      <c r="N1027" s="19"/>
      <c r="O1027" s="18"/>
      <c r="P1027" s="18"/>
      <c r="Q1027" s="18"/>
    </row>
    <row r="1028" spans="1:17" s="20" customFormat="1" x14ac:dyDescent="0.45">
      <c r="A1028"/>
      <c r="B1028"/>
      <c r="C1028"/>
      <c r="D1028"/>
      <c r="E1028"/>
      <c r="F1028"/>
      <c r="G1028"/>
      <c r="H1028" s="15"/>
      <c r="I1028" s="15"/>
      <c r="J1028" s="15"/>
      <c r="K1028" s="15"/>
      <c r="L1028" s="18"/>
      <c r="M1028" s="18"/>
      <c r="N1028" s="19"/>
      <c r="O1028" s="18"/>
      <c r="P1028" s="18"/>
      <c r="Q1028" s="18"/>
    </row>
    <row r="1029" spans="1:17" s="20" customFormat="1" x14ac:dyDescent="0.45">
      <c r="A1029"/>
      <c r="B1029"/>
      <c r="C1029"/>
      <c r="D1029"/>
      <c r="E1029"/>
      <c r="F1029"/>
      <c r="G1029"/>
      <c r="H1029" s="15"/>
      <c r="I1029" s="15"/>
      <c r="J1029" s="15"/>
      <c r="K1029" s="15"/>
      <c r="L1029" s="18"/>
      <c r="M1029" s="18"/>
      <c r="N1029" s="19"/>
      <c r="O1029" s="18"/>
      <c r="P1029" s="18"/>
      <c r="Q1029" s="18"/>
    </row>
    <row r="1030" spans="1:17" s="20" customFormat="1" x14ac:dyDescent="0.45">
      <c r="A1030"/>
      <c r="B1030"/>
      <c r="C1030"/>
      <c r="D1030"/>
      <c r="E1030"/>
      <c r="F1030"/>
      <c r="G1030"/>
      <c r="H1030" s="15"/>
      <c r="I1030" s="15"/>
      <c r="J1030" s="15"/>
      <c r="K1030" s="15"/>
      <c r="L1030" s="18"/>
      <c r="M1030" s="18"/>
      <c r="N1030" s="19"/>
      <c r="O1030" s="18"/>
      <c r="P1030" s="18"/>
      <c r="Q1030" s="18"/>
    </row>
    <row r="1031" spans="1:17" s="20" customFormat="1" x14ac:dyDescent="0.45">
      <c r="A1031"/>
      <c r="B1031"/>
      <c r="C1031"/>
      <c r="D1031"/>
      <c r="E1031"/>
      <c r="F1031"/>
      <c r="G1031"/>
      <c r="H1031" s="15"/>
      <c r="I1031" s="15"/>
      <c r="J1031" s="15"/>
      <c r="K1031" s="15"/>
      <c r="L1031" s="18"/>
      <c r="M1031" s="18"/>
      <c r="N1031" s="19"/>
      <c r="O1031" s="18"/>
      <c r="P1031" s="18"/>
      <c r="Q1031" s="18"/>
    </row>
    <row r="1032" spans="1:17" s="20" customFormat="1" x14ac:dyDescent="0.45">
      <c r="A1032"/>
      <c r="B1032"/>
      <c r="C1032"/>
      <c r="D1032"/>
      <c r="E1032"/>
      <c r="F1032"/>
      <c r="G1032"/>
      <c r="H1032" s="15"/>
      <c r="I1032" s="15"/>
      <c r="J1032" s="15"/>
      <c r="K1032" s="15"/>
      <c r="L1032" s="18"/>
      <c r="M1032" s="18"/>
      <c r="N1032" s="19"/>
      <c r="O1032" s="18"/>
      <c r="P1032" s="18"/>
      <c r="Q1032" s="18"/>
    </row>
    <row r="1033" spans="1:17" s="20" customFormat="1" x14ac:dyDescent="0.45">
      <c r="A1033"/>
      <c r="B1033"/>
      <c r="C1033"/>
      <c r="D1033"/>
      <c r="E1033"/>
      <c r="F1033"/>
      <c r="G1033"/>
      <c r="H1033" s="15"/>
      <c r="I1033" s="15"/>
      <c r="J1033" s="15"/>
      <c r="K1033" s="15"/>
      <c r="L1033" s="18"/>
      <c r="M1033" s="18"/>
      <c r="N1033" s="19"/>
      <c r="O1033" s="18"/>
      <c r="P1033" s="18"/>
      <c r="Q1033" s="18"/>
    </row>
    <row r="1034" spans="1:17" s="20" customFormat="1" x14ac:dyDescent="0.45">
      <c r="A1034"/>
      <c r="B1034"/>
      <c r="C1034"/>
      <c r="D1034"/>
      <c r="E1034"/>
      <c r="F1034"/>
      <c r="G1034"/>
      <c r="H1034" s="15"/>
      <c r="I1034" s="15"/>
      <c r="J1034" s="15"/>
      <c r="K1034" s="15"/>
      <c r="L1034" s="18"/>
      <c r="M1034" s="18"/>
      <c r="N1034" s="19"/>
      <c r="O1034" s="18"/>
      <c r="P1034" s="18"/>
      <c r="Q1034" s="18"/>
    </row>
    <row r="1035" spans="1:17" s="20" customFormat="1" x14ac:dyDescent="0.45">
      <c r="A1035"/>
      <c r="B1035"/>
      <c r="C1035"/>
      <c r="D1035"/>
      <c r="E1035"/>
      <c r="F1035"/>
      <c r="G1035"/>
      <c r="H1035" s="15"/>
      <c r="I1035" s="15"/>
      <c r="J1035" s="15"/>
      <c r="K1035" s="15"/>
      <c r="L1035" s="18"/>
      <c r="M1035" s="18"/>
      <c r="N1035" s="19"/>
      <c r="O1035" s="18"/>
      <c r="P1035" s="18"/>
      <c r="Q1035" s="18"/>
    </row>
    <row r="1036" spans="1:17" s="20" customFormat="1" x14ac:dyDescent="0.45">
      <c r="A1036"/>
      <c r="B1036"/>
      <c r="C1036"/>
      <c r="D1036"/>
      <c r="E1036"/>
      <c r="F1036"/>
      <c r="G1036"/>
      <c r="H1036" s="15"/>
      <c r="I1036" s="15"/>
      <c r="J1036" s="15"/>
      <c r="K1036" s="15"/>
      <c r="L1036" s="18"/>
      <c r="M1036" s="18"/>
      <c r="N1036" s="19"/>
      <c r="O1036" s="18"/>
      <c r="P1036" s="18"/>
      <c r="Q1036" s="18"/>
    </row>
    <row r="1037" spans="1:17" s="20" customFormat="1" x14ac:dyDescent="0.45">
      <c r="A1037"/>
      <c r="B1037"/>
      <c r="C1037"/>
      <c r="D1037"/>
      <c r="E1037"/>
      <c r="F1037"/>
      <c r="G1037"/>
      <c r="H1037" s="15"/>
      <c r="I1037" s="15"/>
      <c r="J1037" s="15"/>
      <c r="K1037" s="15"/>
      <c r="L1037" s="18"/>
      <c r="M1037" s="18"/>
      <c r="N1037" s="19"/>
      <c r="O1037" s="18"/>
      <c r="P1037" s="18"/>
      <c r="Q1037" s="18"/>
    </row>
    <row r="1038" spans="1:17" s="20" customFormat="1" x14ac:dyDescent="0.45">
      <c r="A1038"/>
      <c r="B1038"/>
      <c r="C1038"/>
      <c r="D1038"/>
      <c r="E1038"/>
      <c r="F1038"/>
      <c r="G1038"/>
      <c r="H1038" s="15"/>
      <c r="I1038" s="15"/>
      <c r="J1038" s="15"/>
      <c r="K1038" s="15"/>
      <c r="L1038" s="18"/>
      <c r="M1038" s="18"/>
      <c r="N1038" s="19"/>
      <c r="O1038" s="18"/>
      <c r="P1038" s="18"/>
      <c r="Q1038" s="18"/>
    </row>
    <row r="1039" spans="1:17" s="20" customFormat="1" x14ac:dyDescent="0.45">
      <c r="A1039"/>
      <c r="B1039"/>
      <c r="C1039"/>
      <c r="D1039"/>
      <c r="E1039"/>
      <c r="F1039"/>
      <c r="G1039"/>
      <c r="H1039" s="15"/>
      <c r="I1039" s="15"/>
      <c r="J1039" s="15"/>
      <c r="K1039" s="15"/>
      <c r="L1039" s="18"/>
      <c r="M1039" s="18"/>
      <c r="N1039" s="19"/>
      <c r="O1039" s="18"/>
      <c r="P1039" s="18"/>
      <c r="Q1039" s="18"/>
    </row>
    <row r="1040" spans="1:17" s="20" customFormat="1" x14ac:dyDescent="0.45">
      <c r="A1040"/>
      <c r="B1040"/>
      <c r="C1040"/>
      <c r="D1040"/>
      <c r="E1040"/>
      <c r="F1040"/>
      <c r="G1040"/>
      <c r="H1040" s="15"/>
      <c r="I1040" s="15"/>
      <c r="J1040" s="15"/>
      <c r="K1040" s="15"/>
      <c r="L1040" s="18"/>
      <c r="M1040" s="18"/>
      <c r="N1040" s="19"/>
      <c r="O1040" s="18"/>
      <c r="P1040" s="18"/>
      <c r="Q1040" s="18"/>
    </row>
    <row r="1041" spans="1:17" s="20" customFormat="1" x14ac:dyDescent="0.45">
      <c r="A1041"/>
      <c r="B1041"/>
      <c r="C1041"/>
      <c r="D1041"/>
      <c r="E1041"/>
      <c r="F1041"/>
      <c r="G1041"/>
      <c r="H1041" s="15"/>
      <c r="I1041" s="15"/>
      <c r="J1041" s="15"/>
      <c r="K1041" s="15"/>
      <c r="L1041" s="18"/>
      <c r="M1041" s="18"/>
      <c r="N1041" s="19"/>
      <c r="O1041" s="18"/>
      <c r="P1041" s="18"/>
      <c r="Q1041" s="18"/>
    </row>
    <row r="1042" spans="1:17" s="20" customFormat="1" x14ac:dyDescent="0.45">
      <c r="A1042"/>
      <c r="B1042"/>
      <c r="C1042"/>
      <c r="D1042"/>
      <c r="E1042"/>
      <c r="F1042"/>
      <c r="G1042"/>
      <c r="H1042" s="15"/>
      <c r="I1042" s="15"/>
      <c r="J1042" s="15"/>
      <c r="K1042" s="15"/>
      <c r="L1042" s="18"/>
      <c r="M1042" s="18"/>
      <c r="N1042" s="19"/>
      <c r="O1042" s="18"/>
      <c r="P1042" s="18"/>
      <c r="Q1042" s="18"/>
    </row>
    <row r="1043" spans="1:17" s="20" customFormat="1" x14ac:dyDescent="0.45">
      <c r="A1043"/>
      <c r="B1043"/>
      <c r="C1043"/>
      <c r="D1043"/>
      <c r="E1043"/>
      <c r="F1043"/>
      <c r="G1043"/>
      <c r="H1043" s="15"/>
      <c r="I1043" s="15"/>
      <c r="J1043" s="15"/>
      <c r="K1043" s="15"/>
      <c r="L1043" s="18"/>
      <c r="M1043" s="18"/>
      <c r="N1043" s="19"/>
      <c r="O1043" s="18"/>
      <c r="P1043" s="18"/>
      <c r="Q1043" s="18"/>
    </row>
    <row r="1044" spans="1:17" s="20" customFormat="1" x14ac:dyDescent="0.45">
      <c r="A1044"/>
      <c r="B1044"/>
      <c r="C1044"/>
      <c r="D1044"/>
      <c r="E1044"/>
      <c r="F1044"/>
      <c r="G1044"/>
      <c r="H1044" s="15"/>
      <c r="I1044" s="15"/>
      <c r="J1044" s="15"/>
      <c r="K1044" s="15"/>
      <c r="L1044" s="18"/>
      <c r="M1044" s="18"/>
      <c r="N1044" s="19"/>
      <c r="O1044" s="18"/>
      <c r="P1044" s="18"/>
      <c r="Q1044" s="18"/>
    </row>
    <row r="1045" spans="1:17" s="20" customFormat="1" x14ac:dyDescent="0.45">
      <c r="A1045"/>
      <c r="B1045"/>
      <c r="C1045"/>
      <c r="D1045"/>
      <c r="E1045"/>
      <c r="F1045"/>
      <c r="G1045"/>
      <c r="H1045" s="15"/>
      <c r="I1045" s="15"/>
      <c r="J1045" s="15"/>
      <c r="K1045" s="15"/>
      <c r="L1045" s="18"/>
      <c r="M1045" s="18"/>
      <c r="N1045" s="19"/>
      <c r="O1045" s="18"/>
      <c r="P1045" s="18"/>
      <c r="Q1045" s="18"/>
    </row>
    <row r="1046" spans="1:17" s="20" customFormat="1" x14ac:dyDescent="0.45">
      <c r="A1046"/>
      <c r="B1046"/>
      <c r="C1046"/>
      <c r="D1046"/>
      <c r="E1046"/>
      <c r="F1046"/>
      <c r="G1046"/>
      <c r="H1046" s="15"/>
      <c r="I1046" s="15"/>
      <c r="J1046" s="15"/>
      <c r="K1046" s="15"/>
      <c r="L1046" s="18"/>
      <c r="M1046" s="18"/>
      <c r="N1046" s="19"/>
      <c r="O1046" s="18"/>
      <c r="P1046" s="18"/>
      <c r="Q1046" s="18"/>
    </row>
    <row r="1047" spans="1:17" s="20" customFormat="1" x14ac:dyDescent="0.45">
      <c r="A1047"/>
      <c r="B1047"/>
      <c r="C1047"/>
      <c r="D1047"/>
      <c r="E1047"/>
      <c r="F1047"/>
      <c r="G1047"/>
      <c r="H1047" s="15"/>
      <c r="I1047" s="15"/>
      <c r="J1047" s="15"/>
      <c r="K1047" s="15"/>
      <c r="L1047" s="18"/>
      <c r="M1047" s="18"/>
      <c r="N1047" s="19"/>
      <c r="O1047" s="18"/>
      <c r="P1047" s="18"/>
      <c r="Q1047" s="18"/>
    </row>
    <row r="1048" spans="1:17" s="20" customFormat="1" x14ac:dyDescent="0.45">
      <c r="A1048"/>
      <c r="B1048"/>
      <c r="C1048"/>
      <c r="D1048"/>
      <c r="E1048"/>
      <c r="F1048"/>
      <c r="G1048"/>
      <c r="H1048" s="15"/>
      <c r="I1048" s="15"/>
      <c r="J1048" s="15"/>
      <c r="K1048" s="15"/>
      <c r="L1048" s="18"/>
      <c r="M1048" s="18"/>
      <c r="N1048" s="19"/>
      <c r="O1048" s="18"/>
      <c r="P1048" s="18"/>
      <c r="Q1048" s="18"/>
    </row>
    <row r="1049" spans="1:17" s="20" customFormat="1" x14ac:dyDescent="0.45">
      <c r="A1049"/>
      <c r="B1049"/>
      <c r="C1049"/>
      <c r="D1049"/>
      <c r="E1049"/>
      <c r="F1049"/>
      <c r="G1049"/>
      <c r="H1049" s="15"/>
      <c r="I1049" s="15"/>
      <c r="J1049" s="15"/>
      <c r="K1049" s="15"/>
      <c r="L1049" s="18"/>
      <c r="M1049" s="18"/>
      <c r="N1049" s="19"/>
      <c r="O1049" s="18"/>
      <c r="P1049" s="18"/>
      <c r="Q1049" s="18"/>
    </row>
    <row r="1050" spans="1:17" s="20" customFormat="1" x14ac:dyDescent="0.45">
      <c r="A1050"/>
      <c r="B1050"/>
      <c r="C1050"/>
      <c r="D1050"/>
      <c r="E1050"/>
      <c r="F1050"/>
      <c r="G1050"/>
      <c r="H1050" s="15"/>
      <c r="I1050" s="15"/>
      <c r="J1050" s="15"/>
      <c r="K1050" s="15"/>
      <c r="L1050" s="18"/>
      <c r="M1050" s="18"/>
      <c r="N1050" s="19"/>
      <c r="O1050" s="18"/>
      <c r="P1050" s="18"/>
      <c r="Q1050" s="18"/>
    </row>
    <row r="1051" spans="1:17" s="20" customFormat="1" x14ac:dyDescent="0.45">
      <c r="A1051"/>
      <c r="B1051"/>
      <c r="C1051"/>
      <c r="D1051"/>
      <c r="E1051"/>
      <c r="F1051"/>
      <c r="G1051"/>
      <c r="H1051" s="15"/>
      <c r="I1051" s="15"/>
      <c r="J1051" s="15"/>
      <c r="K1051" s="15"/>
      <c r="L1051" s="18"/>
      <c r="M1051" s="18"/>
      <c r="N1051" s="19"/>
      <c r="O1051" s="18"/>
      <c r="P1051" s="18"/>
      <c r="Q1051" s="18"/>
    </row>
    <row r="1052" spans="1:17" s="20" customFormat="1" x14ac:dyDescent="0.45">
      <c r="A1052"/>
      <c r="B1052"/>
      <c r="C1052"/>
      <c r="D1052"/>
      <c r="E1052"/>
      <c r="F1052"/>
      <c r="G1052"/>
      <c r="H1052" s="15"/>
      <c r="I1052" s="15"/>
      <c r="J1052" s="15"/>
      <c r="K1052" s="15"/>
      <c r="L1052" s="18"/>
      <c r="M1052" s="18"/>
      <c r="N1052" s="19"/>
      <c r="O1052" s="18"/>
      <c r="P1052" s="18"/>
      <c r="Q1052" s="18"/>
    </row>
    <row r="1053" spans="1:17" s="20" customFormat="1" x14ac:dyDescent="0.45">
      <c r="A1053"/>
      <c r="B1053"/>
      <c r="C1053"/>
      <c r="D1053"/>
      <c r="E1053"/>
      <c r="F1053"/>
      <c r="G1053"/>
      <c r="H1053" s="15"/>
      <c r="I1053" s="15"/>
      <c r="J1053" s="15"/>
      <c r="K1053" s="15"/>
      <c r="L1053" s="18"/>
      <c r="M1053" s="18"/>
      <c r="N1053" s="19"/>
      <c r="O1053" s="18"/>
      <c r="P1053" s="18"/>
      <c r="Q1053" s="18"/>
    </row>
    <row r="1054" spans="1:17" s="20" customFormat="1" x14ac:dyDescent="0.45">
      <c r="A1054"/>
      <c r="B1054"/>
      <c r="C1054"/>
      <c r="D1054"/>
      <c r="E1054"/>
      <c r="F1054"/>
      <c r="G1054"/>
      <c r="H1054" s="15"/>
      <c r="I1054" s="15"/>
      <c r="J1054" s="15"/>
      <c r="K1054" s="15"/>
      <c r="L1054" s="18"/>
      <c r="M1054" s="18"/>
      <c r="N1054" s="19"/>
      <c r="O1054" s="18"/>
      <c r="P1054" s="18"/>
      <c r="Q1054" s="18"/>
    </row>
    <row r="1055" spans="1:17" s="20" customFormat="1" x14ac:dyDescent="0.45">
      <c r="A1055"/>
      <c r="B1055"/>
      <c r="C1055"/>
      <c r="D1055"/>
      <c r="E1055"/>
      <c r="F1055"/>
      <c r="G1055"/>
      <c r="H1055" s="15"/>
      <c r="I1055" s="15"/>
      <c r="J1055" s="15"/>
      <c r="K1055" s="15"/>
      <c r="L1055" s="18"/>
      <c r="M1055" s="18"/>
      <c r="N1055" s="19"/>
      <c r="O1055" s="18"/>
      <c r="P1055" s="18"/>
      <c r="Q1055" s="18"/>
    </row>
    <row r="1056" spans="1:17" s="20" customFormat="1" x14ac:dyDescent="0.45">
      <c r="A1056"/>
      <c r="B1056"/>
      <c r="C1056"/>
      <c r="D1056"/>
      <c r="E1056"/>
      <c r="F1056"/>
      <c r="G1056"/>
      <c r="H1056" s="15"/>
      <c r="I1056" s="15"/>
      <c r="J1056" s="15"/>
      <c r="K1056" s="15"/>
      <c r="L1056" s="18"/>
      <c r="M1056" s="18"/>
      <c r="N1056" s="19"/>
      <c r="O1056" s="18"/>
      <c r="P1056" s="18"/>
      <c r="Q1056" s="18"/>
    </row>
    <row r="1057" spans="1:17" s="20" customFormat="1" x14ac:dyDescent="0.45">
      <c r="A1057"/>
      <c r="B1057"/>
      <c r="C1057"/>
      <c r="D1057"/>
      <c r="E1057"/>
      <c r="F1057"/>
      <c r="G1057"/>
      <c r="H1057" s="15"/>
      <c r="I1057" s="15"/>
      <c r="J1057" s="15"/>
      <c r="K1057" s="15"/>
      <c r="L1057" s="18"/>
      <c r="M1057" s="18"/>
      <c r="N1057" s="19"/>
      <c r="O1057" s="18"/>
      <c r="P1057" s="18"/>
      <c r="Q1057" s="18"/>
    </row>
    <row r="1058" spans="1:17" s="20" customFormat="1" x14ac:dyDescent="0.45">
      <c r="A1058"/>
      <c r="B1058"/>
      <c r="C1058"/>
      <c r="D1058"/>
      <c r="E1058"/>
      <c r="F1058"/>
      <c r="G1058"/>
      <c r="H1058" s="15"/>
      <c r="I1058" s="15"/>
      <c r="J1058" s="15"/>
      <c r="K1058" s="15"/>
      <c r="L1058" s="18"/>
      <c r="M1058" s="18"/>
      <c r="N1058" s="19"/>
      <c r="O1058" s="18"/>
      <c r="P1058" s="18"/>
      <c r="Q1058" s="18"/>
    </row>
    <row r="1059" spans="1:17" s="20" customFormat="1" x14ac:dyDescent="0.45">
      <c r="A1059"/>
      <c r="B1059"/>
      <c r="C1059"/>
      <c r="D1059"/>
      <c r="E1059"/>
      <c r="F1059"/>
      <c r="G1059"/>
      <c r="H1059" s="15"/>
      <c r="I1059" s="15"/>
      <c r="J1059" s="15"/>
      <c r="K1059" s="15"/>
      <c r="L1059" s="18"/>
      <c r="M1059" s="18"/>
      <c r="N1059" s="19"/>
      <c r="O1059" s="18"/>
      <c r="P1059" s="18"/>
      <c r="Q1059" s="18"/>
    </row>
    <row r="1060" spans="1:17" s="20" customFormat="1" x14ac:dyDescent="0.45">
      <c r="A1060"/>
      <c r="B1060"/>
      <c r="C1060"/>
      <c r="D1060"/>
      <c r="E1060"/>
      <c r="F1060"/>
      <c r="G1060"/>
      <c r="H1060" s="15"/>
      <c r="I1060" s="15"/>
      <c r="J1060" s="15"/>
      <c r="K1060" s="15"/>
      <c r="L1060" s="18"/>
      <c r="M1060" s="18"/>
      <c r="N1060" s="19"/>
      <c r="O1060" s="18"/>
      <c r="P1060" s="18"/>
      <c r="Q1060" s="18"/>
    </row>
    <row r="1061" spans="1:17" s="20" customFormat="1" x14ac:dyDescent="0.45">
      <c r="A1061"/>
      <c r="B1061"/>
      <c r="C1061"/>
      <c r="D1061"/>
      <c r="E1061"/>
      <c r="F1061"/>
      <c r="G1061"/>
      <c r="H1061" s="15"/>
      <c r="I1061" s="15"/>
      <c r="J1061" s="15"/>
      <c r="K1061" s="15"/>
      <c r="L1061" s="18"/>
      <c r="M1061" s="18"/>
      <c r="N1061" s="19"/>
      <c r="O1061" s="18"/>
      <c r="P1061" s="18"/>
      <c r="Q1061" s="18"/>
    </row>
    <row r="1062" spans="1:17" s="20" customFormat="1" x14ac:dyDescent="0.45">
      <c r="A1062"/>
      <c r="B1062"/>
      <c r="C1062"/>
      <c r="D1062"/>
      <c r="E1062"/>
      <c r="F1062"/>
      <c r="G1062"/>
      <c r="H1062" s="15"/>
      <c r="I1062" s="15"/>
      <c r="J1062" s="15"/>
      <c r="K1062" s="15"/>
      <c r="L1062" s="18"/>
      <c r="M1062" s="18"/>
      <c r="N1062" s="19"/>
      <c r="O1062" s="18"/>
      <c r="P1062" s="18"/>
      <c r="Q1062" s="18"/>
    </row>
    <row r="1063" spans="1:17" s="20" customFormat="1" x14ac:dyDescent="0.45">
      <c r="A1063"/>
      <c r="B1063"/>
      <c r="C1063"/>
      <c r="D1063"/>
      <c r="E1063"/>
      <c r="F1063"/>
      <c r="G1063"/>
      <c r="H1063" s="15"/>
      <c r="I1063" s="15"/>
      <c r="J1063" s="15"/>
      <c r="K1063" s="15"/>
      <c r="L1063" s="18"/>
      <c r="M1063" s="18"/>
      <c r="N1063" s="19"/>
      <c r="O1063" s="18"/>
      <c r="P1063" s="18"/>
      <c r="Q1063" s="18"/>
    </row>
    <row r="1064" spans="1:17" s="20" customFormat="1" x14ac:dyDescent="0.45">
      <c r="A1064"/>
      <c r="B1064"/>
      <c r="C1064"/>
      <c r="D1064"/>
      <c r="E1064"/>
      <c r="F1064"/>
      <c r="G1064"/>
      <c r="H1064" s="15"/>
      <c r="I1064" s="15"/>
      <c r="J1064" s="15"/>
      <c r="K1064" s="15"/>
      <c r="L1064" s="18"/>
      <c r="M1064" s="18"/>
      <c r="N1064" s="19"/>
      <c r="O1064" s="18"/>
      <c r="P1064" s="18"/>
      <c r="Q1064" s="18"/>
    </row>
    <row r="1065" spans="1:17" s="20" customFormat="1" x14ac:dyDescent="0.45">
      <c r="A1065"/>
      <c r="B1065"/>
      <c r="C1065"/>
      <c r="D1065"/>
      <c r="E1065"/>
      <c r="F1065"/>
      <c r="G1065"/>
      <c r="H1065" s="15"/>
      <c r="I1065" s="15"/>
      <c r="J1065" s="15"/>
      <c r="K1065" s="15"/>
      <c r="L1065" s="18"/>
      <c r="M1065" s="18"/>
      <c r="N1065" s="19"/>
      <c r="O1065" s="18"/>
      <c r="P1065" s="18"/>
      <c r="Q1065" s="18"/>
    </row>
    <row r="1066" spans="1:17" s="20" customFormat="1" x14ac:dyDescent="0.45">
      <c r="A1066"/>
      <c r="B1066"/>
      <c r="C1066"/>
      <c r="D1066"/>
      <c r="E1066"/>
      <c r="F1066"/>
      <c r="G1066"/>
      <c r="H1066" s="15"/>
      <c r="I1066" s="15"/>
      <c r="J1066" s="15"/>
      <c r="K1066" s="15"/>
      <c r="L1066" s="18"/>
      <c r="M1066" s="18"/>
      <c r="N1066" s="19"/>
      <c r="O1066" s="18"/>
      <c r="P1066" s="18"/>
      <c r="Q1066" s="18"/>
    </row>
    <row r="1067" spans="1:17" s="20" customFormat="1" x14ac:dyDescent="0.45">
      <c r="A1067"/>
      <c r="B1067"/>
      <c r="C1067"/>
      <c r="D1067"/>
      <c r="E1067"/>
      <c r="F1067"/>
      <c r="G1067"/>
      <c r="H1067" s="15"/>
      <c r="I1067" s="15"/>
      <c r="J1067" s="15"/>
      <c r="K1067" s="15"/>
      <c r="L1067" s="18"/>
      <c r="M1067" s="18"/>
      <c r="N1067" s="19"/>
      <c r="O1067" s="18"/>
      <c r="P1067" s="18"/>
      <c r="Q1067" s="18"/>
    </row>
    <row r="1068" spans="1:17" s="20" customFormat="1" x14ac:dyDescent="0.45">
      <c r="A1068"/>
      <c r="B1068"/>
      <c r="C1068"/>
      <c r="D1068"/>
      <c r="E1068"/>
      <c r="F1068"/>
      <c r="G1068"/>
      <c r="H1068" s="15"/>
      <c r="I1068" s="15"/>
      <c r="J1068" s="15"/>
      <c r="K1068" s="15"/>
      <c r="L1068" s="18"/>
      <c r="M1068" s="18"/>
      <c r="N1068" s="19"/>
      <c r="O1068" s="18"/>
      <c r="P1068" s="18"/>
      <c r="Q1068" s="18"/>
    </row>
    <row r="1069" spans="1:17" s="20" customFormat="1" x14ac:dyDescent="0.45">
      <c r="A1069"/>
      <c r="B1069"/>
      <c r="C1069"/>
      <c r="D1069"/>
      <c r="E1069"/>
      <c r="F1069"/>
      <c r="G1069"/>
      <c r="H1069" s="15"/>
      <c r="I1069" s="15"/>
      <c r="J1069" s="15"/>
      <c r="K1069" s="15"/>
      <c r="L1069" s="18"/>
      <c r="M1069" s="18"/>
      <c r="N1069" s="19"/>
      <c r="O1069" s="18"/>
      <c r="P1069" s="18"/>
      <c r="Q1069" s="18"/>
    </row>
    <row r="1070" spans="1:17" s="20" customFormat="1" x14ac:dyDescent="0.45">
      <c r="A1070"/>
      <c r="B1070"/>
      <c r="C1070"/>
      <c r="D1070"/>
      <c r="E1070"/>
      <c r="F1070"/>
      <c r="G1070"/>
      <c r="H1070" s="15"/>
      <c r="I1070" s="15"/>
      <c r="J1070" s="15"/>
      <c r="K1070" s="15"/>
      <c r="L1070" s="18"/>
      <c r="M1070" s="18"/>
      <c r="N1070" s="19"/>
      <c r="O1070" s="18"/>
      <c r="P1070" s="18"/>
      <c r="Q1070" s="18"/>
    </row>
    <row r="1071" spans="1:17" s="20" customFormat="1" x14ac:dyDescent="0.45">
      <c r="A1071"/>
      <c r="B1071"/>
      <c r="C1071"/>
      <c r="D1071"/>
      <c r="E1071"/>
      <c r="F1071"/>
      <c r="G1071"/>
      <c r="H1071" s="15"/>
      <c r="I1071" s="15"/>
      <c r="J1071" s="15"/>
      <c r="K1071" s="15"/>
      <c r="L1071" s="18"/>
      <c r="M1071" s="18"/>
      <c r="N1071" s="19"/>
      <c r="O1071" s="18"/>
      <c r="P1071" s="18"/>
      <c r="Q1071" s="18"/>
    </row>
    <row r="1072" spans="1:17" s="20" customFormat="1" x14ac:dyDescent="0.45">
      <c r="A1072"/>
      <c r="B1072"/>
      <c r="C1072"/>
      <c r="D1072"/>
      <c r="E1072"/>
      <c r="F1072"/>
      <c r="G1072"/>
      <c r="H1072" s="15"/>
      <c r="I1072" s="15"/>
      <c r="J1072" s="15"/>
      <c r="K1072" s="15"/>
      <c r="L1072" s="18"/>
      <c r="M1072" s="18"/>
      <c r="N1072" s="19"/>
      <c r="O1072" s="18"/>
      <c r="P1072" s="18"/>
      <c r="Q1072" s="18"/>
    </row>
    <row r="1073" spans="1:17" s="20" customFormat="1" x14ac:dyDescent="0.45">
      <c r="A1073"/>
      <c r="B1073"/>
      <c r="C1073"/>
      <c r="D1073"/>
      <c r="E1073"/>
      <c r="F1073"/>
      <c r="G1073"/>
      <c r="H1073" s="15"/>
      <c r="I1073" s="15"/>
      <c r="J1073" s="15"/>
      <c r="K1073" s="15"/>
      <c r="L1073" s="18"/>
      <c r="M1073" s="18"/>
      <c r="N1073" s="19"/>
      <c r="O1073" s="18"/>
      <c r="P1073" s="18"/>
      <c r="Q1073" s="18"/>
    </row>
    <row r="1074" spans="1:17" s="20" customFormat="1" x14ac:dyDescent="0.45">
      <c r="A1074"/>
      <c r="B1074"/>
      <c r="C1074"/>
      <c r="D1074"/>
      <c r="E1074"/>
      <c r="F1074"/>
      <c r="G1074"/>
      <c r="H1074" s="15"/>
      <c r="I1074" s="15"/>
      <c r="J1074" s="15"/>
      <c r="K1074" s="15"/>
      <c r="L1074" s="18"/>
      <c r="M1074" s="18"/>
      <c r="N1074" s="19"/>
      <c r="O1074" s="18"/>
      <c r="P1074" s="18"/>
      <c r="Q1074" s="18"/>
    </row>
    <row r="1075" spans="1:17" s="20" customFormat="1" x14ac:dyDescent="0.45">
      <c r="A1075"/>
      <c r="B1075"/>
      <c r="C1075"/>
      <c r="D1075"/>
      <c r="E1075"/>
      <c r="F1075"/>
      <c r="G1075"/>
      <c r="H1075" s="15"/>
      <c r="I1075" s="15"/>
      <c r="J1075" s="15"/>
      <c r="K1075" s="15"/>
      <c r="L1075" s="18"/>
      <c r="M1075" s="18"/>
      <c r="N1075" s="19"/>
      <c r="O1075" s="18"/>
      <c r="P1075" s="18"/>
      <c r="Q1075" s="18"/>
    </row>
    <row r="1076" spans="1:17" s="20" customFormat="1" x14ac:dyDescent="0.45">
      <c r="A1076"/>
      <c r="B1076"/>
      <c r="C1076"/>
      <c r="D1076"/>
      <c r="E1076"/>
      <c r="F1076"/>
      <c r="G1076"/>
      <c r="H1076" s="15"/>
      <c r="I1076" s="15"/>
      <c r="J1076" s="15"/>
      <c r="K1076" s="15"/>
      <c r="L1076" s="18"/>
      <c r="M1076" s="18"/>
      <c r="N1076" s="19"/>
      <c r="O1076" s="18"/>
      <c r="P1076" s="18"/>
      <c r="Q1076" s="18"/>
    </row>
    <row r="1077" spans="1:17" s="20" customFormat="1" x14ac:dyDescent="0.45">
      <c r="A1077"/>
      <c r="B1077"/>
      <c r="C1077"/>
      <c r="D1077"/>
      <c r="E1077"/>
      <c r="F1077"/>
      <c r="G1077"/>
      <c r="H1077" s="15"/>
      <c r="I1077" s="15"/>
      <c r="J1077" s="15"/>
      <c r="K1077" s="15"/>
      <c r="L1077" s="18"/>
      <c r="M1077" s="18"/>
      <c r="N1077" s="19"/>
      <c r="O1077" s="18"/>
      <c r="P1077" s="18"/>
      <c r="Q1077" s="18"/>
    </row>
    <row r="1078" spans="1:17" s="20" customFormat="1" x14ac:dyDescent="0.45">
      <c r="A1078"/>
      <c r="B1078"/>
      <c r="C1078"/>
      <c r="D1078"/>
      <c r="E1078"/>
      <c r="F1078"/>
      <c r="G1078"/>
      <c r="H1078" s="15"/>
      <c r="I1078" s="15"/>
      <c r="J1078" s="15"/>
      <c r="K1078" s="15"/>
      <c r="L1078" s="18"/>
      <c r="M1078" s="18"/>
      <c r="N1078" s="19"/>
      <c r="O1078" s="18"/>
      <c r="P1078" s="18"/>
      <c r="Q1078" s="18"/>
    </row>
    <row r="1079" spans="1:17" s="20" customFormat="1" x14ac:dyDescent="0.45">
      <c r="A1079"/>
      <c r="B1079"/>
      <c r="C1079"/>
      <c r="D1079"/>
      <c r="E1079"/>
      <c r="F1079"/>
      <c r="G1079"/>
      <c r="H1079" s="15"/>
      <c r="I1079" s="15"/>
      <c r="J1079" s="15"/>
      <c r="K1079" s="15"/>
      <c r="L1079" s="18"/>
      <c r="M1079" s="18"/>
      <c r="N1079" s="19"/>
      <c r="O1079" s="18"/>
      <c r="P1079" s="18"/>
      <c r="Q1079" s="18"/>
    </row>
    <row r="1080" spans="1:17" s="20" customFormat="1" x14ac:dyDescent="0.45">
      <c r="A1080"/>
      <c r="B1080"/>
      <c r="C1080"/>
      <c r="D1080"/>
      <c r="E1080"/>
      <c r="F1080"/>
      <c r="G1080"/>
      <c r="H1080" s="15"/>
      <c r="I1080" s="15"/>
      <c r="J1080" s="15"/>
      <c r="K1080" s="15"/>
      <c r="L1080" s="18"/>
      <c r="M1080" s="18"/>
      <c r="N1080" s="19"/>
      <c r="O1080" s="18"/>
      <c r="P1080" s="18"/>
      <c r="Q1080" s="18"/>
    </row>
    <row r="1081" spans="1:17" s="20" customFormat="1" x14ac:dyDescent="0.45">
      <c r="A1081"/>
      <c r="B1081"/>
      <c r="C1081"/>
      <c r="D1081"/>
      <c r="E1081"/>
      <c r="F1081"/>
      <c r="G1081"/>
      <c r="H1081" s="15"/>
      <c r="I1081" s="15"/>
      <c r="J1081" s="15"/>
      <c r="K1081" s="15"/>
      <c r="L1081" s="18"/>
      <c r="M1081" s="18"/>
      <c r="N1081" s="19"/>
      <c r="O1081" s="18"/>
      <c r="P1081" s="18"/>
      <c r="Q1081" s="18"/>
    </row>
    <row r="1082" spans="1:17" s="20" customFormat="1" x14ac:dyDescent="0.45">
      <c r="A1082"/>
      <c r="B1082"/>
      <c r="C1082"/>
      <c r="D1082"/>
      <c r="E1082"/>
      <c r="F1082"/>
      <c r="G1082"/>
      <c r="H1082" s="15"/>
      <c r="I1082" s="15"/>
      <c r="J1082" s="15"/>
      <c r="K1082" s="15"/>
      <c r="L1082" s="18"/>
      <c r="M1082" s="18"/>
      <c r="N1082" s="19"/>
      <c r="O1082" s="18"/>
      <c r="P1082" s="18"/>
      <c r="Q1082" s="18"/>
    </row>
    <row r="1083" spans="1:17" s="20" customFormat="1" x14ac:dyDescent="0.45">
      <c r="A1083"/>
      <c r="B1083"/>
      <c r="C1083"/>
      <c r="D1083"/>
      <c r="E1083"/>
      <c r="F1083"/>
      <c r="G1083"/>
      <c r="H1083" s="15"/>
      <c r="I1083" s="15"/>
      <c r="J1083" s="15"/>
      <c r="K1083" s="15"/>
      <c r="L1083" s="18"/>
      <c r="M1083" s="18"/>
      <c r="N1083" s="19"/>
      <c r="O1083" s="18"/>
      <c r="P1083" s="18"/>
      <c r="Q1083" s="18"/>
    </row>
    <row r="1084" spans="1:17" s="20" customFormat="1" x14ac:dyDescent="0.45">
      <c r="A1084"/>
      <c r="B1084"/>
      <c r="C1084"/>
      <c r="D1084"/>
      <c r="E1084"/>
      <c r="F1084"/>
      <c r="G1084"/>
      <c r="H1084" s="15"/>
      <c r="I1084" s="15"/>
      <c r="J1084" s="15"/>
      <c r="K1084" s="15"/>
      <c r="L1084" s="18"/>
      <c r="M1084" s="18"/>
      <c r="N1084" s="19"/>
      <c r="O1084" s="18"/>
      <c r="P1084" s="18"/>
      <c r="Q1084" s="18"/>
    </row>
    <row r="1085" spans="1:17" s="20" customFormat="1" x14ac:dyDescent="0.45">
      <c r="A1085"/>
      <c r="B1085"/>
      <c r="C1085"/>
      <c r="D1085"/>
      <c r="E1085"/>
      <c r="F1085"/>
      <c r="G1085"/>
      <c r="H1085" s="15"/>
      <c r="I1085" s="15"/>
      <c r="J1085" s="15"/>
      <c r="K1085" s="15"/>
      <c r="L1085" s="18"/>
      <c r="M1085" s="18"/>
      <c r="N1085" s="19"/>
      <c r="O1085" s="18"/>
      <c r="P1085" s="18"/>
      <c r="Q1085" s="18"/>
    </row>
    <row r="1086" spans="1:17" s="20" customFormat="1" x14ac:dyDescent="0.45">
      <c r="A1086"/>
      <c r="B1086"/>
      <c r="C1086"/>
      <c r="D1086"/>
      <c r="E1086"/>
      <c r="F1086"/>
      <c r="G1086"/>
      <c r="H1086" s="15"/>
      <c r="I1086" s="15"/>
      <c r="J1086" s="15"/>
      <c r="K1086" s="15"/>
      <c r="L1086" s="18"/>
      <c r="M1086" s="18"/>
      <c r="N1086" s="19"/>
      <c r="O1086" s="18"/>
      <c r="P1086" s="18"/>
      <c r="Q1086" s="18"/>
    </row>
    <row r="1087" spans="1:17" s="20" customFormat="1" x14ac:dyDescent="0.45">
      <c r="A1087"/>
      <c r="B1087"/>
      <c r="C1087"/>
      <c r="D1087"/>
      <c r="E1087"/>
      <c r="F1087"/>
      <c r="G1087"/>
      <c r="H1087" s="15"/>
      <c r="I1087" s="15"/>
      <c r="J1087" s="15"/>
      <c r="K1087" s="15"/>
      <c r="L1087" s="18"/>
      <c r="M1087" s="18"/>
      <c r="N1087" s="19"/>
      <c r="O1087" s="18"/>
      <c r="P1087" s="18"/>
      <c r="Q1087" s="18"/>
    </row>
    <row r="1088" spans="1:17" s="20" customFormat="1" x14ac:dyDescent="0.45">
      <c r="A1088"/>
      <c r="B1088"/>
      <c r="C1088"/>
      <c r="D1088"/>
      <c r="E1088"/>
      <c r="F1088"/>
      <c r="G1088"/>
      <c r="H1088" s="15"/>
      <c r="I1088" s="15"/>
      <c r="J1088" s="15"/>
      <c r="K1088" s="15"/>
      <c r="L1088" s="18"/>
      <c r="M1088" s="18"/>
      <c r="N1088" s="19"/>
      <c r="O1088" s="18"/>
      <c r="P1088" s="18"/>
      <c r="Q1088" s="18"/>
    </row>
    <row r="1089" spans="1:17" s="20" customFormat="1" x14ac:dyDescent="0.45">
      <c r="A1089"/>
      <c r="B1089"/>
      <c r="C1089"/>
      <c r="D1089"/>
      <c r="E1089"/>
      <c r="F1089"/>
      <c r="G1089"/>
      <c r="H1089" s="15"/>
      <c r="I1089" s="15"/>
      <c r="J1089" s="15"/>
      <c r="K1089" s="15"/>
      <c r="L1089" s="18"/>
      <c r="M1089" s="18"/>
      <c r="N1089" s="19"/>
      <c r="O1089" s="18"/>
      <c r="P1089" s="18"/>
      <c r="Q1089" s="18"/>
    </row>
    <row r="1090" spans="1:17" s="20" customFormat="1" x14ac:dyDescent="0.45">
      <c r="A1090"/>
      <c r="B1090"/>
      <c r="C1090"/>
      <c r="D1090"/>
      <c r="E1090"/>
      <c r="F1090"/>
      <c r="G1090"/>
      <c r="H1090" s="15"/>
      <c r="I1090" s="15"/>
      <c r="J1090" s="15"/>
      <c r="K1090" s="15"/>
      <c r="L1090" s="18"/>
      <c r="M1090" s="18"/>
      <c r="N1090" s="19"/>
      <c r="O1090" s="18"/>
      <c r="P1090" s="18"/>
      <c r="Q1090" s="18"/>
    </row>
    <row r="1091" spans="1:17" s="20" customFormat="1" x14ac:dyDescent="0.45">
      <c r="A1091"/>
      <c r="B1091"/>
      <c r="C1091"/>
      <c r="D1091"/>
      <c r="E1091"/>
      <c r="F1091"/>
      <c r="G1091"/>
      <c r="H1091" s="15"/>
      <c r="I1091" s="15"/>
      <c r="J1091" s="15"/>
      <c r="K1091" s="15"/>
      <c r="L1091" s="18"/>
      <c r="M1091" s="18"/>
      <c r="N1091" s="19"/>
      <c r="O1091" s="18"/>
      <c r="P1091" s="18"/>
      <c r="Q1091" s="18"/>
    </row>
    <row r="1092" spans="1:17" s="20" customFormat="1" x14ac:dyDescent="0.45">
      <c r="A1092"/>
      <c r="B1092"/>
      <c r="C1092"/>
      <c r="D1092"/>
      <c r="E1092"/>
      <c r="F1092"/>
      <c r="G1092"/>
      <c r="H1092" s="15"/>
      <c r="I1092" s="15"/>
      <c r="J1092" s="15"/>
      <c r="K1092" s="15"/>
      <c r="L1092" s="18"/>
      <c r="M1092" s="18"/>
      <c r="N1092" s="19"/>
      <c r="O1092" s="18"/>
      <c r="P1092" s="18"/>
      <c r="Q1092" s="18"/>
    </row>
    <row r="1093" spans="1:17" s="20" customFormat="1" x14ac:dyDescent="0.45">
      <c r="A1093"/>
      <c r="B1093"/>
      <c r="C1093"/>
      <c r="D1093"/>
      <c r="E1093"/>
      <c r="F1093"/>
      <c r="G1093"/>
      <c r="H1093" s="15"/>
      <c r="I1093" s="15"/>
      <c r="J1093" s="15"/>
      <c r="K1093" s="15"/>
      <c r="L1093" s="18"/>
      <c r="M1093" s="18"/>
      <c r="N1093" s="19"/>
      <c r="O1093" s="18"/>
      <c r="P1093" s="18"/>
      <c r="Q1093" s="18"/>
    </row>
    <row r="1094" spans="1:17" s="20" customFormat="1" x14ac:dyDescent="0.45">
      <c r="A1094"/>
      <c r="B1094"/>
      <c r="C1094"/>
      <c r="D1094"/>
      <c r="E1094"/>
      <c r="F1094"/>
      <c r="G1094"/>
      <c r="H1094" s="15"/>
      <c r="I1094" s="15"/>
      <c r="J1094" s="15"/>
      <c r="K1094" s="15"/>
      <c r="L1094" s="18"/>
      <c r="M1094" s="18"/>
      <c r="N1094" s="19"/>
      <c r="O1094" s="18"/>
      <c r="P1094" s="18"/>
      <c r="Q1094" s="18"/>
    </row>
    <row r="1095" spans="1:17" s="20" customFormat="1" x14ac:dyDescent="0.45">
      <c r="A1095"/>
      <c r="B1095"/>
      <c r="C1095"/>
      <c r="D1095"/>
      <c r="E1095"/>
      <c r="F1095"/>
      <c r="G1095"/>
      <c r="H1095" s="15"/>
      <c r="I1095" s="15"/>
      <c r="J1095" s="15"/>
      <c r="K1095" s="15"/>
      <c r="L1095" s="18"/>
      <c r="M1095" s="18"/>
      <c r="N1095" s="19"/>
      <c r="O1095" s="18"/>
      <c r="P1095" s="18"/>
      <c r="Q1095" s="18"/>
    </row>
    <row r="1096" spans="1:17" s="20" customFormat="1" x14ac:dyDescent="0.45">
      <c r="A1096"/>
      <c r="B1096"/>
      <c r="C1096"/>
      <c r="D1096"/>
      <c r="E1096"/>
      <c r="F1096"/>
      <c r="G1096"/>
      <c r="H1096" s="15"/>
      <c r="I1096" s="15"/>
      <c r="J1096" s="15"/>
      <c r="K1096" s="15"/>
      <c r="L1096" s="18"/>
      <c r="M1096" s="18"/>
      <c r="N1096" s="19"/>
      <c r="O1096" s="18"/>
      <c r="P1096" s="18"/>
      <c r="Q1096" s="18"/>
    </row>
    <row r="1097" spans="1:17" s="20" customFormat="1" x14ac:dyDescent="0.45">
      <c r="A1097"/>
      <c r="B1097"/>
      <c r="C1097"/>
      <c r="D1097"/>
      <c r="E1097"/>
      <c r="F1097"/>
      <c r="G1097"/>
      <c r="H1097" s="15"/>
      <c r="I1097" s="15"/>
      <c r="J1097" s="15"/>
      <c r="K1097" s="15"/>
      <c r="L1097" s="18"/>
      <c r="M1097" s="18"/>
      <c r="N1097" s="19"/>
      <c r="O1097" s="18"/>
      <c r="P1097" s="18"/>
      <c r="Q1097" s="18"/>
    </row>
    <row r="1098" spans="1:17" s="20" customFormat="1" x14ac:dyDescent="0.45">
      <c r="A1098"/>
      <c r="B1098"/>
      <c r="C1098"/>
      <c r="D1098"/>
      <c r="E1098"/>
      <c r="F1098"/>
      <c r="G1098"/>
      <c r="H1098" s="15"/>
      <c r="I1098" s="15"/>
      <c r="J1098" s="15"/>
      <c r="K1098" s="15"/>
      <c r="L1098" s="18"/>
      <c r="M1098" s="18"/>
      <c r="N1098" s="19"/>
      <c r="O1098" s="18"/>
      <c r="P1098" s="18"/>
      <c r="Q1098" s="18"/>
    </row>
    <row r="1099" spans="1:17" s="20" customFormat="1" x14ac:dyDescent="0.45">
      <c r="A1099"/>
      <c r="B1099"/>
      <c r="C1099"/>
      <c r="D1099"/>
      <c r="E1099"/>
      <c r="F1099"/>
      <c r="G1099"/>
      <c r="H1099" s="15"/>
      <c r="I1099" s="15"/>
      <c r="J1099" s="15"/>
      <c r="K1099" s="15"/>
      <c r="L1099" s="18"/>
      <c r="M1099" s="18"/>
      <c r="N1099" s="19"/>
      <c r="O1099" s="18"/>
      <c r="P1099" s="18"/>
      <c r="Q1099" s="18"/>
    </row>
    <row r="1100" spans="1:17" s="20" customFormat="1" x14ac:dyDescent="0.45">
      <c r="A1100"/>
      <c r="B1100"/>
      <c r="C1100"/>
      <c r="D1100"/>
      <c r="E1100"/>
      <c r="F1100"/>
      <c r="G1100"/>
      <c r="H1100" s="15"/>
      <c r="I1100" s="15"/>
      <c r="J1100" s="15"/>
      <c r="K1100" s="15"/>
      <c r="L1100" s="18"/>
      <c r="M1100" s="18"/>
      <c r="N1100" s="19"/>
      <c r="O1100" s="18"/>
      <c r="P1100" s="18"/>
      <c r="Q1100" s="18"/>
    </row>
    <row r="1101" spans="1:17" s="20" customFormat="1" x14ac:dyDescent="0.45">
      <c r="A1101"/>
      <c r="B1101"/>
      <c r="C1101"/>
      <c r="D1101"/>
      <c r="E1101"/>
      <c r="F1101"/>
      <c r="G1101"/>
      <c r="H1101" s="15"/>
      <c r="I1101" s="15"/>
      <c r="J1101" s="15"/>
      <c r="K1101" s="15"/>
      <c r="L1101" s="18"/>
      <c r="M1101" s="18"/>
      <c r="N1101" s="19"/>
      <c r="O1101" s="18"/>
      <c r="P1101" s="18"/>
      <c r="Q1101" s="18"/>
    </row>
    <row r="1102" spans="1:17" s="20" customFormat="1" x14ac:dyDescent="0.45">
      <c r="A1102"/>
      <c r="B1102"/>
      <c r="C1102"/>
      <c r="D1102"/>
      <c r="E1102"/>
      <c r="F1102"/>
      <c r="G1102"/>
      <c r="H1102" s="15"/>
      <c r="I1102" s="15"/>
      <c r="J1102" s="15"/>
      <c r="K1102" s="15"/>
      <c r="L1102" s="18"/>
      <c r="M1102" s="18"/>
      <c r="N1102" s="19"/>
      <c r="O1102" s="18"/>
      <c r="P1102" s="18"/>
      <c r="Q1102" s="18"/>
    </row>
    <row r="1103" spans="1:17" s="20" customFormat="1" x14ac:dyDescent="0.45">
      <c r="A1103"/>
      <c r="B1103"/>
      <c r="C1103"/>
      <c r="D1103"/>
      <c r="E1103"/>
      <c r="F1103"/>
      <c r="G1103"/>
      <c r="H1103" s="15"/>
      <c r="I1103" s="15"/>
      <c r="J1103" s="15"/>
      <c r="K1103" s="15"/>
      <c r="L1103" s="18"/>
      <c r="M1103" s="18"/>
      <c r="N1103" s="19"/>
      <c r="O1103" s="18"/>
      <c r="P1103" s="18"/>
      <c r="Q1103" s="18"/>
    </row>
    <row r="1104" spans="1:17" s="20" customFormat="1" x14ac:dyDescent="0.45">
      <c r="A1104"/>
      <c r="B1104"/>
      <c r="C1104"/>
      <c r="D1104"/>
      <c r="E1104"/>
      <c r="F1104"/>
      <c r="G1104"/>
      <c r="H1104" s="15"/>
      <c r="I1104" s="15"/>
      <c r="J1104" s="15"/>
      <c r="K1104" s="15"/>
      <c r="L1104" s="18"/>
      <c r="M1104" s="18"/>
      <c r="N1104" s="19"/>
      <c r="O1104" s="18"/>
      <c r="P1104" s="18"/>
      <c r="Q1104" s="18"/>
    </row>
    <row r="1105" spans="1:17" s="20" customFormat="1" x14ac:dyDescent="0.45">
      <c r="A1105"/>
      <c r="B1105"/>
      <c r="C1105"/>
      <c r="D1105"/>
      <c r="E1105"/>
      <c r="F1105"/>
      <c r="G1105"/>
      <c r="H1105" s="15"/>
      <c r="I1105" s="15"/>
      <c r="J1105" s="15"/>
      <c r="K1105" s="15"/>
      <c r="L1105" s="18"/>
      <c r="M1105" s="18"/>
      <c r="N1105" s="19"/>
      <c r="O1105" s="18"/>
      <c r="P1105" s="18"/>
      <c r="Q1105" s="18"/>
    </row>
    <row r="1106" spans="1:17" s="20" customFormat="1" x14ac:dyDescent="0.45">
      <c r="A1106"/>
      <c r="B1106"/>
      <c r="C1106"/>
      <c r="D1106"/>
      <c r="E1106"/>
      <c r="F1106"/>
      <c r="G1106"/>
      <c r="H1106" s="15"/>
      <c r="I1106" s="15"/>
      <c r="J1106" s="15"/>
      <c r="K1106" s="15"/>
      <c r="L1106" s="18"/>
      <c r="M1106" s="18"/>
      <c r="N1106" s="19"/>
      <c r="O1106" s="18"/>
      <c r="P1106" s="18"/>
      <c r="Q1106" s="18"/>
    </row>
    <row r="1107" spans="1:17" s="20" customFormat="1" x14ac:dyDescent="0.45">
      <c r="A1107"/>
      <c r="B1107"/>
      <c r="C1107"/>
      <c r="D1107"/>
      <c r="E1107"/>
      <c r="F1107"/>
      <c r="G1107"/>
      <c r="H1107" s="15"/>
      <c r="I1107" s="15"/>
      <c r="J1107" s="15"/>
      <c r="K1107" s="15"/>
      <c r="L1107" s="18"/>
      <c r="M1107" s="18"/>
      <c r="N1107" s="19"/>
      <c r="O1107" s="18"/>
      <c r="P1107" s="18"/>
      <c r="Q1107" s="18"/>
    </row>
    <row r="1108" spans="1:17" s="20" customFormat="1" x14ac:dyDescent="0.45">
      <c r="A1108"/>
      <c r="B1108"/>
      <c r="C1108"/>
      <c r="D1108"/>
      <c r="E1108"/>
      <c r="F1108"/>
      <c r="G1108"/>
      <c r="H1108" s="15"/>
      <c r="I1108" s="15"/>
      <c r="J1108" s="15"/>
      <c r="K1108" s="15"/>
      <c r="L1108" s="18"/>
      <c r="M1108" s="18"/>
      <c r="N1108" s="19"/>
      <c r="O1108" s="18"/>
      <c r="P1108" s="18"/>
      <c r="Q1108" s="18"/>
    </row>
    <row r="1109" spans="1:17" s="20" customFormat="1" x14ac:dyDescent="0.45">
      <c r="A1109"/>
      <c r="B1109"/>
      <c r="C1109"/>
      <c r="D1109"/>
      <c r="E1109"/>
      <c r="F1109"/>
      <c r="G1109"/>
      <c r="H1109" s="15"/>
      <c r="I1109" s="15"/>
      <c r="J1109" s="15"/>
      <c r="K1109" s="15"/>
      <c r="L1109" s="18"/>
      <c r="M1109" s="18"/>
      <c r="N1109" s="19"/>
      <c r="O1109" s="18"/>
      <c r="P1109" s="18"/>
      <c r="Q1109" s="18"/>
    </row>
    <row r="1110" spans="1:17" s="20" customFormat="1" x14ac:dyDescent="0.45">
      <c r="A1110"/>
      <c r="B1110"/>
      <c r="C1110"/>
      <c r="D1110"/>
      <c r="E1110"/>
      <c r="F1110"/>
      <c r="G1110"/>
      <c r="H1110" s="15"/>
      <c r="I1110" s="15"/>
      <c r="J1110" s="15"/>
      <c r="K1110" s="15"/>
      <c r="L1110" s="18"/>
      <c r="M1110" s="18"/>
      <c r="N1110" s="19"/>
      <c r="O1110" s="18"/>
      <c r="P1110" s="18"/>
      <c r="Q1110" s="18"/>
    </row>
    <row r="1111" spans="1:17" s="20" customFormat="1" x14ac:dyDescent="0.45">
      <c r="A1111"/>
      <c r="B1111"/>
      <c r="C1111"/>
      <c r="D1111"/>
      <c r="E1111"/>
      <c r="F1111"/>
      <c r="G1111"/>
      <c r="H1111" s="15"/>
      <c r="I1111" s="15"/>
      <c r="J1111" s="15"/>
      <c r="K1111" s="15"/>
      <c r="L1111" s="18"/>
      <c r="M1111" s="18"/>
      <c r="N1111" s="19"/>
      <c r="O1111" s="18"/>
      <c r="P1111" s="18"/>
      <c r="Q1111" s="18"/>
    </row>
    <row r="1112" spans="1:17" s="20" customFormat="1" x14ac:dyDescent="0.45">
      <c r="A1112"/>
      <c r="B1112"/>
      <c r="C1112"/>
      <c r="D1112"/>
      <c r="E1112"/>
      <c r="F1112"/>
      <c r="G1112"/>
      <c r="H1112" s="15"/>
      <c r="I1112" s="15"/>
      <c r="J1112" s="15"/>
      <c r="K1112" s="15"/>
      <c r="L1112" s="18"/>
      <c r="M1112" s="18"/>
      <c r="N1112" s="19"/>
      <c r="O1112" s="18"/>
      <c r="P1112" s="18"/>
      <c r="Q1112" s="18"/>
    </row>
    <row r="1113" spans="1:17" s="20" customFormat="1" x14ac:dyDescent="0.45">
      <c r="A1113"/>
      <c r="B1113"/>
      <c r="C1113"/>
      <c r="D1113"/>
      <c r="E1113"/>
      <c r="F1113"/>
      <c r="G1113"/>
      <c r="H1113" s="15"/>
      <c r="I1113" s="15"/>
      <c r="J1113" s="15"/>
      <c r="K1113" s="15"/>
      <c r="L1113" s="18"/>
      <c r="M1113" s="18"/>
      <c r="N1113" s="19"/>
      <c r="O1113" s="18"/>
      <c r="P1113" s="18"/>
      <c r="Q1113" s="18"/>
    </row>
    <row r="1114" spans="1:17" s="20" customFormat="1" x14ac:dyDescent="0.45">
      <c r="A1114"/>
      <c r="B1114"/>
      <c r="C1114"/>
      <c r="D1114"/>
      <c r="E1114"/>
      <c r="F1114"/>
      <c r="G1114"/>
      <c r="H1114" s="15"/>
      <c r="I1114" s="15"/>
      <c r="J1114" s="15"/>
      <c r="K1114" s="15"/>
      <c r="L1114" s="18"/>
      <c r="M1114" s="18"/>
      <c r="N1114" s="19"/>
      <c r="O1114" s="18"/>
      <c r="P1114" s="18"/>
      <c r="Q1114" s="18"/>
    </row>
    <row r="1115" spans="1:17" s="20" customFormat="1" x14ac:dyDescent="0.45">
      <c r="A1115"/>
      <c r="B1115"/>
      <c r="C1115"/>
      <c r="D1115"/>
      <c r="E1115"/>
      <c r="F1115"/>
      <c r="G1115"/>
      <c r="H1115" s="15"/>
      <c r="I1115" s="15"/>
      <c r="J1115" s="15"/>
      <c r="K1115" s="15"/>
      <c r="L1115" s="18"/>
      <c r="M1115" s="18"/>
      <c r="N1115" s="19"/>
      <c r="O1115" s="18"/>
      <c r="P1115" s="18"/>
      <c r="Q1115" s="18"/>
    </row>
    <row r="1116" spans="1:17" s="20" customFormat="1" x14ac:dyDescent="0.45">
      <c r="A1116"/>
      <c r="B1116"/>
      <c r="C1116"/>
      <c r="D1116"/>
      <c r="E1116"/>
      <c r="F1116"/>
      <c r="G1116"/>
      <c r="H1116" s="15"/>
      <c r="I1116" s="15"/>
      <c r="J1116" s="15"/>
      <c r="K1116" s="15"/>
      <c r="L1116" s="18"/>
      <c r="M1116" s="18"/>
      <c r="N1116" s="19"/>
      <c r="O1116" s="18"/>
      <c r="P1116" s="18"/>
      <c r="Q1116" s="18"/>
    </row>
    <row r="1117" spans="1:17" s="20" customFormat="1" x14ac:dyDescent="0.45">
      <c r="A1117"/>
      <c r="B1117"/>
      <c r="C1117"/>
      <c r="D1117"/>
      <c r="E1117"/>
      <c r="F1117"/>
      <c r="G1117"/>
      <c r="H1117" s="15"/>
      <c r="I1117" s="15"/>
      <c r="J1117" s="15"/>
      <c r="K1117" s="15"/>
      <c r="L1117" s="18"/>
      <c r="M1117" s="18"/>
      <c r="N1117" s="19"/>
      <c r="O1117" s="18"/>
      <c r="P1117" s="18"/>
      <c r="Q1117" s="18"/>
    </row>
    <row r="1118" spans="1:17" s="20" customFormat="1" x14ac:dyDescent="0.45">
      <c r="A1118"/>
      <c r="B1118"/>
      <c r="C1118"/>
      <c r="D1118"/>
      <c r="E1118"/>
      <c r="F1118"/>
      <c r="G1118"/>
      <c r="H1118" s="15"/>
      <c r="I1118" s="15"/>
      <c r="J1118" s="15"/>
      <c r="K1118" s="15"/>
      <c r="L1118" s="18"/>
      <c r="M1118" s="18"/>
      <c r="N1118" s="19"/>
      <c r="O1118" s="18"/>
      <c r="P1118" s="18"/>
      <c r="Q1118" s="18"/>
    </row>
    <row r="1119" spans="1:17" s="20" customFormat="1" x14ac:dyDescent="0.45">
      <c r="A1119"/>
      <c r="B1119"/>
      <c r="C1119"/>
      <c r="D1119"/>
      <c r="E1119"/>
      <c r="F1119"/>
      <c r="G1119"/>
      <c r="H1119" s="15"/>
      <c r="I1119" s="15"/>
      <c r="J1119" s="15"/>
      <c r="K1119" s="15"/>
      <c r="L1119" s="18"/>
      <c r="M1119" s="18"/>
      <c r="N1119" s="19"/>
      <c r="O1119" s="18"/>
      <c r="P1119" s="18"/>
      <c r="Q1119" s="18"/>
    </row>
    <row r="1120" spans="1:17" s="20" customFormat="1" x14ac:dyDescent="0.45">
      <c r="A1120"/>
      <c r="B1120"/>
      <c r="C1120"/>
      <c r="D1120"/>
      <c r="E1120"/>
      <c r="F1120"/>
      <c r="G1120"/>
      <c r="H1120" s="15"/>
      <c r="I1120" s="15"/>
      <c r="J1120" s="15"/>
      <c r="K1120" s="15"/>
      <c r="L1120" s="18"/>
      <c r="M1120" s="18"/>
      <c r="N1120" s="19"/>
      <c r="O1120" s="18"/>
      <c r="P1120" s="18"/>
      <c r="Q1120" s="18"/>
    </row>
    <row r="1121" spans="1:17" s="20" customFormat="1" x14ac:dyDescent="0.45">
      <c r="A1121"/>
      <c r="B1121"/>
      <c r="C1121"/>
      <c r="D1121"/>
      <c r="E1121"/>
      <c r="F1121"/>
      <c r="G1121"/>
      <c r="H1121" s="15"/>
      <c r="I1121" s="15"/>
      <c r="J1121" s="15"/>
      <c r="K1121" s="15"/>
      <c r="L1121" s="18"/>
      <c r="M1121" s="18"/>
      <c r="N1121" s="19"/>
      <c r="O1121" s="18"/>
      <c r="P1121" s="18"/>
      <c r="Q1121" s="18"/>
    </row>
    <row r="1122" spans="1:17" s="20" customFormat="1" x14ac:dyDescent="0.45">
      <c r="A1122"/>
      <c r="B1122"/>
      <c r="C1122"/>
      <c r="D1122"/>
      <c r="E1122"/>
      <c r="F1122"/>
      <c r="G1122"/>
      <c r="H1122" s="15"/>
      <c r="I1122" s="15"/>
      <c r="J1122" s="15"/>
      <c r="K1122" s="15"/>
      <c r="L1122" s="18"/>
      <c r="M1122" s="18"/>
      <c r="N1122" s="19"/>
      <c r="O1122" s="18"/>
      <c r="P1122" s="18"/>
      <c r="Q1122" s="18"/>
    </row>
    <row r="1123" spans="1:17" s="20" customFormat="1" x14ac:dyDescent="0.45">
      <c r="A1123"/>
      <c r="B1123"/>
      <c r="C1123"/>
      <c r="D1123"/>
      <c r="E1123"/>
      <c r="F1123"/>
      <c r="G1123"/>
      <c r="H1123" s="15"/>
      <c r="I1123" s="15"/>
      <c r="J1123" s="15"/>
      <c r="K1123" s="15"/>
      <c r="L1123" s="18"/>
      <c r="M1123" s="18"/>
      <c r="N1123" s="19"/>
      <c r="O1123" s="18"/>
      <c r="P1123" s="18"/>
      <c r="Q1123" s="18"/>
    </row>
    <row r="1124" spans="1:17" s="20" customFormat="1" x14ac:dyDescent="0.45">
      <c r="A1124"/>
      <c r="B1124"/>
      <c r="C1124"/>
      <c r="D1124"/>
      <c r="E1124"/>
      <c r="F1124"/>
      <c r="G1124"/>
      <c r="H1124" s="15"/>
      <c r="I1124" s="15"/>
      <c r="J1124" s="15"/>
      <c r="K1124" s="15"/>
      <c r="L1124" s="18"/>
      <c r="M1124" s="18"/>
      <c r="N1124" s="19"/>
      <c r="O1124" s="18"/>
      <c r="P1124" s="18"/>
      <c r="Q1124" s="18"/>
    </row>
    <row r="1125" spans="1:17" s="20" customFormat="1" x14ac:dyDescent="0.45">
      <c r="A1125"/>
      <c r="B1125"/>
      <c r="C1125"/>
      <c r="D1125"/>
      <c r="E1125"/>
      <c r="F1125"/>
      <c r="G1125"/>
      <c r="H1125" s="15"/>
      <c r="I1125" s="15"/>
      <c r="J1125" s="15"/>
      <c r="K1125" s="15"/>
      <c r="L1125" s="18"/>
      <c r="M1125" s="18"/>
      <c r="N1125" s="19"/>
      <c r="O1125" s="18"/>
      <c r="P1125" s="18"/>
      <c r="Q1125" s="18"/>
    </row>
    <row r="1126" spans="1:17" s="20" customFormat="1" x14ac:dyDescent="0.45">
      <c r="A1126"/>
      <c r="B1126"/>
      <c r="C1126"/>
      <c r="D1126"/>
      <c r="E1126"/>
      <c r="F1126"/>
      <c r="G1126"/>
      <c r="H1126" s="15"/>
      <c r="I1126" s="15"/>
      <c r="J1126" s="15"/>
      <c r="K1126" s="15"/>
      <c r="L1126" s="18"/>
      <c r="M1126" s="18"/>
      <c r="N1126" s="19"/>
      <c r="O1126" s="18"/>
      <c r="P1126" s="18"/>
      <c r="Q1126" s="18"/>
    </row>
    <row r="1127" spans="1:17" s="20" customFormat="1" x14ac:dyDescent="0.45">
      <c r="A1127"/>
      <c r="B1127"/>
      <c r="C1127"/>
      <c r="D1127"/>
      <c r="E1127"/>
      <c r="F1127"/>
      <c r="G1127"/>
      <c r="H1127" s="15"/>
      <c r="I1127" s="15"/>
      <c r="J1127" s="15"/>
      <c r="K1127" s="15"/>
      <c r="L1127" s="18"/>
      <c r="M1127" s="18"/>
      <c r="N1127" s="19"/>
      <c r="O1127" s="18"/>
      <c r="P1127" s="18"/>
      <c r="Q1127" s="18"/>
    </row>
    <row r="1128" spans="1:17" s="20" customFormat="1" x14ac:dyDescent="0.45">
      <c r="A1128"/>
      <c r="B1128"/>
      <c r="C1128"/>
      <c r="D1128"/>
      <c r="E1128"/>
      <c r="F1128"/>
      <c r="G1128"/>
      <c r="H1128" s="15"/>
      <c r="I1128" s="15"/>
      <c r="J1128" s="15"/>
      <c r="K1128" s="15"/>
      <c r="L1128" s="18"/>
      <c r="M1128" s="18"/>
      <c r="N1128" s="19"/>
      <c r="O1128" s="18"/>
      <c r="P1128" s="18"/>
      <c r="Q1128" s="18"/>
    </row>
    <row r="1129" spans="1:17" s="20" customFormat="1" x14ac:dyDescent="0.45">
      <c r="A1129"/>
      <c r="B1129"/>
      <c r="C1129"/>
      <c r="D1129"/>
      <c r="E1129"/>
      <c r="F1129"/>
      <c r="G1129"/>
      <c r="H1129" s="15"/>
      <c r="I1129" s="15"/>
      <c r="J1129" s="15"/>
      <c r="K1129" s="15"/>
      <c r="L1129" s="18"/>
      <c r="M1129" s="18"/>
      <c r="N1129" s="19"/>
      <c r="O1129" s="18"/>
      <c r="P1129" s="18"/>
      <c r="Q1129" s="18"/>
    </row>
    <row r="1130" spans="1:17" s="20" customFormat="1" x14ac:dyDescent="0.45">
      <c r="A1130"/>
      <c r="B1130"/>
      <c r="C1130"/>
      <c r="D1130"/>
      <c r="E1130"/>
      <c r="F1130"/>
      <c r="G1130"/>
      <c r="H1130" s="15"/>
      <c r="I1130" s="15"/>
      <c r="J1130" s="15"/>
      <c r="K1130" s="15"/>
      <c r="L1130" s="18"/>
      <c r="M1130" s="18"/>
      <c r="N1130" s="19"/>
      <c r="O1130" s="18"/>
      <c r="P1130" s="18"/>
      <c r="Q1130" s="18"/>
    </row>
    <row r="1131" spans="1:17" s="20" customFormat="1" x14ac:dyDescent="0.45">
      <c r="A1131"/>
      <c r="B1131"/>
      <c r="C1131"/>
      <c r="D1131"/>
      <c r="E1131"/>
      <c r="F1131"/>
      <c r="G1131"/>
      <c r="H1131" s="15"/>
      <c r="I1131" s="15"/>
      <c r="J1131" s="15"/>
      <c r="K1131" s="15"/>
      <c r="L1131" s="18"/>
      <c r="M1131" s="18"/>
      <c r="N1131" s="19"/>
      <c r="O1131" s="18"/>
      <c r="P1131" s="18"/>
      <c r="Q1131" s="18"/>
    </row>
    <row r="1132" spans="1:17" s="20" customFormat="1" x14ac:dyDescent="0.45">
      <c r="A1132"/>
      <c r="B1132"/>
      <c r="C1132"/>
      <c r="D1132"/>
      <c r="E1132"/>
      <c r="F1132"/>
      <c r="G1132"/>
      <c r="H1132" s="15"/>
      <c r="I1132" s="15"/>
      <c r="J1132" s="15"/>
      <c r="K1132" s="15"/>
      <c r="L1132" s="18"/>
      <c r="M1132" s="18"/>
      <c r="N1132" s="19"/>
      <c r="O1132" s="18"/>
      <c r="P1132" s="18"/>
      <c r="Q1132" s="18"/>
    </row>
    <row r="1133" spans="1:17" s="20" customFormat="1" x14ac:dyDescent="0.45">
      <c r="A1133"/>
      <c r="B1133"/>
      <c r="C1133"/>
      <c r="D1133"/>
      <c r="E1133"/>
      <c r="F1133"/>
      <c r="G1133"/>
      <c r="H1133" s="15"/>
      <c r="I1133" s="15"/>
      <c r="J1133" s="15"/>
      <c r="K1133" s="15"/>
      <c r="L1133" s="18"/>
      <c r="M1133" s="18"/>
      <c r="N1133" s="19"/>
      <c r="O1133" s="18"/>
      <c r="P1133" s="18"/>
      <c r="Q1133" s="18"/>
    </row>
    <row r="1134" spans="1:17" s="20" customFormat="1" x14ac:dyDescent="0.45">
      <c r="A1134"/>
      <c r="B1134"/>
      <c r="C1134"/>
      <c r="D1134"/>
      <c r="E1134"/>
      <c r="F1134"/>
      <c r="G1134"/>
      <c r="H1134" s="15"/>
      <c r="I1134" s="15"/>
      <c r="J1134" s="15"/>
      <c r="K1134" s="15"/>
      <c r="L1134" s="18"/>
      <c r="M1134" s="18"/>
      <c r="N1134" s="19"/>
      <c r="O1134" s="18"/>
      <c r="P1134" s="18"/>
      <c r="Q1134" s="18"/>
    </row>
    <row r="1135" spans="1:17" s="20" customFormat="1" x14ac:dyDescent="0.45">
      <c r="A1135"/>
      <c r="B1135"/>
      <c r="C1135"/>
      <c r="D1135"/>
      <c r="E1135"/>
      <c r="F1135"/>
      <c r="G1135"/>
      <c r="H1135" s="15"/>
      <c r="I1135" s="15"/>
      <c r="J1135" s="15"/>
      <c r="K1135" s="15"/>
      <c r="L1135" s="18"/>
      <c r="M1135" s="18"/>
      <c r="N1135" s="19"/>
      <c r="O1135" s="18"/>
      <c r="P1135" s="18"/>
      <c r="Q1135" s="18"/>
    </row>
    <row r="1136" spans="1:17" s="20" customFormat="1" x14ac:dyDescent="0.45">
      <c r="A1136"/>
      <c r="B1136"/>
      <c r="C1136"/>
      <c r="D1136"/>
      <c r="E1136"/>
      <c r="F1136"/>
      <c r="G1136"/>
      <c r="H1136" s="15"/>
      <c r="I1136" s="15"/>
      <c r="J1136" s="15"/>
      <c r="K1136" s="15"/>
      <c r="L1136" s="18"/>
      <c r="M1136" s="18"/>
      <c r="N1136" s="19"/>
      <c r="O1136" s="18"/>
      <c r="P1136" s="18"/>
      <c r="Q1136" s="18"/>
    </row>
    <row r="1137" spans="1:17" s="20" customFormat="1" x14ac:dyDescent="0.45">
      <c r="A1137"/>
      <c r="B1137"/>
      <c r="C1137"/>
      <c r="D1137"/>
      <c r="E1137"/>
      <c r="F1137"/>
      <c r="G1137"/>
      <c r="H1137" s="15"/>
      <c r="I1137" s="15"/>
      <c r="J1137" s="15"/>
      <c r="K1137" s="15"/>
      <c r="L1137" s="18"/>
      <c r="M1137" s="18"/>
      <c r="N1137" s="19"/>
      <c r="O1137" s="18"/>
      <c r="P1137" s="18"/>
      <c r="Q1137" s="18"/>
    </row>
    <row r="1138" spans="1:17" s="20" customFormat="1" x14ac:dyDescent="0.45">
      <c r="A1138"/>
      <c r="B1138"/>
      <c r="C1138"/>
      <c r="D1138"/>
      <c r="E1138"/>
      <c r="F1138"/>
      <c r="G1138"/>
      <c r="H1138" s="15"/>
      <c r="I1138" s="15"/>
      <c r="J1138" s="15"/>
      <c r="K1138" s="15"/>
      <c r="L1138" s="18"/>
      <c r="M1138" s="18"/>
      <c r="N1138" s="19"/>
      <c r="O1138" s="18"/>
      <c r="P1138" s="18"/>
      <c r="Q1138" s="18"/>
    </row>
    <row r="1139" spans="1:17" s="20" customFormat="1" x14ac:dyDescent="0.45">
      <c r="A1139"/>
      <c r="B1139"/>
      <c r="C1139"/>
      <c r="D1139"/>
      <c r="E1139"/>
      <c r="F1139"/>
      <c r="G1139"/>
      <c r="H1139" s="15"/>
      <c r="I1139" s="15"/>
      <c r="J1139" s="15"/>
      <c r="K1139" s="15"/>
      <c r="L1139" s="18"/>
      <c r="M1139" s="18"/>
      <c r="N1139" s="19"/>
      <c r="O1139" s="18"/>
      <c r="P1139" s="18"/>
      <c r="Q1139" s="18"/>
    </row>
    <row r="1140" spans="1:17" s="20" customFormat="1" x14ac:dyDescent="0.45">
      <c r="A1140"/>
      <c r="B1140"/>
      <c r="C1140"/>
      <c r="D1140"/>
      <c r="E1140"/>
      <c r="F1140"/>
      <c r="G1140"/>
      <c r="H1140" s="15"/>
      <c r="I1140" s="15"/>
      <c r="J1140" s="15"/>
      <c r="K1140" s="15"/>
      <c r="L1140" s="18"/>
      <c r="M1140" s="18"/>
      <c r="N1140" s="19"/>
      <c r="O1140" s="18"/>
      <c r="P1140" s="18"/>
      <c r="Q1140" s="18"/>
    </row>
    <row r="1141" spans="1:17" s="20" customFormat="1" x14ac:dyDescent="0.45">
      <c r="A1141"/>
      <c r="B1141"/>
      <c r="C1141"/>
      <c r="D1141"/>
      <c r="E1141"/>
      <c r="F1141"/>
      <c r="G1141"/>
      <c r="H1141" s="15"/>
      <c r="I1141" s="15"/>
      <c r="J1141" s="15"/>
      <c r="K1141" s="15"/>
      <c r="L1141" s="18"/>
      <c r="M1141" s="18"/>
      <c r="N1141" s="19"/>
      <c r="O1141" s="18"/>
      <c r="P1141" s="18"/>
      <c r="Q1141" s="18"/>
    </row>
    <row r="1142" spans="1:17" s="20" customFormat="1" x14ac:dyDescent="0.45">
      <c r="A1142"/>
      <c r="B1142"/>
      <c r="C1142"/>
      <c r="D1142"/>
      <c r="E1142"/>
      <c r="F1142"/>
      <c r="G1142"/>
      <c r="H1142" s="15"/>
      <c r="I1142" s="15"/>
      <c r="J1142" s="15"/>
      <c r="K1142" s="15"/>
      <c r="L1142" s="18"/>
      <c r="M1142" s="18"/>
      <c r="N1142" s="19"/>
      <c r="O1142" s="18"/>
      <c r="P1142" s="18"/>
      <c r="Q1142" s="18"/>
    </row>
    <row r="1143" spans="1:17" s="20" customFormat="1" x14ac:dyDescent="0.45">
      <c r="A1143"/>
      <c r="B1143"/>
      <c r="C1143"/>
      <c r="D1143"/>
      <c r="E1143"/>
      <c r="F1143"/>
      <c r="G1143"/>
      <c r="H1143" s="15"/>
      <c r="I1143" s="15"/>
      <c r="J1143" s="15"/>
      <c r="K1143" s="15"/>
      <c r="L1143" s="18"/>
      <c r="M1143" s="18"/>
      <c r="N1143" s="19"/>
      <c r="O1143" s="18"/>
      <c r="P1143" s="18"/>
      <c r="Q1143" s="18"/>
    </row>
    <row r="1144" spans="1:17" s="20" customFormat="1" x14ac:dyDescent="0.45">
      <c r="A1144"/>
      <c r="B1144"/>
      <c r="C1144"/>
      <c r="D1144"/>
      <c r="E1144"/>
      <c r="F1144"/>
      <c r="G1144"/>
      <c r="H1144" s="15"/>
      <c r="I1144" s="15"/>
      <c r="J1144" s="15"/>
      <c r="K1144" s="15"/>
      <c r="L1144" s="18"/>
      <c r="M1144" s="18"/>
      <c r="N1144" s="19"/>
      <c r="O1144" s="18"/>
      <c r="P1144" s="18"/>
      <c r="Q1144" s="18"/>
    </row>
    <row r="1145" spans="1:17" s="20" customFormat="1" x14ac:dyDescent="0.45">
      <c r="A1145"/>
      <c r="B1145"/>
      <c r="C1145"/>
      <c r="D1145"/>
      <c r="E1145"/>
      <c r="F1145"/>
      <c r="G1145"/>
      <c r="H1145" s="15"/>
      <c r="I1145" s="15"/>
      <c r="J1145" s="15"/>
      <c r="K1145" s="15"/>
      <c r="L1145" s="18"/>
      <c r="M1145" s="18"/>
      <c r="N1145" s="19"/>
      <c r="O1145" s="18"/>
      <c r="P1145" s="18"/>
      <c r="Q1145" s="18"/>
    </row>
    <row r="1146" spans="1:17" s="20" customFormat="1" x14ac:dyDescent="0.45">
      <c r="A1146"/>
      <c r="B1146"/>
      <c r="C1146"/>
      <c r="D1146"/>
      <c r="E1146"/>
      <c r="F1146"/>
      <c r="G1146"/>
      <c r="H1146" s="15"/>
      <c r="I1146" s="15"/>
      <c r="J1146" s="15"/>
      <c r="K1146" s="15"/>
      <c r="L1146" s="18"/>
      <c r="M1146" s="18"/>
      <c r="N1146" s="19"/>
      <c r="O1146" s="18"/>
      <c r="P1146" s="18"/>
      <c r="Q1146" s="18"/>
    </row>
    <row r="1147" spans="1:17" s="20" customFormat="1" x14ac:dyDescent="0.45">
      <c r="A1147"/>
      <c r="B1147"/>
      <c r="C1147"/>
      <c r="D1147"/>
      <c r="E1147"/>
      <c r="F1147"/>
      <c r="G1147"/>
      <c r="H1147" s="15"/>
      <c r="I1147" s="15"/>
      <c r="J1147" s="15"/>
      <c r="K1147" s="15"/>
      <c r="L1147" s="18"/>
      <c r="M1147" s="18"/>
      <c r="N1147" s="19"/>
      <c r="O1147" s="18"/>
      <c r="P1147" s="18"/>
      <c r="Q1147" s="18"/>
    </row>
    <row r="1148" spans="1:17" s="20" customFormat="1" x14ac:dyDescent="0.45">
      <c r="A1148"/>
      <c r="B1148"/>
      <c r="C1148"/>
      <c r="D1148"/>
      <c r="E1148"/>
      <c r="F1148"/>
      <c r="G1148"/>
      <c r="H1148" s="15"/>
      <c r="I1148" s="15"/>
      <c r="J1148" s="15"/>
      <c r="K1148" s="15"/>
      <c r="L1148" s="18"/>
      <c r="M1148" s="18"/>
      <c r="N1148" s="19"/>
      <c r="O1148" s="18"/>
      <c r="P1148" s="18"/>
      <c r="Q1148" s="18"/>
    </row>
    <row r="1149" spans="1:17" s="20" customFormat="1" x14ac:dyDescent="0.45">
      <c r="A1149"/>
      <c r="B1149"/>
      <c r="C1149"/>
      <c r="D1149"/>
      <c r="E1149"/>
      <c r="F1149"/>
      <c r="G1149"/>
      <c r="H1149" s="15"/>
      <c r="I1149" s="15"/>
      <c r="J1149" s="15"/>
      <c r="K1149" s="15"/>
      <c r="L1149" s="18"/>
      <c r="M1149" s="18"/>
      <c r="N1149" s="19"/>
      <c r="O1149" s="18"/>
      <c r="P1149" s="18"/>
      <c r="Q1149" s="18"/>
    </row>
    <row r="1150" spans="1:17" s="20" customFormat="1" x14ac:dyDescent="0.45">
      <c r="A1150"/>
      <c r="B1150"/>
      <c r="C1150"/>
      <c r="D1150"/>
      <c r="E1150"/>
      <c r="F1150"/>
      <c r="G1150"/>
      <c r="H1150" s="15"/>
      <c r="I1150" s="15"/>
      <c r="J1150" s="15"/>
      <c r="K1150" s="15"/>
      <c r="L1150" s="18"/>
      <c r="M1150" s="18"/>
      <c r="N1150" s="19"/>
      <c r="O1150" s="18"/>
      <c r="P1150" s="18"/>
      <c r="Q1150" s="18"/>
    </row>
    <row r="1151" spans="1:17" s="20" customFormat="1" x14ac:dyDescent="0.45">
      <c r="A1151"/>
      <c r="B1151"/>
      <c r="C1151"/>
      <c r="D1151"/>
      <c r="E1151"/>
      <c r="F1151"/>
      <c r="G1151"/>
      <c r="H1151" s="15"/>
      <c r="I1151" s="15"/>
      <c r="J1151" s="15"/>
      <c r="K1151" s="15"/>
      <c r="L1151" s="18"/>
      <c r="M1151" s="18"/>
      <c r="N1151" s="19"/>
      <c r="O1151" s="18"/>
      <c r="P1151" s="18"/>
      <c r="Q1151" s="18"/>
    </row>
    <row r="1152" spans="1:17" s="20" customFormat="1" x14ac:dyDescent="0.45">
      <c r="A1152"/>
      <c r="B1152"/>
      <c r="C1152"/>
      <c r="D1152"/>
      <c r="E1152"/>
      <c r="F1152"/>
      <c r="G1152"/>
      <c r="H1152" s="15"/>
      <c r="I1152" s="15"/>
      <c r="J1152" s="15"/>
      <c r="K1152" s="15"/>
      <c r="L1152" s="18"/>
      <c r="M1152" s="18"/>
      <c r="N1152" s="19"/>
      <c r="O1152" s="18"/>
      <c r="P1152" s="18"/>
      <c r="Q1152" s="18"/>
    </row>
    <row r="1153" spans="1:17" s="20" customFormat="1" x14ac:dyDescent="0.45">
      <c r="A1153"/>
      <c r="B1153"/>
      <c r="C1153"/>
      <c r="D1153"/>
      <c r="E1153"/>
      <c r="F1153"/>
      <c r="G1153"/>
      <c r="H1153" s="15"/>
      <c r="I1153" s="15"/>
      <c r="J1153" s="15"/>
      <c r="K1153" s="15"/>
      <c r="L1153" s="18"/>
      <c r="M1153" s="18"/>
      <c r="N1153" s="19"/>
      <c r="O1153" s="18"/>
      <c r="P1153" s="18"/>
      <c r="Q1153" s="18"/>
    </row>
    <row r="1154" spans="1:17" s="20" customFormat="1" x14ac:dyDescent="0.45">
      <c r="A1154"/>
      <c r="B1154"/>
      <c r="C1154"/>
      <c r="D1154"/>
      <c r="E1154"/>
      <c r="F1154"/>
      <c r="G1154"/>
      <c r="H1154" s="15"/>
      <c r="I1154" s="15"/>
      <c r="J1154" s="15"/>
      <c r="K1154" s="15"/>
      <c r="L1154" s="18"/>
      <c r="M1154" s="18"/>
      <c r="N1154" s="19"/>
      <c r="O1154" s="18"/>
      <c r="P1154" s="18"/>
      <c r="Q1154" s="18"/>
    </row>
    <row r="1155" spans="1:17" s="20" customFormat="1" x14ac:dyDescent="0.45">
      <c r="A1155"/>
      <c r="B1155"/>
      <c r="C1155"/>
      <c r="D1155"/>
      <c r="E1155"/>
      <c r="F1155"/>
      <c r="G1155"/>
      <c r="H1155" s="15"/>
      <c r="I1155" s="15"/>
      <c r="J1155" s="15"/>
      <c r="K1155" s="15"/>
      <c r="L1155" s="18"/>
      <c r="M1155" s="18"/>
      <c r="N1155" s="19"/>
      <c r="O1155" s="18"/>
      <c r="P1155" s="18"/>
      <c r="Q1155" s="18"/>
    </row>
    <row r="1156" spans="1:17" s="20" customFormat="1" x14ac:dyDescent="0.45">
      <c r="A1156"/>
      <c r="B1156"/>
      <c r="C1156"/>
      <c r="D1156"/>
      <c r="E1156"/>
      <c r="F1156"/>
      <c r="G1156"/>
      <c r="H1156" s="15"/>
      <c r="I1156" s="15"/>
      <c r="J1156" s="15"/>
      <c r="K1156" s="15"/>
      <c r="L1156" s="18"/>
      <c r="M1156" s="18"/>
      <c r="N1156" s="19"/>
      <c r="O1156" s="18"/>
      <c r="P1156" s="18"/>
      <c r="Q1156" s="18"/>
    </row>
    <row r="1157" spans="1:17" s="20" customFormat="1" x14ac:dyDescent="0.45">
      <c r="A1157"/>
      <c r="B1157"/>
      <c r="C1157"/>
      <c r="D1157"/>
      <c r="E1157"/>
      <c r="F1157"/>
      <c r="G1157"/>
      <c r="H1157" s="15"/>
      <c r="I1157" s="15"/>
      <c r="J1157" s="15"/>
      <c r="K1157" s="15"/>
      <c r="L1157" s="18"/>
      <c r="M1157" s="18"/>
      <c r="N1157" s="19"/>
      <c r="O1157" s="18"/>
      <c r="P1157" s="18"/>
      <c r="Q1157" s="18"/>
    </row>
    <row r="1158" spans="1:17" s="20" customFormat="1" x14ac:dyDescent="0.45">
      <c r="A1158"/>
      <c r="B1158"/>
      <c r="C1158"/>
      <c r="D1158"/>
      <c r="E1158"/>
      <c r="F1158"/>
      <c r="G1158"/>
      <c r="H1158" s="15"/>
      <c r="I1158" s="15"/>
      <c r="J1158" s="15"/>
      <c r="K1158" s="15"/>
      <c r="L1158" s="18"/>
      <c r="M1158" s="18"/>
      <c r="N1158" s="19"/>
      <c r="O1158" s="18"/>
      <c r="P1158" s="18"/>
      <c r="Q1158" s="18"/>
    </row>
    <row r="1159" spans="1:17" s="20" customFormat="1" x14ac:dyDescent="0.45">
      <c r="A1159"/>
      <c r="B1159"/>
      <c r="C1159"/>
      <c r="D1159"/>
      <c r="E1159"/>
      <c r="F1159"/>
      <c r="G1159"/>
      <c r="H1159" s="15"/>
      <c r="I1159" s="15"/>
      <c r="J1159" s="15"/>
      <c r="K1159" s="15"/>
      <c r="L1159" s="18"/>
      <c r="M1159" s="18"/>
      <c r="N1159" s="19"/>
      <c r="O1159" s="18"/>
      <c r="P1159" s="18"/>
      <c r="Q1159" s="18"/>
    </row>
    <row r="1160" spans="1:17" s="20" customFormat="1" x14ac:dyDescent="0.45">
      <c r="A1160"/>
      <c r="B1160"/>
      <c r="C1160"/>
      <c r="D1160"/>
      <c r="E1160"/>
      <c r="F1160"/>
      <c r="G1160"/>
      <c r="H1160" s="15"/>
      <c r="I1160" s="15"/>
      <c r="J1160" s="15"/>
      <c r="K1160" s="15"/>
      <c r="L1160" s="18"/>
      <c r="M1160" s="18"/>
      <c r="N1160" s="19"/>
      <c r="O1160" s="18"/>
      <c r="P1160" s="18"/>
      <c r="Q1160" s="18"/>
    </row>
    <row r="1161" spans="1:17" s="20" customFormat="1" x14ac:dyDescent="0.45">
      <c r="A1161"/>
      <c r="B1161"/>
      <c r="C1161"/>
      <c r="D1161"/>
      <c r="E1161"/>
      <c r="F1161"/>
      <c r="G1161"/>
      <c r="H1161" s="15"/>
      <c r="I1161" s="15"/>
      <c r="J1161" s="15"/>
      <c r="K1161" s="15"/>
      <c r="L1161" s="18"/>
      <c r="M1161" s="18"/>
      <c r="N1161" s="19"/>
      <c r="O1161" s="18"/>
      <c r="P1161" s="18"/>
      <c r="Q1161" s="18"/>
    </row>
    <row r="1162" spans="1:17" s="20" customFormat="1" x14ac:dyDescent="0.45">
      <c r="A1162"/>
      <c r="B1162"/>
      <c r="C1162"/>
      <c r="D1162"/>
      <c r="E1162"/>
      <c r="F1162"/>
      <c r="G1162"/>
      <c r="H1162" s="15"/>
      <c r="I1162" s="15"/>
      <c r="J1162" s="15"/>
      <c r="K1162" s="15"/>
      <c r="L1162" s="18"/>
      <c r="M1162" s="18"/>
      <c r="N1162" s="19"/>
      <c r="O1162" s="18"/>
      <c r="P1162" s="18"/>
      <c r="Q1162" s="18"/>
    </row>
    <row r="1163" spans="1:17" s="20" customFormat="1" x14ac:dyDescent="0.45">
      <c r="A1163"/>
      <c r="B1163"/>
      <c r="C1163"/>
      <c r="D1163"/>
      <c r="E1163"/>
      <c r="F1163"/>
      <c r="G1163"/>
      <c r="H1163" s="15"/>
      <c r="I1163" s="15"/>
      <c r="J1163" s="15"/>
      <c r="K1163" s="15"/>
      <c r="L1163" s="18"/>
      <c r="M1163" s="18"/>
      <c r="N1163" s="19"/>
      <c r="O1163" s="18"/>
      <c r="P1163" s="18"/>
      <c r="Q1163" s="18"/>
    </row>
    <row r="1164" spans="1:17" s="20" customFormat="1" x14ac:dyDescent="0.45">
      <c r="A1164"/>
      <c r="B1164"/>
      <c r="C1164"/>
      <c r="D1164"/>
      <c r="E1164"/>
      <c r="F1164"/>
      <c r="G1164"/>
      <c r="H1164" s="15"/>
      <c r="I1164" s="15"/>
      <c r="J1164" s="15"/>
      <c r="K1164" s="15"/>
      <c r="L1164" s="18"/>
      <c r="M1164" s="18"/>
      <c r="N1164" s="19"/>
      <c r="O1164" s="18"/>
      <c r="P1164" s="18"/>
      <c r="Q1164" s="18"/>
    </row>
    <row r="1165" spans="1:17" s="20" customFormat="1" x14ac:dyDescent="0.45">
      <c r="A1165"/>
      <c r="B1165"/>
      <c r="C1165"/>
      <c r="D1165"/>
      <c r="E1165"/>
      <c r="F1165"/>
      <c r="G1165"/>
      <c r="H1165" s="15"/>
      <c r="I1165" s="15"/>
      <c r="J1165" s="15"/>
      <c r="K1165" s="15"/>
      <c r="L1165" s="18"/>
      <c r="M1165" s="18"/>
      <c r="N1165" s="19"/>
      <c r="O1165" s="18"/>
      <c r="P1165" s="18"/>
      <c r="Q1165" s="18"/>
    </row>
    <row r="1166" spans="1:17" s="20" customFormat="1" x14ac:dyDescent="0.45">
      <c r="A1166"/>
      <c r="B1166"/>
      <c r="C1166"/>
      <c r="D1166"/>
      <c r="E1166"/>
      <c r="F1166"/>
      <c r="G1166"/>
      <c r="H1166" s="15"/>
      <c r="I1166" s="15"/>
      <c r="J1166" s="15"/>
      <c r="K1166" s="15"/>
      <c r="L1166" s="18"/>
      <c r="M1166" s="18"/>
      <c r="N1166" s="19"/>
      <c r="O1166" s="18"/>
      <c r="P1166" s="18"/>
      <c r="Q1166" s="18"/>
    </row>
    <row r="1167" spans="1:17" s="20" customFormat="1" x14ac:dyDescent="0.45">
      <c r="A1167"/>
      <c r="B1167"/>
      <c r="C1167"/>
      <c r="D1167"/>
      <c r="E1167"/>
      <c r="F1167"/>
      <c r="G1167"/>
      <c r="H1167" s="15"/>
      <c r="I1167" s="15"/>
      <c r="J1167" s="15"/>
      <c r="K1167" s="15"/>
      <c r="L1167" s="18"/>
      <c r="M1167" s="18"/>
      <c r="N1167" s="19"/>
      <c r="O1167" s="18"/>
      <c r="P1167" s="18"/>
      <c r="Q1167" s="18"/>
    </row>
    <row r="1168" spans="1:17" s="20" customFormat="1" x14ac:dyDescent="0.45">
      <c r="A1168"/>
      <c r="B1168"/>
      <c r="C1168"/>
      <c r="D1168"/>
      <c r="E1168"/>
      <c r="F1168"/>
      <c r="G1168"/>
      <c r="H1168" s="15"/>
      <c r="I1168" s="15"/>
      <c r="J1168" s="15"/>
      <c r="K1168" s="15"/>
      <c r="L1168" s="18"/>
      <c r="M1168" s="18"/>
      <c r="N1168" s="19"/>
      <c r="O1168" s="18"/>
      <c r="P1168" s="18"/>
      <c r="Q1168" s="18"/>
    </row>
    <row r="1169" spans="1:17" s="20" customFormat="1" x14ac:dyDescent="0.45">
      <c r="A1169"/>
      <c r="B1169"/>
      <c r="C1169"/>
      <c r="D1169"/>
      <c r="E1169"/>
      <c r="F1169"/>
      <c r="G1169"/>
      <c r="H1169" s="15"/>
      <c r="I1169" s="15"/>
      <c r="J1169" s="15"/>
      <c r="K1169" s="15"/>
      <c r="L1169" s="18"/>
      <c r="M1169" s="18"/>
      <c r="N1169" s="19"/>
      <c r="O1169" s="18"/>
      <c r="P1169" s="18"/>
      <c r="Q1169" s="18"/>
    </row>
    <row r="1170" spans="1:17" s="20" customFormat="1" x14ac:dyDescent="0.45">
      <c r="A1170"/>
      <c r="B1170"/>
      <c r="C1170"/>
      <c r="D1170"/>
      <c r="E1170"/>
      <c r="F1170"/>
      <c r="G1170"/>
      <c r="H1170" s="15"/>
      <c r="I1170" s="15"/>
      <c r="J1170" s="15"/>
      <c r="K1170" s="15"/>
      <c r="L1170" s="18"/>
      <c r="M1170" s="18"/>
      <c r="N1170" s="19"/>
      <c r="O1170" s="18"/>
      <c r="P1170" s="18"/>
      <c r="Q1170" s="18"/>
    </row>
    <row r="1171" spans="1:17" s="20" customFormat="1" x14ac:dyDescent="0.45">
      <c r="A1171"/>
      <c r="B1171"/>
      <c r="C1171"/>
      <c r="D1171"/>
      <c r="E1171"/>
      <c r="F1171"/>
      <c r="G1171"/>
      <c r="H1171" s="15"/>
      <c r="I1171" s="15"/>
      <c r="J1171" s="15"/>
      <c r="K1171" s="15"/>
      <c r="L1171" s="18"/>
      <c r="M1171" s="18"/>
      <c r="N1171" s="19"/>
      <c r="O1171" s="18"/>
      <c r="P1171" s="18"/>
      <c r="Q1171" s="18"/>
    </row>
    <row r="1172" spans="1:17" s="20" customFormat="1" x14ac:dyDescent="0.45">
      <c r="A1172"/>
      <c r="B1172"/>
      <c r="C1172"/>
      <c r="D1172"/>
      <c r="E1172"/>
      <c r="F1172"/>
      <c r="G1172"/>
      <c r="H1172" s="15"/>
      <c r="I1172" s="15"/>
      <c r="J1172" s="15"/>
      <c r="K1172" s="15"/>
      <c r="L1172" s="18"/>
      <c r="M1172" s="18"/>
      <c r="N1172" s="19"/>
      <c r="O1172" s="18"/>
      <c r="P1172" s="18"/>
      <c r="Q1172" s="18"/>
    </row>
    <row r="1173" spans="1:17" s="20" customFormat="1" x14ac:dyDescent="0.45">
      <c r="A1173"/>
      <c r="B1173"/>
      <c r="C1173"/>
      <c r="D1173"/>
      <c r="E1173"/>
      <c r="F1173"/>
      <c r="G1173"/>
      <c r="H1173" s="15"/>
      <c r="I1173" s="15"/>
      <c r="J1173" s="15"/>
      <c r="K1173" s="15"/>
      <c r="L1173" s="18"/>
      <c r="M1173" s="18"/>
      <c r="N1173" s="19"/>
      <c r="O1173" s="18"/>
      <c r="P1173" s="18"/>
      <c r="Q1173" s="18"/>
    </row>
    <row r="1174" spans="1:17" s="20" customFormat="1" x14ac:dyDescent="0.45">
      <c r="A1174"/>
      <c r="B1174"/>
      <c r="C1174"/>
      <c r="D1174"/>
      <c r="E1174"/>
      <c r="F1174"/>
      <c r="G1174"/>
      <c r="H1174" s="15"/>
      <c r="I1174" s="15"/>
      <c r="J1174" s="15"/>
      <c r="K1174" s="15"/>
      <c r="L1174" s="18"/>
      <c r="M1174" s="18"/>
      <c r="N1174" s="19"/>
      <c r="O1174" s="18"/>
      <c r="P1174" s="18"/>
      <c r="Q1174" s="18"/>
    </row>
    <row r="1175" spans="1:17" s="20" customFormat="1" x14ac:dyDescent="0.45">
      <c r="A1175"/>
      <c r="B1175"/>
      <c r="C1175"/>
      <c r="D1175"/>
      <c r="E1175"/>
      <c r="F1175"/>
      <c r="G1175"/>
      <c r="H1175" s="15"/>
      <c r="I1175" s="15"/>
      <c r="J1175" s="15"/>
      <c r="K1175" s="15"/>
      <c r="L1175" s="18"/>
      <c r="M1175" s="18"/>
      <c r="N1175" s="19"/>
      <c r="O1175" s="18"/>
      <c r="P1175" s="18"/>
      <c r="Q1175" s="18"/>
    </row>
    <row r="1176" spans="1:17" s="20" customFormat="1" x14ac:dyDescent="0.45">
      <c r="A1176"/>
      <c r="B1176"/>
      <c r="C1176"/>
      <c r="D1176"/>
      <c r="E1176"/>
      <c r="F1176"/>
      <c r="G1176"/>
      <c r="H1176" s="15"/>
      <c r="I1176" s="15"/>
      <c r="J1176" s="15"/>
      <c r="K1176" s="15"/>
      <c r="L1176" s="18"/>
      <c r="M1176" s="18"/>
      <c r="N1176" s="19"/>
      <c r="O1176" s="18"/>
      <c r="P1176" s="18"/>
      <c r="Q1176" s="18"/>
    </row>
    <row r="1177" spans="1:17" s="20" customFormat="1" x14ac:dyDescent="0.45">
      <c r="A1177"/>
      <c r="B1177"/>
      <c r="C1177"/>
      <c r="D1177"/>
      <c r="E1177"/>
      <c r="F1177"/>
      <c r="G1177"/>
      <c r="H1177" s="15"/>
      <c r="I1177" s="15"/>
      <c r="J1177" s="15"/>
      <c r="K1177" s="15"/>
      <c r="L1177" s="18"/>
      <c r="M1177" s="18"/>
      <c r="N1177" s="19"/>
      <c r="O1177" s="18"/>
      <c r="P1177" s="18"/>
      <c r="Q1177" s="18"/>
    </row>
    <row r="1178" spans="1:17" s="20" customFormat="1" x14ac:dyDescent="0.45">
      <c r="A1178"/>
      <c r="B1178"/>
      <c r="C1178"/>
      <c r="D1178"/>
      <c r="E1178"/>
      <c r="F1178"/>
      <c r="G1178"/>
      <c r="H1178" s="15"/>
      <c r="I1178" s="15"/>
      <c r="J1178" s="15"/>
      <c r="K1178" s="15"/>
      <c r="L1178" s="18"/>
      <c r="M1178" s="18"/>
      <c r="N1178" s="19"/>
      <c r="O1178" s="18"/>
      <c r="P1178" s="18"/>
      <c r="Q1178" s="18"/>
    </row>
    <row r="1179" spans="1:17" s="20" customFormat="1" x14ac:dyDescent="0.45">
      <c r="A1179"/>
      <c r="B1179"/>
      <c r="C1179"/>
      <c r="D1179"/>
      <c r="E1179"/>
      <c r="F1179"/>
      <c r="G1179"/>
      <c r="H1179" s="15"/>
      <c r="I1179" s="15"/>
      <c r="J1179" s="15"/>
      <c r="K1179" s="15"/>
      <c r="L1179" s="18"/>
      <c r="M1179" s="18"/>
      <c r="N1179" s="19"/>
      <c r="O1179" s="18"/>
      <c r="P1179" s="18"/>
      <c r="Q1179" s="18"/>
    </row>
    <row r="1180" spans="1:17" s="20" customFormat="1" x14ac:dyDescent="0.45">
      <c r="A1180"/>
      <c r="B1180"/>
      <c r="C1180"/>
      <c r="D1180"/>
      <c r="E1180"/>
      <c r="F1180"/>
      <c r="G1180"/>
      <c r="H1180" s="15"/>
      <c r="I1180" s="15"/>
      <c r="J1180" s="15"/>
      <c r="K1180" s="15"/>
      <c r="L1180" s="18"/>
      <c r="M1180" s="18"/>
      <c r="N1180" s="19"/>
      <c r="O1180" s="18"/>
      <c r="P1180" s="18"/>
      <c r="Q1180" s="18"/>
    </row>
    <row r="1181" spans="1:17" s="20" customFormat="1" x14ac:dyDescent="0.45">
      <c r="A1181"/>
      <c r="B1181"/>
      <c r="C1181"/>
      <c r="D1181"/>
      <c r="E1181"/>
      <c r="F1181"/>
      <c r="G1181"/>
      <c r="H1181" s="15"/>
      <c r="I1181" s="15"/>
      <c r="J1181" s="15"/>
      <c r="K1181" s="15"/>
      <c r="L1181" s="18"/>
      <c r="M1181" s="18"/>
      <c r="N1181" s="19"/>
      <c r="O1181" s="18"/>
      <c r="P1181" s="18"/>
      <c r="Q1181" s="18"/>
    </row>
    <row r="1182" spans="1:17" s="20" customFormat="1" x14ac:dyDescent="0.45">
      <c r="A1182"/>
      <c r="B1182"/>
      <c r="C1182"/>
      <c r="D1182"/>
      <c r="E1182"/>
      <c r="F1182"/>
      <c r="G1182"/>
      <c r="H1182" s="15"/>
      <c r="I1182" s="15"/>
      <c r="J1182" s="15"/>
      <c r="K1182" s="15"/>
      <c r="L1182" s="18"/>
      <c r="M1182" s="18"/>
      <c r="N1182" s="19"/>
      <c r="O1182" s="18"/>
      <c r="P1182" s="18"/>
      <c r="Q1182" s="18"/>
    </row>
    <row r="1183" spans="1:17" s="20" customFormat="1" x14ac:dyDescent="0.45">
      <c r="A1183"/>
      <c r="B1183"/>
      <c r="C1183"/>
      <c r="D1183"/>
      <c r="E1183"/>
      <c r="F1183"/>
      <c r="G1183"/>
      <c r="H1183" s="15"/>
      <c r="I1183" s="15"/>
      <c r="J1183" s="15"/>
      <c r="K1183" s="15"/>
      <c r="L1183" s="18"/>
      <c r="M1183" s="18"/>
      <c r="N1183" s="19"/>
      <c r="O1183" s="18"/>
      <c r="P1183" s="18"/>
      <c r="Q1183" s="18"/>
    </row>
    <row r="1184" spans="1:17" s="20" customFormat="1" x14ac:dyDescent="0.45">
      <c r="A1184"/>
      <c r="B1184"/>
      <c r="C1184"/>
      <c r="D1184"/>
      <c r="E1184"/>
      <c r="F1184"/>
      <c r="G1184"/>
      <c r="H1184" s="15"/>
      <c r="I1184" s="15"/>
      <c r="J1184" s="15"/>
      <c r="K1184" s="15"/>
      <c r="L1184" s="18"/>
      <c r="M1184" s="18"/>
      <c r="N1184" s="19"/>
      <c r="O1184" s="18"/>
      <c r="P1184" s="18"/>
      <c r="Q1184" s="18"/>
    </row>
    <row r="1185" spans="1:17" s="20" customFormat="1" x14ac:dyDescent="0.45">
      <c r="A1185"/>
      <c r="B1185"/>
      <c r="C1185"/>
      <c r="D1185"/>
      <c r="E1185"/>
      <c r="F1185"/>
      <c r="G1185"/>
      <c r="H1185" s="15"/>
      <c r="I1185" s="15"/>
      <c r="J1185" s="15"/>
      <c r="K1185" s="15"/>
      <c r="L1185" s="18"/>
      <c r="M1185" s="18"/>
      <c r="N1185" s="19"/>
      <c r="O1185" s="18"/>
      <c r="P1185" s="18"/>
      <c r="Q1185" s="18"/>
    </row>
    <row r="1186" spans="1:17" s="20" customFormat="1" x14ac:dyDescent="0.45">
      <c r="A1186"/>
      <c r="B1186"/>
      <c r="C1186"/>
      <c r="D1186"/>
      <c r="E1186"/>
      <c r="F1186"/>
      <c r="G1186"/>
      <c r="H1186" s="15"/>
      <c r="I1186" s="15"/>
      <c r="J1186" s="15"/>
      <c r="K1186" s="15"/>
      <c r="L1186" s="18"/>
      <c r="M1186" s="18"/>
      <c r="N1186" s="19"/>
      <c r="O1186" s="18"/>
      <c r="P1186" s="18"/>
      <c r="Q1186" s="18"/>
    </row>
    <row r="1187" spans="1:17" s="20" customFormat="1" x14ac:dyDescent="0.45">
      <c r="A1187"/>
      <c r="B1187"/>
      <c r="C1187"/>
      <c r="D1187"/>
      <c r="E1187"/>
      <c r="F1187"/>
      <c r="G1187"/>
      <c r="H1187" s="15"/>
      <c r="I1187" s="15"/>
      <c r="J1187" s="15"/>
      <c r="K1187" s="15"/>
      <c r="L1187" s="18"/>
      <c r="M1187" s="18"/>
      <c r="N1187" s="19"/>
      <c r="O1187" s="18"/>
      <c r="P1187" s="18"/>
      <c r="Q1187" s="18"/>
    </row>
    <row r="1188" spans="1:17" s="20" customFormat="1" x14ac:dyDescent="0.45">
      <c r="A1188"/>
      <c r="B1188"/>
      <c r="C1188"/>
      <c r="D1188"/>
      <c r="E1188"/>
      <c r="F1188"/>
      <c r="G1188"/>
      <c r="H1188" s="15"/>
      <c r="I1188" s="15"/>
      <c r="J1188" s="15"/>
      <c r="K1188" s="15"/>
      <c r="L1188" s="18"/>
      <c r="M1188" s="18"/>
      <c r="N1188" s="19"/>
      <c r="O1188" s="18"/>
      <c r="P1188" s="18"/>
      <c r="Q1188" s="18"/>
    </row>
    <row r="1189" spans="1:17" s="20" customFormat="1" x14ac:dyDescent="0.45">
      <c r="A1189"/>
      <c r="B1189"/>
      <c r="C1189"/>
      <c r="D1189"/>
      <c r="E1189"/>
      <c r="F1189"/>
      <c r="G1189"/>
      <c r="H1189" s="15"/>
      <c r="I1189" s="15"/>
      <c r="J1189" s="15"/>
      <c r="K1189" s="15"/>
      <c r="L1189" s="18"/>
      <c r="M1189" s="18"/>
      <c r="N1189" s="19"/>
      <c r="O1189" s="18"/>
      <c r="P1189" s="18"/>
      <c r="Q1189" s="18"/>
    </row>
    <row r="1190" spans="1:17" s="20" customFormat="1" x14ac:dyDescent="0.45">
      <c r="A1190"/>
      <c r="B1190"/>
      <c r="C1190"/>
      <c r="D1190"/>
      <c r="E1190"/>
      <c r="F1190"/>
      <c r="G1190"/>
      <c r="H1190" s="15"/>
      <c r="I1190" s="15"/>
      <c r="J1190" s="15"/>
      <c r="K1190" s="15"/>
      <c r="L1190" s="18"/>
      <c r="M1190" s="18"/>
      <c r="N1190" s="19"/>
      <c r="O1190" s="18"/>
      <c r="P1190" s="18"/>
      <c r="Q1190" s="18"/>
    </row>
    <row r="1191" spans="1:17" s="20" customFormat="1" x14ac:dyDescent="0.45">
      <c r="A1191"/>
      <c r="B1191"/>
      <c r="C1191"/>
      <c r="D1191"/>
      <c r="E1191"/>
      <c r="F1191"/>
      <c r="G1191"/>
      <c r="H1191" s="15"/>
      <c r="I1191" s="15"/>
      <c r="J1191" s="15"/>
      <c r="K1191" s="15"/>
      <c r="L1191" s="18"/>
      <c r="M1191" s="18"/>
      <c r="N1191" s="19"/>
      <c r="O1191" s="18"/>
      <c r="P1191" s="18"/>
      <c r="Q1191" s="18"/>
    </row>
    <row r="1192" spans="1:17" s="20" customFormat="1" x14ac:dyDescent="0.45">
      <c r="A1192"/>
      <c r="B1192"/>
      <c r="C1192"/>
      <c r="D1192"/>
      <c r="E1192"/>
      <c r="F1192"/>
      <c r="G1192"/>
      <c r="H1192" s="15"/>
      <c r="I1192" s="15"/>
      <c r="J1192" s="15"/>
      <c r="K1192" s="15"/>
      <c r="L1192" s="18"/>
      <c r="M1192" s="18"/>
      <c r="N1192" s="19"/>
      <c r="O1192" s="18"/>
      <c r="P1192" s="18"/>
      <c r="Q1192" s="18"/>
    </row>
    <row r="1193" spans="1:17" s="20" customFormat="1" x14ac:dyDescent="0.45">
      <c r="A1193"/>
      <c r="B1193"/>
      <c r="C1193"/>
      <c r="D1193"/>
      <c r="E1193"/>
      <c r="F1193"/>
      <c r="G1193"/>
      <c r="H1193" s="15"/>
      <c r="I1193" s="15"/>
      <c r="J1193" s="15"/>
      <c r="K1193" s="15"/>
      <c r="L1193" s="18"/>
      <c r="M1193" s="18"/>
      <c r="N1193" s="19"/>
      <c r="O1193" s="18"/>
      <c r="P1193" s="18"/>
      <c r="Q1193" s="18"/>
    </row>
    <row r="1194" spans="1:17" s="20" customFormat="1" x14ac:dyDescent="0.45">
      <c r="A1194"/>
      <c r="B1194"/>
      <c r="C1194"/>
      <c r="D1194"/>
      <c r="E1194"/>
      <c r="F1194"/>
      <c r="G1194"/>
      <c r="H1194" s="15"/>
      <c r="I1194" s="15"/>
      <c r="J1194" s="15"/>
      <c r="K1194" s="15"/>
      <c r="L1194" s="18"/>
      <c r="M1194" s="18"/>
      <c r="N1194" s="19"/>
      <c r="O1194" s="18"/>
      <c r="P1194" s="18"/>
      <c r="Q1194" s="18"/>
    </row>
    <row r="1195" spans="1:17" s="20" customFormat="1" x14ac:dyDescent="0.45">
      <c r="A1195"/>
      <c r="B1195"/>
      <c r="C1195"/>
      <c r="D1195"/>
      <c r="E1195"/>
      <c r="F1195"/>
      <c r="G1195"/>
      <c r="H1195" s="15"/>
      <c r="I1195" s="15"/>
      <c r="J1195" s="15"/>
      <c r="K1195" s="15"/>
      <c r="L1195" s="18"/>
      <c r="M1195" s="18"/>
      <c r="N1195" s="19"/>
      <c r="O1195" s="18"/>
      <c r="P1195" s="18"/>
      <c r="Q1195" s="18"/>
    </row>
    <row r="1196" spans="1:17" s="20" customFormat="1" x14ac:dyDescent="0.45">
      <c r="A1196"/>
      <c r="B1196"/>
      <c r="C1196"/>
      <c r="D1196"/>
      <c r="E1196"/>
      <c r="F1196"/>
      <c r="G1196"/>
      <c r="H1196" s="15"/>
      <c r="I1196" s="15"/>
      <c r="J1196" s="15"/>
      <c r="K1196" s="15"/>
      <c r="L1196" s="18"/>
      <c r="M1196" s="18"/>
      <c r="N1196" s="19"/>
      <c r="O1196" s="18"/>
      <c r="P1196" s="18"/>
      <c r="Q1196" s="18"/>
    </row>
    <row r="1197" spans="1:17" s="20" customFormat="1" x14ac:dyDescent="0.45">
      <c r="A1197"/>
      <c r="B1197"/>
      <c r="C1197"/>
      <c r="D1197"/>
      <c r="E1197"/>
      <c r="F1197"/>
      <c r="G1197"/>
      <c r="H1197" s="15"/>
      <c r="I1197" s="15"/>
      <c r="J1197" s="15"/>
      <c r="K1197" s="15"/>
      <c r="L1197" s="18"/>
      <c r="M1197" s="18"/>
      <c r="N1197" s="19"/>
      <c r="O1197" s="18"/>
      <c r="P1197" s="18"/>
      <c r="Q1197" s="18"/>
    </row>
    <row r="1198" spans="1:17" s="20" customFormat="1" x14ac:dyDescent="0.45">
      <c r="A1198"/>
      <c r="B1198"/>
      <c r="C1198"/>
      <c r="D1198"/>
      <c r="E1198"/>
      <c r="F1198"/>
      <c r="G1198"/>
      <c r="H1198" s="15"/>
      <c r="I1198" s="15"/>
      <c r="J1198" s="15"/>
      <c r="K1198" s="15"/>
      <c r="L1198" s="18"/>
      <c r="M1198" s="18"/>
      <c r="N1198" s="19"/>
      <c r="O1198" s="18"/>
      <c r="P1198" s="18"/>
      <c r="Q1198" s="18"/>
    </row>
    <row r="1199" spans="1:17" s="20" customFormat="1" x14ac:dyDescent="0.45">
      <c r="A1199"/>
      <c r="B1199"/>
      <c r="C1199"/>
      <c r="D1199"/>
      <c r="E1199"/>
      <c r="F1199"/>
      <c r="G1199"/>
      <c r="H1199" s="15"/>
      <c r="I1199" s="15"/>
      <c r="J1199" s="15"/>
      <c r="K1199" s="15"/>
      <c r="L1199" s="18"/>
      <c r="M1199" s="18"/>
      <c r="N1199" s="19"/>
      <c r="O1199" s="18"/>
      <c r="P1199" s="18"/>
      <c r="Q1199" s="18"/>
    </row>
    <row r="1200" spans="1:17" s="20" customFormat="1" x14ac:dyDescent="0.45">
      <c r="A1200"/>
      <c r="B1200"/>
      <c r="C1200"/>
      <c r="D1200"/>
      <c r="E1200"/>
      <c r="F1200"/>
      <c r="G1200"/>
      <c r="H1200" s="15"/>
      <c r="I1200" s="15"/>
      <c r="J1200" s="15"/>
      <c r="K1200" s="15"/>
      <c r="L1200" s="18"/>
      <c r="M1200" s="18"/>
      <c r="N1200" s="19"/>
      <c r="O1200" s="18"/>
      <c r="P1200" s="18"/>
      <c r="Q1200" s="18"/>
    </row>
    <row r="1201" spans="1:17" s="20" customFormat="1" x14ac:dyDescent="0.45">
      <c r="A1201"/>
      <c r="B1201"/>
      <c r="C1201"/>
      <c r="D1201"/>
      <c r="E1201"/>
      <c r="F1201"/>
      <c r="G1201"/>
      <c r="H1201" s="15"/>
      <c r="I1201" s="15"/>
      <c r="J1201" s="15"/>
      <c r="K1201" s="15"/>
      <c r="L1201" s="18"/>
      <c r="M1201" s="18"/>
      <c r="N1201" s="19"/>
      <c r="O1201" s="18"/>
      <c r="P1201" s="18"/>
      <c r="Q1201" s="18"/>
    </row>
    <row r="1202" spans="1:17" s="20" customFormat="1" x14ac:dyDescent="0.45">
      <c r="A1202"/>
      <c r="B1202"/>
      <c r="C1202"/>
      <c r="D1202"/>
      <c r="E1202"/>
      <c r="F1202"/>
      <c r="G1202"/>
      <c r="H1202" s="15"/>
      <c r="I1202" s="15"/>
      <c r="J1202" s="15"/>
      <c r="K1202" s="15"/>
      <c r="L1202" s="18"/>
      <c r="M1202" s="18"/>
      <c r="N1202" s="19"/>
      <c r="O1202" s="18"/>
      <c r="P1202" s="18"/>
      <c r="Q1202" s="18"/>
    </row>
    <row r="1203" spans="1:17" s="20" customFormat="1" x14ac:dyDescent="0.45">
      <c r="A1203"/>
      <c r="B1203"/>
      <c r="C1203"/>
      <c r="D1203"/>
      <c r="E1203"/>
      <c r="F1203"/>
      <c r="G1203"/>
      <c r="H1203" s="15"/>
      <c r="I1203" s="15"/>
      <c r="J1203" s="15"/>
      <c r="K1203" s="15"/>
      <c r="L1203" s="18"/>
      <c r="M1203" s="18"/>
      <c r="N1203" s="19"/>
      <c r="O1203" s="18"/>
      <c r="P1203" s="18"/>
      <c r="Q1203" s="18"/>
    </row>
    <row r="1204" spans="1:17" s="20" customFormat="1" x14ac:dyDescent="0.45">
      <c r="A1204"/>
      <c r="B1204"/>
      <c r="C1204"/>
      <c r="D1204"/>
      <c r="E1204"/>
      <c r="F1204"/>
      <c r="G1204"/>
      <c r="H1204" s="15"/>
      <c r="I1204" s="15"/>
      <c r="J1204" s="15"/>
      <c r="K1204" s="15"/>
      <c r="L1204" s="18"/>
      <c r="M1204" s="18"/>
      <c r="N1204" s="19"/>
      <c r="O1204" s="18"/>
      <c r="P1204" s="18"/>
      <c r="Q1204" s="18"/>
    </row>
    <row r="1205" spans="1:17" s="20" customFormat="1" x14ac:dyDescent="0.45">
      <c r="A1205"/>
      <c r="B1205"/>
      <c r="C1205"/>
      <c r="D1205"/>
      <c r="E1205"/>
      <c r="F1205"/>
      <c r="G1205"/>
      <c r="H1205" s="15"/>
      <c r="I1205" s="15"/>
      <c r="J1205" s="15"/>
      <c r="K1205" s="15"/>
      <c r="L1205" s="18"/>
      <c r="M1205" s="18"/>
      <c r="N1205" s="19"/>
      <c r="O1205" s="18"/>
      <c r="P1205" s="18"/>
      <c r="Q1205" s="18"/>
    </row>
    <row r="1206" spans="1:17" s="20" customFormat="1" x14ac:dyDescent="0.45">
      <c r="A1206"/>
      <c r="B1206"/>
      <c r="C1206"/>
      <c r="D1206"/>
      <c r="E1206"/>
      <c r="F1206"/>
      <c r="G1206"/>
      <c r="H1206" s="15"/>
      <c r="I1206" s="15"/>
      <c r="J1206" s="15"/>
      <c r="K1206" s="15"/>
      <c r="L1206" s="18"/>
      <c r="M1206" s="18"/>
      <c r="N1206" s="19"/>
      <c r="O1206" s="18"/>
      <c r="P1206" s="18"/>
      <c r="Q1206" s="18"/>
    </row>
    <row r="1207" spans="1:17" s="20" customFormat="1" x14ac:dyDescent="0.45">
      <c r="A1207"/>
      <c r="B1207"/>
      <c r="C1207"/>
      <c r="D1207"/>
      <c r="E1207"/>
      <c r="F1207"/>
      <c r="G1207"/>
      <c r="H1207" s="15"/>
      <c r="I1207" s="15"/>
      <c r="J1207" s="15"/>
      <c r="K1207" s="15"/>
      <c r="L1207" s="18"/>
      <c r="M1207" s="18"/>
      <c r="N1207" s="19"/>
      <c r="O1207" s="18"/>
      <c r="P1207" s="18"/>
      <c r="Q1207" s="18"/>
    </row>
    <row r="1208" spans="1:17" s="20" customFormat="1" x14ac:dyDescent="0.45">
      <c r="A1208"/>
      <c r="B1208"/>
      <c r="C1208"/>
      <c r="D1208"/>
      <c r="E1208"/>
      <c r="F1208"/>
      <c r="G1208"/>
      <c r="H1208" s="15"/>
      <c r="I1208" s="15"/>
      <c r="J1208" s="15"/>
      <c r="K1208" s="15"/>
      <c r="L1208" s="18"/>
      <c r="M1208" s="18"/>
      <c r="N1208" s="19"/>
      <c r="O1208" s="18"/>
      <c r="P1208" s="18"/>
      <c r="Q1208" s="18"/>
    </row>
    <row r="1209" spans="1:17" s="20" customFormat="1" x14ac:dyDescent="0.45">
      <c r="A1209"/>
      <c r="B1209"/>
      <c r="C1209"/>
      <c r="D1209"/>
      <c r="E1209"/>
      <c r="F1209"/>
      <c r="G1209"/>
      <c r="H1209" s="15"/>
      <c r="I1209" s="15"/>
      <c r="J1209" s="15"/>
      <c r="K1209" s="15"/>
      <c r="L1209" s="18"/>
      <c r="M1209" s="18"/>
      <c r="N1209" s="19"/>
      <c r="O1209" s="18"/>
      <c r="P1209" s="18"/>
      <c r="Q1209" s="18"/>
    </row>
    <row r="1210" spans="1:17" s="20" customFormat="1" x14ac:dyDescent="0.45">
      <c r="A1210"/>
      <c r="B1210"/>
      <c r="C1210"/>
      <c r="D1210"/>
      <c r="E1210"/>
      <c r="F1210"/>
      <c r="G1210"/>
      <c r="H1210" s="15"/>
      <c r="I1210" s="15"/>
      <c r="J1210" s="15"/>
      <c r="K1210" s="15"/>
      <c r="L1210" s="18"/>
      <c r="M1210" s="18"/>
      <c r="N1210" s="19"/>
      <c r="O1210" s="18"/>
      <c r="P1210" s="18"/>
      <c r="Q1210" s="18"/>
    </row>
    <row r="1211" spans="1:17" s="20" customFormat="1" x14ac:dyDescent="0.45">
      <c r="A1211"/>
      <c r="B1211"/>
      <c r="C1211"/>
      <c r="D1211"/>
      <c r="E1211"/>
      <c r="F1211"/>
      <c r="G1211"/>
      <c r="H1211" s="15"/>
      <c r="I1211" s="15"/>
      <c r="J1211" s="15"/>
      <c r="K1211" s="15"/>
      <c r="L1211" s="18"/>
      <c r="M1211" s="18"/>
      <c r="N1211" s="19"/>
      <c r="O1211" s="18"/>
      <c r="P1211" s="18"/>
      <c r="Q1211" s="18"/>
    </row>
    <row r="1212" spans="1:17" s="20" customFormat="1" x14ac:dyDescent="0.45">
      <c r="A1212"/>
      <c r="B1212"/>
      <c r="C1212"/>
      <c r="D1212"/>
      <c r="E1212"/>
      <c r="F1212"/>
      <c r="G1212"/>
      <c r="H1212" s="15"/>
      <c r="I1212" s="15"/>
      <c r="J1212" s="15"/>
      <c r="K1212" s="15"/>
      <c r="L1212" s="18"/>
      <c r="M1212" s="18"/>
      <c r="N1212" s="19"/>
      <c r="O1212" s="18"/>
      <c r="P1212" s="18"/>
      <c r="Q1212" s="18"/>
    </row>
    <row r="1213" spans="1:17" s="20" customFormat="1" x14ac:dyDescent="0.45">
      <c r="A1213"/>
      <c r="B1213"/>
      <c r="C1213"/>
      <c r="D1213"/>
      <c r="E1213"/>
      <c r="F1213"/>
      <c r="G1213"/>
      <c r="H1213" s="15"/>
      <c r="I1213" s="15"/>
      <c r="J1213" s="15"/>
      <c r="K1213" s="15"/>
      <c r="L1213" s="18"/>
      <c r="M1213" s="18"/>
      <c r="N1213" s="19"/>
      <c r="O1213" s="18"/>
      <c r="P1213" s="18"/>
      <c r="Q1213" s="18"/>
    </row>
    <row r="1214" spans="1:17" s="20" customFormat="1" x14ac:dyDescent="0.45">
      <c r="A1214"/>
      <c r="B1214"/>
      <c r="C1214"/>
      <c r="D1214"/>
      <c r="E1214"/>
      <c r="F1214"/>
      <c r="G1214"/>
      <c r="H1214" s="15"/>
      <c r="I1214" s="15"/>
      <c r="J1214" s="15"/>
      <c r="K1214" s="15"/>
      <c r="L1214" s="18"/>
      <c r="M1214" s="18"/>
      <c r="N1214" s="19"/>
      <c r="O1214" s="18"/>
      <c r="P1214" s="18"/>
      <c r="Q1214" s="18"/>
    </row>
    <row r="1215" spans="1:17" s="20" customFormat="1" x14ac:dyDescent="0.45">
      <c r="A1215"/>
      <c r="B1215"/>
      <c r="C1215"/>
      <c r="D1215"/>
      <c r="E1215"/>
      <c r="F1215"/>
      <c r="G1215"/>
      <c r="H1215" s="15"/>
      <c r="I1215" s="15"/>
      <c r="J1215" s="15"/>
      <c r="K1215" s="15"/>
      <c r="L1215" s="18"/>
      <c r="M1215" s="18"/>
      <c r="N1215" s="19"/>
      <c r="O1215" s="18"/>
      <c r="P1215" s="18"/>
      <c r="Q1215" s="18"/>
    </row>
    <row r="1216" spans="1:17" s="20" customFormat="1" x14ac:dyDescent="0.45">
      <c r="A1216"/>
      <c r="B1216"/>
      <c r="C1216"/>
      <c r="D1216"/>
      <c r="E1216"/>
      <c r="F1216"/>
      <c r="G1216"/>
      <c r="H1216" s="15"/>
      <c r="I1216" s="15"/>
      <c r="J1216" s="15"/>
      <c r="K1216" s="15"/>
      <c r="L1216" s="18"/>
      <c r="M1216" s="18"/>
      <c r="N1216" s="19"/>
      <c r="O1216" s="18"/>
      <c r="P1216" s="18"/>
      <c r="Q1216" s="18"/>
    </row>
    <row r="1217" spans="1:17" s="20" customFormat="1" x14ac:dyDescent="0.45">
      <c r="A1217"/>
      <c r="B1217"/>
      <c r="C1217"/>
      <c r="D1217"/>
      <c r="E1217"/>
      <c r="F1217"/>
      <c r="G1217"/>
      <c r="H1217" s="15"/>
      <c r="I1217" s="15"/>
      <c r="J1217" s="15"/>
      <c r="K1217" s="15"/>
      <c r="L1217" s="18"/>
      <c r="M1217" s="18"/>
      <c r="N1217" s="19"/>
      <c r="O1217" s="18"/>
      <c r="P1217" s="18"/>
      <c r="Q1217" s="18"/>
    </row>
    <row r="1218" spans="1:17" s="20" customFormat="1" x14ac:dyDescent="0.45">
      <c r="A1218"/>
      <c r="B1218"/>
      <c r="C1218"/>
      <c r="D1218"/>
      <c r="E1218"/>
      <c r="F1218"/>
      <c r="G1218"/>
      <c r="H1218" s="15"/>
      <c r="I1218" s="15"/>
      <c r="J1218" s="15"/>
      <c r="K1218" s="15"/>
      <c r="L1218" s="18"/>
      <c r="M1218" s="18"/>
      <c r="N1218" s="19"/>
      <c r="O1218" s="18"/>
      <c r="P1218" s="18"/>
      <c r="Q1218" s="18"/>
    </row>
    <row r="1219" spans="1:17" s="20" customFormat="1" x14ac:dyDescent="0.45">
      <c r="A1219"/>
      <c r="B1219"/>
      <c r="C1219"/>
      <c r="D1219"/>
      <c r="E1219"/>
      <c r="F1219"/>
      <c r="G1219"/>
      <c r="H1219" s="15"/>
      <c r="I1219" s="15"/>
      <c r="J1219" s="15"/>
      <c r="K1219" s="15"/>
      <c r="L1219" s="18"/>
      <c r="M1219" s="18"/>
      <c r="N1219" s="19"/>
      <c r="O1219" s="18"/>
      <c r="P1219" s="18"/>
      <c r="Q1219" s="18"/>
    </row>
    <row r="1220" spans="1:17" s="20" customFormat="1" x14ac:dyDescent="0.45">
      <c r="A1220"/>
      <c r="B1220"/>
      <c r="C1220"/>
      <c r="D1220"/>
      <c r="E1220"/>
      <c r="F1220"/>
      <c r="G1220"/>
      <c r="H1220" s="15"/>
      <c r="I1220" s="15"/>
      <c r="J1220" s="15"/>
      <c r="K1220" s="15"/>
      <c r="L1220" s="18"/>
      <c r="M1220" s="18"/>
      <c r="N1220" s="19"/>
      <c r="O1220" s="18"/>
      <c r="P1220" s="18"/>
      <c r="Q1220" s="18"/>
    </row>
    <row r="1221" spans="1:17" s="20" customFormat="1" x14ac:dyDescent="0.45">
      <c r="A1221"/>
      <c r="B1221"/>
      <c r="C1221"/>
      <c r="D1221"/>
      <c r="E1221"/>
      <c r="F1221"/>
      <c r="G1221"/>
      <c r="H1221" s="15"/>
      <c r="I1221" s="15"/>
      <c r="J1221" s="15"/>
      <c r="K1221" s="15"/>
      <c r="L1221" s="18"/>
      <c r="M1221" s="18"/>
      <c r="N1221" s="19"/>
      <c r="O1221" s="18"/>
      <c r="P1221" s="18"/>
      <c r="Q1221" s="18"/>
    </row>
    <row r="1222" spans="1:17" s="20" customFormat="1" x14ac:dyDescent="0.45">
      <c r="A1222"/>
      <c r="B1222"/>
      <c r="C1222"/>
      <c r="D1222"/>
      <c r="E1222"/>
      <c r="F1222"/>
      <c r="G1222"/>
      <c r="H1222" s="15"/>
      <c r="I1222" s="15"/>
      <c r="J1222" s="15"/>
      <c r="K1222" s="15"/>
      <c r="L1222" s="18"/>
      <c r="M1222" s="18"/>
      <c r="N1222" s="19"/>
      <c r="O1222" s="18"/>
      <c r="P1222" s="18"/>
      <c r="Q1222" s="18"/>
    </row>
    <row r="1223" spans="1:17" s="20" customFormat="1" x14ac:dyDescent="0.45">
      <c r="A1223"/>
      <c r="B1223"/>
      <c r="C1223"/>
      <c r="D1223"/>
      <c r="E1223"/>
      <c r="F1223"/>
      <c r="G1223"/>
      <c r="H1223" s="15"/>
      <c r="I1223" s="15"/>
      <c r="J1223" s="15"/>
      <c r="K1223" s="15"/>
      <c r="L1223" s="18"/>
      <c r="M1223" s="18"/>
      <c r="N1223" s="19"/>
      <c r="O1223" s="18"/>
      <c r="P1223" s="18"/>
      <c r="Q1223" s="18"/>
    </row>
    <row r="1224" spans="1:17" s="20" customFormat="1" x14ac:dyDescent="0.45">
      <c r="A1224"/>
      <c r="B1224"/>
      <c r="C1224"/>
      <c r="D1224"/>
      <c r="E1224"/>
      <c r="F1224"/>
      <c r="G1224"/>
      <c r="H1224" s="15"/>
      <c r="I1224" s="15"/>
      <c r="J1224" s="15"/>
      <c r="K1224" s="15"/>
      <c r="L1224" s="18"/>
      <c r="M1224" s="18"/>
      <c r="N1224" s="19"/>
      <c r="O1224" s="18"/>
      <c r="P1224" s="18"/>
      <c r="Q1224" s="18"/>
    </row>
    <row r="1225" spans="1:17" s="20" customFormat="1" x14ac:dyDescent="0.45">
      <c r="A1225"/>
      <c r="B1225"/>
      <c r="C1225"/>
      <c r="D1225"/>
      <c r="E1225"/>
      <c r="F1225"/>
      <c r="G1225"/>
      <c r="H1225" s="15"/>
      <c r="I1225" s="15"/>
      <c r="J1225" s="15"/>
      <c r="K1225" s="15"/>
      <c r="L1225" s="18"/>
      <c r="M1225" s="18"/>
      <c r="N1225" s="19"/>
      <c r="O1225" s="18"/>
      <c r="P1225" s="18"/>
      <c r="Q1225" s="18"/>
    </row>
    <row r="1226" spans="1:17" s="20" customFormat="1" x14ac:dyDescent="0.45">
      <c r="A1226"/>
      <c r="B1226"/>
      <c r="C1226"/>
      <c r="D1226"/>
      <c r="E1226"/>
      <c r="F1226"/>
      <c r="G1226"/>
      <c r="H1226" s="15"/>
      <c r="I1226" s="15"/>
      <c r="J1226" s="15"/>
      <c r="K1226" s="15"/>
      <c r="L1226" s="18"/>
      <c r="M1226" s="18"/>
      <c r="N1226" s="19"/>
      <c r="O1226" s="18"/>
      <c r="P1226" s="18"/>
      <c r="Q1226" s="18"/>
    </row>
    <row r="1227" spans="1:17" s="20" customFormat="1" x14ac:dyDescent="0.45">
      <c r="A1227"/>
      <c r="B1227"/>
      <c r="C1227"/>
      <c r="D1227"/>
      <c r="E1227"/>
      <c r="F1227"/>
      <c r="G1227"/>
      <c r="H1227" s="15"/>
      <c r="I1227" s="15"/>
      <c r="J1227" s="15"/>
      <c r="K1227" s="15"/>
      <c r="L1227" s="18"/>
      <c r="M1227" s="18"/>
      <c r="N1227" s="19"/>
      <c r="O1227" s="18"/>
      <c r="P1227" s="18"/>
      <c r="Q1227" s="18"/>
    </row>
    <row r="1228" spans="1:17" s="20" customFormat="1" x14ac:dyDescent="0.45">
      <c r="A1228"/>
      <c r="B1228"/>
      <c r="C1228"/>
      <c r="D1228"/>
      <c r="E1228"/>
      <c r="F1228"/>
      <c r="G1228"/>
      <c r="H1228" s="15"/>
      <c r="I1228" s="15"/>
      <c r="J1228" s="15"/>
      <c r="K1228" s="15"/>
      <c r="L1228" s="18"/>
      <c r="M1228" s="18"/>
      <c r="N1228" s="19"/>
      <c r="O1228" s="18"/>
      <c r="P1228" s="18"/>
      <c r="Q1228" s="18"/>
    </row>
    <row r="1229" spans="1:17" s="20" customFormat="1" x14ac:dyDescent="0.45">
      <c r="A1229"/>
      <c r="B1229"/>
      <c r="C1229"/>
      <c r="D1229"/>
      <c r="E1229"/>
      <c r="F1229"/>
      <c r="G1229"/>
      <c r="H1229" s="15"/>
      <c r="I1229" s="15"/>
      <c r="J1229" s="15"/>
      <c r="K1229" s="15"/>
      <c r="L1229" s="18"/>
      <c r="M1229" s="18"/>
      <c r="N1229" s="19"/>
      <c r="O1229" s="18"/>
      <c r="P1229" s="18"/>
      <c r="Q1229" s="18"/>
    </row>
    <row r="1230" spans="1:17" s="20" customFormat="1" x14ac:dyDescent="0.45">
      <c r="A1230"/>
      <c r="B1230"/>
      <c r="C1230"/>
      <c r="D1230"/>
      <c r="E1230"/>
      <c r="F1230"/>
      <c r="G1230"/>
      <c r="H1230" s="15"/>
      <c r="I1230" s="15"/>
      <c r="J1230" s="15"/>
      <c r="K1230" s="15"/>
      <c r="L1230" s="18"/>
      <c r="M1230" s="18"/>
      <c r="N1230" s="19"/>
      <c r="O1230" s="18"/>
      <c r="P1230" s="18"/>
      <c r="Q1230" s="18"/>
    </row>
    <row r="1231" spans="1:17" s="20" customFormat="1" x14ac:dyDescent="0.45">
      <c r="A1231"/>
      <c r="B1231"/>
      <c r="C1231"/>
      <c r="D1231"/>
      <c r="E1231"/>
      <c r="F1231"/>
      <c r="G1231"/>
      <c r="H1231" s="15"/>
      <c r="I1231" s="15"/>
      <c r="J1231" s="15"/>
      <c r="K1231" s="15"/>
      <c r="L1231" s="18"/>
      <c r="M1231" s="18"/>
      <c r="N1231" s="19"/>
      <c r="O1231" s="18"/>
      <c r="P1231" s="18"/>
      <c r="Q1231" s="18"/>
    </row>
    <row r="1232" spans="1:17" s="20" customFormat="1" x14ac:dyDescent="0.45">
      <c r="A1232"/>
      <c r="B1232"/>
      <c r="C1232"/>
      <c r="D1232"/>
      <c r="E1232"/>
      <c r="F1232"/>
      <c r="G1232"/>
      <c r="H1232" s="15"/>
      <c r="I1232" s="15"/>
      <c r="J1232" s="15"/>
      <c r="K1232" s="15"/>
      <c r="L1232" s="18"/>
      <c r="M1232" s="18"/>
      <c r="N1232" s="19"/>
      <c r="O1232" s="18"/>
      <c r="P1232" s="18"/>
      <c r="Q1232" s="18"/>
    </row>
    <row r="1233" spans="1:17" s="20" customFormat="1" x14ac:dyDescent="0.45">
      <c r="A1233"/>
      <c r="B1233"/>
      <c r="C1233"/>
      <c r="D1233"/>
      <c r="E1233"/>
      <c r="F1233"/>
      <c r="G1233"/>
      <c r="H1233" s="15"/>
      <c r="I1233" s="15"/>
      <c r="J1233" s="15"/>
      <c r="K1233" s="15"/>
      <c r="L1233" s="18"/>
      <c r="M1233" s="18"/>
      <c r="N1233" s="19"/>
      <c r="O1233" s="18"/>
      <c r="P1233" s="18"/>
      <c r="Q1233" s="18"/>
    </row>
    <row r="1234" spans="1:17" s="20" customFormat="1" x14ac:dyDescent="0.45">
      <c r="A1234"/>
      <c r="B1234"/>
      <c r="C1234"/>
      <c r="D1234"/>
      <c r="E1234"/>
      <c r="F1234"/>
      <c r="G1234"/>
      <c r="H1234" s="15"/>
      <c r="I1234" s="15"/>
      <c r="J1234" s="15"/>
      <c r="K1234" s="15"/>
      <c r="L1234" s="18"/>
      <c r="M1234" s="18"/>
      <c r="N1234" s="19"/>
      <c r="O1234" s="18"/>
      <c r="P1234" s="18"/>
      <c r="Q1234" s="18"/>
    </row>
    <row r="1235" spans="1:17" s="20" customFormat="1" x14ac:dyDescent="0.45">
      <c r="A1235"/>
      <c r="B1235"/>
      <c r="C1235"/>
      <c r="D1235"/>
      <c r="E1235"/>
      <c r="F1235"/>
      <c r="G1235"/>
      <c r="H1235" s="15"/>
      <c r="I1235" s="15"/>
      <c r="J1235" s="15"/>
      <c r="K1235" s="15"/>
      <c r="L1235" s="18"/>
      <c r="M1235" s="18"/>
      <c r="N1235" s="19"/>
      <c r="O1235" s="18"/>
      <c r="P1235" s="18"/>
      <c r="Q1235" s="18"/>
    </row>
    <row r="1236" spans="1:17" s="20" customFormat="1" x14ac:dyDescent="0.45">
      <c r="A1236"/>
      <c r="B1236"/>
      <c r="C1236"/>
      <c r="D1236"/>
      <c r="E1236"/>
      <c r="F1236"/>
      <c r="G1236"/>
      <c r="H1236" s="15"/>
      <c r="I1236" s="15"/>
      <c r="J1236" s="15"/>
      <c r="K1236" s="15"/>
      <c r="L1236" s="18"/>
      <c r="M1236" s="18"/>
      <c r="N1236" s="19"/>
      <c r="O1236" s="18"/>
      <c r="P1236" s="18"/>
      <c r="Q1236" s="18"/>
    </row>
    <row r="1237" spans="1:17" s="20" customFormat="1" x14ac:dyDescent="0.45">
      <c r="A1237"/>
      <c r="B1237"/>
      <c r="C1237"/>
      <c r="D1237"/>
      <c r="E1237"/>
      <c r="F1237"/>
      <c r="G1237"/>
      <c r="H1237" s="15"/>
      <c r="I1237" s="15"/>
      <c r="J1237" s="15"/>
      <c r="K1237" s="15"/>
      <c r="L1237" s="18"/>
      <c r="M1237" s="18"/>
      <c r="N1237" s="19"/>
      <c r="O1237" s="18"/>
      <c r="P1237" s="18"/>
      <c r="Q1237" s="18"/>
    </row>
    <row r="1238" spans="1:17" s="20" customFormat="1" x14ac:dyDescent="0.45">
      <c r="A1238"/>
      <c r="B1238"/>
      <c r="C1238"/>
      <c r="D1238"/>
      <c r="E1238"/>
      <c r="F1238"/>
      <c r="G1238"/>
      <c r="H1238" s="15"/>
      <c r="I1238" s="15"/>
      <c r="J1238" s="15"/>
      <c r="K1238" s="15"/>
      <c r="L1238" s="18"/>
      <c r="M1238" s="18"/>
      <c r="N1238" s="19"/>
      <c r="O1238" s="18"/>
      <c r="P1238" s="18"/>
      <c r="Q1238" s="18"/>
    </row>
    <row r="1239" spans="1:17" s="20" customFormat="1" x14ac:dyDescent="0.45">
      <c r="A1239"/>
      <c r="B1239"/>
      <c r="C1239"/>
      <c r="D1239"/>
      <c r="E1239"/>
      <c r="F1239"/>
      <c r="G1239"/>
      <c r="H1239" s="15"/>
      <c r="I1239" s="15"/>
      <c r="J1239" s="15"/>
      <c r="K1239" s="15"/>
      <c r="L1239" s="18"/>
      <c r="M1239" s="18"/>
      <c r="N1239" s="19"/>
      <c r="O1239" s="18"/>
      <c r="P1239" s="18"/>
      <c r="Q1239" s="18"/>
    </row>
    <row r="1240" spans="1:17" s="20" customFormat="1" x14ac:dyDescent="0.45">
      <c r="A1240"/>
      <c r="B1240"/>
      <c r="C1240"/>
      <c r="D1240"/>
      <c r="E1240"/>
      <c r="F1240"/>
      <c r="G1240"/>
      <c r="H1240" s="15"/>
      <c r="I1240" s="15"/>
      <c r="J1240" s="15"/>
      <c r="K1240" s="15"/>
      <c r="L1240" s="18"/>
      <c r="M1240" s="18"/>
      <c r="N1240" s="19"/>
      <c r="O1240" s="18"/>
      <c r="P1240" s="18"/>
      <c r="Q1240" s="18"/>
    </row>
    <row r="1241" spans="1:17" s="20" customFormat="1" x14ac:dyDescent="0.45">
      <c r="A1241"/>
      <c r="B1241"/>
      <c r="C1241"/>
      <c r="D1241"/>
      <c r="E1241"/>
      <c r="F1241"/>
      <c r="G1241"/>
      <c r="H1241" s="15"/>
      <c r="I1241" s="15"/>
      <c r="J1241" s="15"/>
      <c r="K1241" s="15"/>
      <c r="L1241" s="18"/>
      <c r="M1241" s="18"/>
      <c r="N1241" s="19"/>
      <c r="O1241" s="18"/>
      <c r="P1241" s="18"/>
      <c r="Q1241" s="18"/>
    </row>
    <row r="1242" spans="1:17" s="20" customFormat="1" x14ac:dyDescent="0.45">
      <c r="A1242"/>
      <c r="B1242"/>
      <c r="C1242"/>
      <c r="D1242"/>
      <c r="E1242"/>
      <c r="F1242"/>
      <c r="G1242"/>
      <c r="H1242" s="15"/>
      <c r="I1242" s="15"/>
      <c r="J1242" s="15"/>
      <c r="K1242" s="15"/>
      <c r="L1242" s="18"/>
      <c r="M1242" s="18"/>
      <c r="N1242" s="19"/>
      <c r="O1242" s="18"/>
      <c r="P1242" s="18"/>
      <c r="Q1242" s="18"/>
    </row>
    <row r="1243" spans="1:17" s="20" customFormat="1" x14ac:dyDescent="0.45">
      <c r="A1243"/>
      <c r="B1243"/>
      <c r="C1243"/>
      <c r="D1243"/>
      <c r="E1243"/>
      <c r="F1243"/>
      <c r="G1243"/>
      <c r="H1243" s="15"/>
      <c r="I1243" s="15"/>
      <c r="J1243" s="15"/>
      <c r="K1243" s="15"/>
      <c r="L1243" s="18"/>
      <c r="M1243" s="18"/>
      <c r="N1243" s="19"/>
      <c r="O1243" s="18"/>
      <c r="P1243" s="18"/>
      <c r="Q1243" s="18"/>
    </row>
    <row r="1244" spans="1:17" s="20" customFormat="1" x14ac:dyDescent="0.45">
      <c r="A1244"/>
      <c r="B1244"/>
      <c r="C1244"/>
      <c r="D1244"/>
      <c r="E1244"/>
      <c r="F1244"/>
      <c r="G1244"/>
      <c r="H1244" s="15"/>
      <c r="I1244" s="15"/>
      <c r="J1244" s="15"/>
      <c r="K1244" s="15"/>
      <c r="L1244" s="18"/>
      <c r="M1244" s="18"/>
      <c r="N1244" s="19"/>
      <c r="O1244" s="18"/>
      <c r="P1244" s="18"/>
      <c r="Q1244" s="18"/>
    </row>
    <row r="1245" spans="1:17" s="20" customFormat="1" x14ac:dyDescent="0.45">
      <c r="A1245"/>
      <c r="B1245"/>
      <c r="C1245"/>
      <c r="D1245"/>
      <c r="E1245"/>
      <c r="F1245"/>
      <c r="G1245"/>
      <c r="H1245" s="15"/>
      <c r="I1245" s="15"/>
      <c r="J1245" s="15"/>
      <c r="K1245" s="15"/>
      <c r="L1245" s="18"/>
      <c r="M1245" s="18"/>
      <c r="N1245" s="19"/>
      <c r="O1245" s="18"/>
      <c r="P1245" s="18"/>
      <c r="Q1245" s="18"/>
    </row>
    <row r="1246" spans="1:17" s="20" customFormat="1" x14ac:dyDescent="0.45">
      <c r="A1246"/>
      <c r="B1246"/>
      <c r="C1246"/>
      <c r="D1246"/>
      <c r="E1246"/>
      <c r="F1246"/>
      <c r="G1246"/>
      <c r="H1246" s="15"/>
      <c r="I1246" s="15"/>
      <c r="J1246" s="15"/>
      <c r="K1246" s="15"/>
      <c r="L1246" s="18"/>
      <c r="M1246" s="18"/>
      <c r="N1246" s="19"/>
      <c r="O1246" s="18"/>
      <c r="P1246" s="18"/>
      <c r="Q1246" s="18"/>
    </row>
    <row r="1247" spans="1:17" s="20" customFormat="1" x14ac:dyDescent="0.45">
      <c r="A1247"/>
      <c r="B1247"/>
      <c r="C1247"/>
      <c r="D1247"/>
      <c r="E1247"/>
      <c r="F1247"/>
      <c r="G1247"/>
      <c r="H1247" s="15"/>
      <c r="I1247" s="15"/>
      <c r="J1247" s="15"/>
      <c r="K1247" s="15"/>
      <c r="L1247" s="18"/>
      <c r="M1247" s="18"/>
      <c r="N1247" s="19"/>
      <c r="O1247" s="18"/>
      <c r="P1247" s="18"/>
      <c r="Q1247" s="18"/>
    </row>
    <row r="1248" spans="1:17" s="20" customFormat="1" x14ac:dyDescent="0.45">
      <c r="A1248"/>
      <c r="B1248"/>
      <c r="C1248"/>
      <c r="D1248"/>
      <c r="E1248"/>
      <c r="F1248"/>
      <c r="G1248"/>
      <c r="H1248" s="15"/>
      <c r="I1248" s="15"/>
      <c r="J1248" s="15"/>
      <c r="K1248" s="15"/>
      <c r="L1248" s="18"/>
      <c r="M1248" s="18"/>
      <c r="N1248" s="19"/>
      <c r="O1248" s="18"/>
      <c r="P1248" s="18"/>
      <c r="Q1248" s="18"/>
    </row>
    <row r="1249" spans="1:17" s="20" customFormat="1" x14ac:dyDescent="0.45">
      <c r="A1249"/>
      <c r="B1249"/>
      <c r="C1249"/>
      <c r="D1249"/>
      <c r="E1249"/>
      <c r="F1249"/>
      <c r="G1249"/>
      <c r="H1249" s="15"/>
      <c r="I1249" s="15"/>
      <c r="J1249" s="15"/>
      <c r="K1249" s="15"/>
      <c r="L1249" s="18"/>
      <c r="M1249" s="18"/>
      <c r="N1249" s="19"/>
      <c r="O1249" s="18"/>
      <c r="P1249" s="18"/>
      <c r="Q1249" s="18"/>
    </row>
    <row r="1250" spans="1:17" s="20" customFormat="1" x14ac:dyDescent="0.45">
      <c r="A1250"/>
      <c r="B1250"/>
      <c r="C1250"/>
      <c r="D1250"/>
      <c r="E1250"/>
      <c r="F1250"/>
      <c r="G1250"/>
      <c r="H1250" s="15"/>
      <c r="I1250" s="15"/>
      <c r="J1250" s="15"/>
      <c r="K1250" s="15"/>
      <c r="L1250" s="18"/>
      <c r="M1250" s="18"/>
      <c r="N1250" s="19"/>
      <c r="O1250" s="18"/>
      <c r="P1250" s="18"/>
      <c r="Q1250" s="18"/>
    </row>
    <row r="1251" spans="1:17" s="20" customFormat="1" x14ac:dyDescent="0.45">
      <c r="A1251"/>
      <c r="B1251"/>
      <c r="C1251"/>
      <c r="D1251"/>
      <c r="E1251"/>
      <c r="F1251"/>
      <c r="G1251"/>
      <c r="H1251" s="15"/>
      <c r="I1251" s="15"/>
      <c r="J1251" s="15"/>
      <c r="K1251" s="15"/>
      <c r="L1251" s="18"/>
      <c r="M1251" s="18"/>
      <c r="N1251" s="19"/>
      <c r="O1251" s="18"/>
      <c r="P1251" s="18"/>
      <c r="Q1251" s="18"/>
    </row>
    <row r="1252" spans="1:17" s="20" customFormat="1" x14ac:dyDescent="0.45">
      <c r="A1252"/>
      <c r="B1252"/>
      <c r="C1252"/>
      <c r="D1252"/>
      <c r="E1252"/>
      <c r="F1252"/>
      <c r="G1252"/>
      <c r="H1252" s="15"/>
      <c r="I1252" s="15"/>
      <c r="J1252" s="15"/>
      <c r="K1252" s="15"/>
      <c r="L1252" s="18"/>
      <c r="M1252" s="18"/>
      <c r="N1252" s="19"/>
      <c r="O1252" s="18"/>
      <c r="P1252" s="18"/>
      <c r="Q1252" s="18"/>
    </row>
    <row r="1253" spans="1:17" s="20" customFormat="1" x14ac:dyDescent="0.45">
      <c r="A1253"/>
      <c r="B1253"/>
      <c r="C1253"/>
      <c r="D1253"/>
      <c r="E1253"/>
      <c r="F1253"/>
      <c r="G1253"/>
      <c r="H1253" s="15"/>
      <c r="I1253" s="15"/>
      <c r="J1253" s="15"/>
      <c r="K1253" s="15"/>
      <c r="L1253" s="18"/>
      <c r="M1253" s="18"/>
      <c r="N1253" s="19"/>
      <c r="O1253" s="18"/>
      <c r="P1253" s="18"/>
      <c r="Q1253" s="18"/>
    </row>
    <row r="1254" spans="1:17" s="20" customFormat="1" x14ac:dyDescent="0.45">
      <c r="A1254"/>
      <c r="B1254"/>
      <c r="C1254"/>
      <c r="D1254"/>
      <c r="E1254"/>
      <c r="F1254"/>
      <c r="G1254"/>
      <c r="H1254" s="15"/>
      <c r="I1254" s="15"/>
      <c r="J1254" s="15"/>
      <c r="K1254" s="15"/>
      <c r="L1254" s="18"/>
      <c r="M1254" s="18"/>
      <c r="N1254" s="19"/>
      <c r="O1254" s="18"/>
      <c r="P1254" s="18"/>
      <c r="Q1254" s="18"/>
    </row>
    <row r="1255" spans="1:17" s="20" customFormat="1" x14ac:dyDescent="0.45">
      <c r="A1255"/>
      <c r="B1255"/>
      <c r="C1255"/>
      <c r="D1255"/>
      <c r="E1255"/>
      <c r="F1255"/>
      <c r="G1255"/>
      <c r="H1255" s="15"/>
      <c r="I1255" s="15"/>
      <c r="J1255" s="15"/>
      <c r="K1255" s="15"/>
      <c r="L1255" s="18"/>
      <c r="M1255" s="18"/>
      <c r="N1255" s="19"/>
      <c r="O1255" s="18"/>
      <c r="P1255" s="18"/>
      <c r="Q1255" s="18"/>
    </row>
    <row r="1256" spans="1:17" s="20" customFormat="1" x14ac:dyDescent="0.45">
      <c r="A1256"/>
      <c r="B1256"/>
      <c r="C1256"/>
      <c r="D1256"/>
      <c r="E1256"/>
      <c r="F1256"/>
      <c r="G1256"/>
      <c r="H1256" s="15"/>
      <c r="I1256" s="15"/>
      <c r="J1256" s="15"/>
      <c r="K1256" s="15"/>
      <c r="L1256" s="18"/>
      <c r="M1256" s="18"/>
      <c r="N1256" s="19"/>
      <c r="O1256" s="18"/>
      <c r="P1256" s="18"/>
      <c r="Q1256" s="18"/>
    </row>
    <row r="1257" spans="1:17" s="20" customFormat="1" x14ac:dyDescent="0.45">
      <c r="A1257"/>
      <c r="B1257"/>
      <c r="C1257"/>
      <c r="D1257"/>
      <c r="E1257"/>
      <c r="F1257"/>
      <c r="G1257"/>
      <c r="H1257" s="15"/>
      <c r="I1257" s="15"/>
      <c r="J1257" s="15"/>
      <c r="K1257" s="15"/>
      <c r="L1257" s="18"/>
      <c r="M1257" s="18"/>
      <c r="N1257" s="19"/>
      <c r="O1257" s="18"/>
      <c r="P1257" s="18"/>
      <c r="Q1257" s="18"/>
    </row>
    <row r="1258" spans="1:17" s="20" customFormat="1" x14ac:dyDescent="0.45">
      <c r="A1258"/>
      <c r="B1258"/>
      <c r="C1258"/>
      <c r="D1258"/>
      <c r="E1258"/>
      <c r="F1258"/>
      <c r="G1258"/>
      <c r="H1258" s="15"/>
      <c r="I1258" s="15"/>
      <c r="J1258" s="15"/>
      <c r="K1258" s="15"/>
      <c r="L1258" s="18"/>
      <c r="M1258" s="18"/>
      <c r="N1258" s="19"/>
      <c r="O1258" s="18"/>
      <c r="P1258" s="18"/>
      <c r="Q1258" s="18"/>
    </row>
    <row r="1259" spans="1:17" s="20" customFormat="1" x14ac:dyDescent="0.45">
      <c r="A1259"/>
      <c r="B1259"/>
      <c r="C1259"/>
      <c r="D1259"/>
      <c r="E1259"/>
      <c r="F1259"/>
      <c r="G1259"/>
      <c r="H1259" s="15"/>
      <c r="I1259" s="15"/>
      <c r="J1259" s="15"/>
      <c r="K1259" s="15"/>
      <c r="L1259" s="18"/>
      <c r="M1259" s="18"/>
      <c r="N1259" s="19"/>
      <c r="O1259" s="18"/>
      <c r="P1259" s="18"/>
      <c r="Q1259" s="18"/>
    </row>
    <row r="1260" spans="1:17" s="20" customFormat="1" x14ac:dyDescent="0.45">
      <c r="A1260"/>
      <c r="B1260"/>
      <c r="C1260"/>
      <c r="D1260"/>
      <c r="E1260"/>
      <c r="F1260"/>
      <c r="G1260"/>
      <c r="H1260" s="15"/>
      <c r="I1260" s="15"/>
      <c r="J1260" s="15"/>
      <c r="K1260" s="15"/>
      <c r="L1260" s="18"/>
      <c r="M1260" s="18"/>
      <c r="N1260" s="19"/>
      <c r="O1260" s="18"/>
      <c r="P1260" s="18"/>
      <c r="Q1260" s="18"/>
    </row>
    <row r="1261" spans="1:17" s="20" customFormat="1" x14ac:dyDescent="0.45">
      <c r="A1261"/>
      <c r="B1261"/>
      <c r="C1261"/>
      <c r="D1261"/>
      <c r="E1261"/>
      <c r="F1261"/>
      <c r="G1261"/>
      <c r="H1261" s="15"/>
      <c r="I1261" s="15"/>
      <c r="J1261" s="15"/>
      <c r="K1261" s="15"/>
      <c r="L1261" s="18"/>
      <c r="M1261" s="18"/>
      <c r="N1261" s="19"/>
      <c r="O1261" s="18"/>
      <c r="P1261" s="18"/>
      <c r="Q1261" s="18"/>
    </row>
    <row r="1262" spans="1:17" s="20" customFormat="1" x14ac:dyDescent="0.45">
      <c r="A1262"/>
      <c r="B1262"/>
      <c r="C1262"/>
      <c r="D1262"/>
      <c r="E1262"/>
      <c r="F1262"/>
      <c r="G1262"/>
      <c r="H1262" s="15"/>
      <c r="I1262" s="15"/>
      <c r="J1262" s="15"/>
      <c r="K1262" s="15"/>
      <c r="L1262" s="18"/>
      <c r="M1262" s="18"/>
      <c r="N1262" s="19"/>
      <c r="O1262" s="18"/>
      <c r="P1262" s="18"/>
      <c r="Q1262" s="18"/>
    </row>
    <row r="1263" spans="1:17" s="20" customFormat="1" x14ac:dyDescent="0.45">
      <c r="A1263"/>
      <c r="B1263"/>
      <c r="C1263"/>
      <c r="D1263"/>
      <c r="E1263"/>
      <c r="F1263"/>
      <c r="G1263"/>
      <c r="H1263" s="15"/>
      <c r="I1263" s="15"/>
      <c r="J1263" s="15"/>
      <c r="K1263" s="15"/>
      <c r="L1263" s="18"/>
      <c r="M1263" s="18"/>
      <c r="N1263" s="19"/>
      <c r="O1263" s="18"/>
      <c r="P1263" s="18"/>
      <c r="Q1263" s="18"/>
    </row>
    <row r="1264" spans="1:17" s="20" customFormat="1" x14ac:dyDescent="0.45">
      <c r="A1264"/>
      <c r="B1264"/>
      <c r="C1264"/>
      <c r="D1264"/>
      <c r="E1264"/>
      <c r="F1264"/>
      <c r="G1264"/>
      <c r="H1264" s="15"/>
      <c r="I1264" s="15"/>
      <c r="J1264" s="15"/>
      <c r="K1264" s="15"/>
      <c r="L1264" s="18"/>
      <c r="M1264" s="18"/>
      <c r="N1264" s="19"/>
      <c r="O1264" s="18"/>
      <c r="P1264" s="18"/>
      <c r="Q1264" s="18"/>
    </row>
    <row r="1265" spans="1:17" s="20" customFormat="1" x14ac:dyDescent="0.45">
      <c r="A1265"/>
      <c r="B1265"/>
      <c r="C1265"/>
      <c r="D1265"/>
      <c r="E1265"/>
      <c r="F1265"/>
      <c r="G1265"/>
      <c r="H1265" s="15"/>
      <c r="I1265" s="15"/>
      <c r="J1265" s="15"/>
      <c r="K1265" s="15"/>
      <c r="L1265" s="18"/>
      <c r="M1265" s="18"/>
      <c r="N1265" s="19"/>
      <c r="O1265" s="18"/>
      <c r="P1265" s="18"/>
      <c r="Q1265" s="18"/>
    </row>
    <row r="1266" spans="1:17" s="20" customFormat="1" x14ac:dyDescent="0.45">
      <c r="A1266"/>
      <c r="B1266"/>
      <c r="C1266"/>
      <c r="D1266"/>
      <c r="E1266"/>
      <c r="F1266"/>
      <c r="G1266"/>
      <c r="H1266" s="15"/>
      <c r="I1266" s="15"/>
      <c r="J1266" s="15"/>
      <c r="K1266" s="15"/>
      <c r="L1266" s="18"/>
      <c r="M1266" s="18"/>
      <c r="N1266" s="19"/>
      <c r="O1266" s="18"/>
      <c r="P1266" s="18"/>
      <c r="Q1266" s="18"/>
    </row>
    <row r="1267" spans="1:17" s="20" customFormat="1" x14ac:dyDescent="0.45">
      <c r="A1267"/>
      <c r="B1267"/>
      <c r="C1267"/>
      <c r="D1267"/>
      <c r="E1267"/>
      <c r="F1267"/>
      <c r="G1267"/>
      <c r="H1267" s="15"/>
      <c r="I1267" s="15"/>
      <c r="J1267" s="15"/>
      <c r="K1267" s="15"/>
      <c r="L1267" s="18"/>
      <c r="M1267" s="18"/>
      <c r="N1267" s="19"/>
      <c r="O1267" s="18"/>
      <c r="P1267" s="18"/>
      <c r="Q1267" s="18"/>
    </row>
    <row r="1268" spans="1:17" s="20" customFormat="1" x14ac:dyDescent="0.45">
      <c r="A1268"/>
      <c r="B1268"/>
      <c r="C1268"/>
      <c r="D1268"/>
      <c r="E1268"/>
      <c r="F1268"/>
      <c r="G1268"/>
      <c r="H1268" s="15"/>
      <c r="I1268" s="15"/>
      <c r="J1268" s="15"/>
      <c r="K1268" s="15"/>
      <c r="L1268" s="18"/>
      <c r="M1268" s="18"/>
      <c r="N1268" s="19"/>
      <c r="O1268" s="18"/>
      <c r="P1268" s="18"/>
      <c r="Q1268" s="18"/>
    </row>
    <row r="1269" spans="1:17" s="20" customFormat="1" x14ac:dyDescent="0.45">
      <c r="A1269"/>
      <c r="B1269"/>
      <c r="C1269"/>
      <c r="D1269"/>
      <c r="E1269"/>
      <c r="F1269"/>
      <c r="G1269"/>
      <c r="H1269" s="15"/>
      <c r="I1269" s="15"/>
      <c r="J1269" s="15"/>
      <c r="K1269" s="15"/>
      <c r="L1269" s="18"/>
      <c r="M1269" s="18"/>
      <c r="N1269" s="19"/>
      <c r="O1269" s="18"/>
      <c r="P1269" s="18"/>
      <c r="Q1269" s="18"/>
    </row>
    <row r="1270" spans="1:17" s="20" customFormat="1" x14ac:dyDescent="0.45">
      <c r="A1270"/>
      <c r="B1270"/>
      <c r="C1270"/>
      <c r="D1270"/>
      <c r="E1270"/>
      <c r="F1270"/>
      <c r="G1270"/>
      <c r="H1270" s="15"/>
      <c r="I1270" s="15"/>
      <c r="J1270" s="15"/>
      <c r="K1270" s="15"/>
      <c r="L1270" s="18"/>
      <c r="M1270" s="18"/>
      <c r="N1270" s="19"/>
      <c r="O1270" s="18"/>
      <c r="P1270" s="18"/>
      <c r="Q1270" s="18"/>
    </row>
    <row r="1271" spans="1:17" s="20" customFormat="1" x14ac:dyDescent="0.45">
      <c r="A1271"/>
      <c r="B1271"/>
      <c r="C1271"/>
      <c r="D1271"/>
      <c r="E1271"/>
      <c r="F1271"/>
      <c r="G1271"/>
      <c r="H1271" s="15"/>
      <c r="I1271" s="15"/>
      <c r="J1271" s="15"/>
      <c r="K1271" s="15"/>
      <c r="L1271" s="18"/>
      <c r="M1271" s="18"/>
      <c r="N1271" s="19"/>
      <c r="O1271" s="18"/>
      <c r="P1271" s="18"/>
      <c r="Q1271" s="18"/>
    </row>
    <row r="1272" spans="1:17" s="20" customFormat="1" x14ac:dyDescent="0.45">
      <c r="A1272"/>
      <c r="B1272"/>
      <c r="C1272"/>
      <c r="D1272"/>
      <c r="E1272"/>
      <c r="F1272"/>
      <c r="G1272"/>
      <c r="H1272" s="15"/>
      <c r="I1272" s="15"/>
      <c r="J1272" s="15"/>
      <c r="K1272" s="15"/>
      <c r="L1272" s="18"/>
      <c r="M1272" s="18"/>
      <c r="N1272" s="19"/>
      <c r="O1272" s="18"/>
      <c r="P1272" s="18"/>
      <c r="Q1272" s="18"/>
    </row>
    <row r="1273" spans="1:17" s="20" customFormat="1" x14ac:dyDescent="0.45">
      <c r="A1273"/>
      <c r="B1273"/>
      <c r="C1273"/>
      <c r="D1273"/>
      <c r="E1273"/>
      <c r="F1273"/>
      <c r="G1273"/>
      <c r="H1273" s="15"/>
      <c r="I1273" s="15"/>
      <c r="J1273" s="15"/>
      <c r="K1273" s="15"/>
      <c r="L1273" s="18"/>
      <c r="M1273" s="18"/>
      <c r="N1273" s="19"/>
      <c r="O1273" s="18"/>
      <c r="P1273" s="18"/>
      <c r="Q1273" s="18"/>
    </row>
    <row r="1274" spans="1:17" s="20" customFormat="1" x14ac:dyDescent="0.45">
      <c r="A1274"/>
      <c r="B1274"/>
      <c r="C1274"/>
      <c r="D1274"/>
      <c r="E1274"/>
      <c r="F1274"/>
      <c r="G1274"/>
      <c r="H1274" s="15"/>
      <c r="I1274" s="15"/>
      <c r="J1274" s="15"/>
      <c r="K1274" s="15"/>
      <c r="L1274" s="18"/>
      <c r="M1274" s="18"/>
      <c r="N1274" s="19"/>
      <c r="O1274" s="18"/>
      <c r="P1274" s="18"/>
      <c r="Q1274" s="18"/>
    </row>
    <row r="1275" spans="1:17" s="20" customFormat="1" x14ac:dyDescent="0.45">
      <c r="A1275"/>
      <c r="B1275"/>
      <c r="C1275"/>
      <c r="D1275"/>
      <c r="E1275"/>
      <c r="F1275"/>
      <c r="G1275"/>
      <c r="H1275" s="15"/>
      <c r="I1275" s="15"/>
      <c r="J1275" s="15"/>
      <c r="K1275" s="15"/>
      <c r="L1275" s="18"/>
      <c r="M1275" s="18"/>
      <c r="N1275" s="19"/>
      <c r="O1275" s="18"/>
      <c r="P1275" s="18"/>
      <c r="Q1275" s="18"/>
    </row>
    <row r="1276" spans="1:17" s="20" customFormat="1" x14ac:dyDescent="0.45">
      <c r="A1276"/>
      <c r="B1276"/>
      <c r="C1276"/>
      <c r="D1276"/>
      <c r="E1276"/>
      <c r="F1276"/>
      <c r="G1276"/>
      <c r="H1276" s="15"/>
      <c r="I1276" s="15"/>
      <c r="J1276" s="15"/>
      <c r="K1276" s="15"/>
      <c r="L1276" s="18"/>
      <c r="M1276" s="18"/>
      <c r="N1276" s="19"/>
      <c r="O1276" s="18"/>
      <c r="P1276" s="18"/>
      <c r="Q1276" s="18"/>
    </row>
    <row r="1277" spans="1:17" s="20" customFormat="1" x14ac:dyDescent="0.45">
      <c r="A1277"/>
      <c r="B1277"/>
      <c r="C1277"/>
      <c r="D1277"/>
      <c r="E1277"/>
      <c r="F1277"/>
      <c r="G1277"/>
      <c r="H1277" s="15"/>
      <c r="I1277" s="15"/>
      <c r="J1277" s="15"/>
      <c r="K1277" s="15"/>
      <c r="L1277" s="18"/>
      <c r="M1277" s="18"/>
      <c r="N1277" s="19"/>
      <c r="O1277" s="18"/>
      <c r="P1277" s="18"/>
      <c r="Q1277" s="18"/>
    </row>
    <row r="1278" spans="1:17" s="20" customFormat="1" x14ac:dyDescent="0.45">
      <c r="A1278"/>
      <c r="B1278"/>
      <c r="C1278"/>
      <c r="D1278"/>
      <c r="E1278"/>
      <c r="F1278"/>
      <c r="G1278"/>
      <c r="H1278" s="15"/>
      <c r="I1278" s="15"/>
      <c r="J1278" s="15"/>
      <c r="K1278" s="15"/>
      <c r="L1278" s="18"/>
      <c r="M1278" s="18"/>
      <c r="N1278" s="19"/>
      <c r="O1278" s="18"/>
      <c r="P1278" s="18"/>
      <c r="Q1278" s="18"/>
    </row>
    <row r="1279" spans="1:17" s="20" customFormat="1" x14ac:dyDescent="0.45">
      <c r="A1279"/>
      <c r="B1279"/>
      <c r="C1279"/>
      <c r="D1279"/>
      <c r="E1279"/>
      <c r="F1279"/>
      <c r="G1279"/>
      <c r="H1279" s="15"/>
      <c r="I1279" s="15"/>
      <c r="J1279" s="15"/>
      <c r="K1279" s="15"/>
      <c r="L1279" s="18"/>
      <c r="M1279" s="18"/>
      <c r="N1279" s="19"/>
      <c r="O1279" s="18"/>
      <c r="P1279" s="18"/>
      <c r="Q1279" s="18"/>
    </row>
    <row r="1280" spans="1:17" s="20" customFormat="1" x14ac:dyDescent="0.45">
      <c r="A1280"/>
      <c r="B1280"/>
      <c r="C1280"/>
      <c r="D1280"/>
      <c r="E1280"/>
      <c r="F1280"/>
      <c r="G1280"/>
      <c r="H1280" s="15"/>
      <c r="I1280" s="15"/>
      <c r="J1280" s="15"/>
      <c r="K1280" s="15"/>
      <c r="L1280" s="18"/>
      <c r="M1280" s="18"/>
      <c r="N1280" s="19"/>
      <c r="O1280" s="18"/>
      <c r="P1280" s="18"/>
      <c r="Q1280" s="18"/>
    </row>
    <row r="1281" spans="1:17" s="20" customFormat="1" x14ac:dyDescent="0.45">
      <c r="A1281"/>
      <c r="B1281"/>
      <c r="C1281"/>
      <c r="D1281"/>
      <c r="E1281"/>
      <c r="F1281"/>
      <c r="G1281"/>
      <c r="H1281" s="15"/>
      <c r="I1281" s="15"/>
      <c r="J1281" s="15"/>
      <c r="K1281" s="15"/>
      <c r="L1281" s="18"/>
      <c r="M1281" s="18"/>
      <c r="N1281" s="19"/>
      <c r="O1281" s="18"/>
      <c r="P1281" s="18"/>
      <c r="Q1281" s="18"/>
    </row>
    <row r="1282" spans="1:17" s="20" customFormat="1" x14ac:dyDescent="0.45">
      <c r="A1282"/>
      <c r="B1282"/>
      <c r="C1282"/>
      <c r="D1282"/>
      <c r="E1282"/>
      <c r="F1282"/>
      <c r="G1282"/>
      <c r="H1282" s="15"/>
      <c r="I1282" s="15"/>
      <c r="J1282" s="15"/>
      <c r="K1282" s="15"/>
      <c r="L1282" s="18"/>
      <c r="M1282" s="18"/>
      <c r="N1282" s="19"/>
      <c r="O1282" s="18"/>
      <c r="P1282" s="18"/>
      <c r="Q1282" s="18"/>
    </row>
    <row r="1283" spans="1:17" s="20" customFormat="1" x14ac:dyDescent="0.45">
      <c r="A1283"/>
      <c r="B1283"/>
      <c r="C1283"/>
      <c r="D1283"/>
      <c r="E1283"/>
      <c r="F1283"/>
      <c r="G1283"/>
      <c r="H1283" s="15"/>
      <c r="I1283" s="15"/>
      <c r="J1283" s="15"/>
      <c r="K1283" s="15"/>
      <c r="L1283" s="18"/>
      <c r="M1283" s="18"/>
      <c r="N1283" s="19"/>
      <c r="O1283" s="18"/>
      <c r="P1283" s="18"/>
      <c r="Q1283" s="18"/>
    </row>
    <row r="1284" spans="1:17" s="20" customFormat="1" x14ac:dyDescent="0.45">
      <c r="A1284"/>
      <c r="B1284"/>
      <c r="C1284"/>
      <c r="D1284"/>
      <c r="E1284"/>
      <c r="F1284"/>
      <c r="G1284"/>
      <c r="H1284" s="15"/>
      <c r="I1284" s="15"/>
      <c r="J1284" s="15"/>
      <c r="K1284" s="15"/>
      <c r="L1284" s="18"/>
      <c r="M1284" s="18"/>
      <c r="N1284" s="19"/>
      <c r="O1284" s="18"/>
      <c r="P1284" s="18"/>
      <c r="Q1284" s="18"/>
    </row>
    <row r="1285" spans="1:17" s="20" customFormat="1" x14ac:dyDescent="0.45">
      <c r="A1285"/>
      <c r="B1285"/>
      <c r="C1285"/>
      <c r="D1285"/>
      <c r="E1285"/>
      <c r="F1285"/>
      <c r="G1285"/>
      <c r="H1285" s="15"/>
      <c r="I1285" s="15"/>
      <c r="J1285" s="15"/>
      <c r="K1285" s="15"/>
      <c r="L1285" s="18"/>
      <c r="M1285" s="18"/>
      <c r="N1285" s="19"/>
      <c r="O1285" s="18"/>
      <c r="P1285" s="18"/>
      <c r="Q1285" s="18"/>
    </row>
    <row r="1286" spans="1:17" s="20" customFormat="1" x14ac:dyDescent="0.45">
      <c r="A1286"/>
      <c r="B1286"/>
      <c r="C1286"/>
      <c r="D1286"/>
      <c r="E1286"/>
      <c r="F1286"/>
      <c r="G1286"/>
      <c r="H1286" s="15"/>
      <c r="I1286" s="15"/>
      <c r="J1286" s="15"/>
      <c r="K1286" s="15"/>
      <c r="L1286" s="18"/>
      <c r="M1286" s="18"/>
      <c r="N1286" s="19"/>
      <c r="O1286" s="18"/>
      <c r="P1286" s="18"/>
      <c r="Q1286" s="18"/>
    </row>
    <row r="1287" spans="1:17" s="20" customFormat="1" x14ac:dyDescent="0.45">
      <c r="A1287"/>
      <c r="B1287"/>
      <c r="C1287"/>
      <c r="D1287"/>
      <c r="E1287"/>
      <c r="F1287"/>
      <c r="G1287"/>
      <c r="H1287" s="15"/>
      <c r="I1287" s="15"/>
      <c r="J1287" s="15"/>
      <c r="K1287" s="15"/>
      <c r="L1287" s="18"/>
      <c r="M1287" s="18"/>
      <c r="N1287" s="19"/>
      <c r="O1287" s="18"/>
      <c r="P1287" s="18"/>
      <c r="Q1287" s="18"/>
    </row>
    <row r="1288" spans="1:17" s="20" customFormat="1" x14ac:dyDescent="0.45">
      <c r="A1288"/>
      <c r="B1288"/>
      <c r="C1288"/>
      <c r="D1288"/>
      <c r="E1288"/>
      <c r="F1288"/>
      <c r="G1288"/>
      <c r="H1288" s="15"/>
      <c r="I1288" s="15"/>
      <c r="J1288" s="15"/>
      <c r="K1288" s="15"/>
      <c r="L1288" s="18"/>
      <c r="M1288" s="18"/>
      <c r="N1288" s="19"/>
      <c r="O1288" s="18"/>
      <c r="P1288" s="18"/>
      <c r="Q1288" s="18"/>
    </row>
    <row r="1289" spans="1:17" s="20" customFormat="1" x14ac:dyDescent="0.45">
      <c r="A1289"/>
      <c r="B1289"/>
      <c r="C1289"/>
      <c r="D1289"/>
      <c r="E1289"/>
      <c r="F1289"/>
      <c r="G1289"/>
      <c r="H1289" s="15"/>
      <c r="I1289" s="15"/>
      <c r="J1289" s="15"/>
      <c r="K1289" s="15"/>
      <c r="L1289" s="18"/>
      <c r="M1289" s="18"/>
      <c r="N1289" s="19"/>
      <c r="O1289" s="18"/>
      <c r="P1289" s="18"/>
      <c r="Q1289" s="18"/>
    </row>
    <row r="1290" spans="1:17" s="20" customFormat="1" x14ac:dyDescent="0.45">
      <c r="A1290"/>
      <c r="B1290"/>
      <c r="C1290"/>
      <c r="D1290"/>
      <c r="E1290"/>
      <c r="F1290"/>
      <c r="G1290"/>
      <c r="H1290" s="15"/>
      <c r="I1290" s="15"/>
      <c r="J1290" s="15"/>
      <c r="K1290" s="15"/>
      <c r="L1290" s="18"/>
      <c r="M1290" s="18"/>
      <c r="N1290" s="19"/>
      <c r="O1290" s="18"/>
      <c r="P1290" s="18"/>
      <c r="Q1290" s="18"/>
    </row>
    <row r="1291" spans="1:17" s="20" customFormat="1" x14ac:dyDescent="0.45">
      <c r="A1291"/>
      <c r="B1291"/>
      <c r="C1291"/>
      <c r="D1291"/>
      <c r="E1291"/>
      <c r="F1291"/>
      <c r="G1291"/>
      <c r="H1291" s="15"/>
      <c r="I1291" s="15"/>
      <c r="J1291" s="15"/>
      <c r="K1291" s="15"/>
      <c r="L1291" s="18"/>
      <c r="M1291" s="18"/>
      <c r="N1291" s="19"/>
      <c r="O1291" s="18"/>
      <c r="P1291" s="18"/>
      <c r="Q1291" s="18"/>
    </row>
    <row r="1292" spans="1:17" s="20" customFormat="1" x14ac:dyDescent="0.45">
      <c r="A1292"/>
      <c r="B1292"/>
      <c r="C1292"/>
      <c r="D1292"/>
      <c r="E1292"/>
      <c r="F1292"/>
      <c r="G1292"/>
      <c r="H1292" s="15"/>
      <c r="I1292" s="15"/>
      <c r="J1292" s="15"/>
      <c r="K1292" s="15"/>
      <c r="L1292" s="18"/>
      <c r="M1292" s="18"/>
      <c r="N1292" s="19"/>
      <c r="O1292" s="18"/>
      <c r="P1292" s="18"/>
      <c r="Q1292" s="18"/>
    </row>
    <row r="1293" spans="1:17" s="20" customFormat="1" x14ac:dyDescent="0.45">
      <c r="A1293"/>
      <c r="B1293"/>
      <c r="C1293"/>
      <c r="D1293"/>
      <c r="E1293"/>
      <c r="F1293"/>
      <c r="G1293"/>
      <c r="H1293" s="15"/>
      <c r="I1293" s="15"/>
      <c r="J1293" s="15"/>
      <c r="K1293" s="15"/>
      <c r="L1293" s="18"/>
      <c r="M1293" s="18"/>
      <c r="N1293" s="19"/>
      <c r="O1293" s="18"/>
      <c r="P1293" s="18"/>
      <c r="Q1293" s="18"/>
    </row>
    <row r="1294" spans="1:17" s="20" customFormat="1" x14ac:dyDescent="0.45">
      <c r="A1294"/>
      <c r="B1294"/>
      <c r="C1294"/>
      <c r="D1294"/>
      <c r="E1294"/>
      <c r="F1294"/>
      <c r="G1294"/>
      <c r="H1294" s="15"/>
      <c r="I1294" s="15"/>
      <c r="J1294" s="15"/>
      <c r="K1294" s="15"/>
      <c r="L1294" s="18"/>
      <c r="M1294" s="18"/>
      <c r="N1294" s="19"/>
      <c r="O1294" s="18"/>
      <c r="P1294" s="18"/>
      <c r="Q1294" s="18"/>
    </row>
    <row r="1295" spans="1:17" s="20" customFormat="1" x14ac:dyDescent="0.45">
      <c r="A1295"/>
      <c r="B1295"/>
      <c r="C1295"/>
      <c r="D1295"/>
      <c r="E1295"/>
      <c r="F1295"/>
      <c r="G1295"/>
      <c r="H1295" s="15"/>
      <c r="I1295" s="15"/>
      <c r="J1295" s="15"/>
      <c r="K1295" s="15"/>
      <c r="L1295" s="18"/>
      <c r="M1295" s="18"/>
      <c r="N1295" s="19"/>
      <c r="O1295" s="18"/>
      <c r="P1295" s="18"/>
      <c r="Q1295" s="18"/>
    </row>
    <row r="1296" spans="1:17" s="20" customFormat="1" x14ac:dyDescent="0.45">
      <c r="A1296"/>
      <c r="B1296"/>
      <c r="C1296"/>
      <c r="D1296"/>
      <c r="E1296"/>
      <c r="F1296"/>
      <c r="G1296"/>
      <c r="H1296" s="15"/>
      <c r="I1296" s="15"/>
      <c r="J1296" s="15"/>
      <c r="K1296" s="15"/>
      <c r="L1296" s="18"/>
      <c r="M1296" s="18"/>
      <c r="N1296" s="19"/>
      <c r="O1296" s="18"/>
      <c r="P1296" s="18"/>
      <c r="Q1296" s="18"/>
    </row>
    <row r="1297" spans="1:17" s="20" customFormat="1" x14ac:dyDescent="0.45">
      <c r="A1297"/>
      <c r="B1297"/>
      <c r="C1297"/>
      <c r="D1297"/>
      <c r="E1297"/>
      <c r="F1297"/>
      <c r="G1297"/>
      <c r="H1297" s="15"/>
      <c r="I1297" s="15"/>
      <c r="J1297" s="15"/>
      <c r="K1297" s="15"/>
      <c r="L1297" s="18"/>
      <c r="M1297" s="18"/>
      <c r="N1297" s="19"/>
      <c r="O1297" s="18"/>
      <c r="P1297" s="18"/>
      <c r="Q1297" s="18"/>
    </row>
    <row r="1298" spans="1:17" s="20" customFormat="1" x14ac:dyDescent="0.45">
      <c r="A1298"/>
      <c r="B1298"/>
      <c r="C1298"/>
      <c r="D1298"/>
      <c r="E1298"/>
      <c r="F1298"/>
      <c r="G1298"/>
      <c r="H1298" s="15"/>
      <c r="I1298" s="15"/>
      <c r="J1298" s="15"/>
      <c r="K1298" s="15"/>
      <c r="L1298" s="18"/>
      <c r="M1298" s="18"/>
      <c r="N1298" s="19"/>
      <c r="O1298" s="18"/>
      <c r="P1298" s="18"/>
      <c r="Q1298" s="18"/>
    </row>
    <row r="1299" spans="1:17" s="20" customFormat="1" x14ac:dyDescent="0.45">
      <c r="A1299"/>
      <c r="B1299"/>
      <c r="C1299"/>
      <c r="D1299"/>
      <c r="E1299"/>
      <c r="F1299"/>
      <c r="G1299"/>
      <c r="H1299" s="15"/>
      <c r="I1299" s="15"/>
      <c r="J1299" s="15"/>
      <c r="K1299" s="15"/>
      <c r="L1299" s="18"/>
      <c r="M1299" s="18"/>
      <c r="N1299" s="19"/>
      <c r="O1299" s="18"/>
      <c r="P1299" s="18"/>
      <c r="Q1299" s="18"/>
    </row>
    <row r="1300" spans="1:17" s="20" customFormat="1" x14ac:dyDescent="0.45">
      <c r="A1300"/>
      <c r="B1300"/>
      <c r="C1300"/>
      <c r="D1300"/>
      <c r="E1300"/>
      <c r="F1300"/>
      <c r="G1300"/>
      <c r="H1300" s="15"/>
      <c r="I1300" s="15"/>
      <c r="J1300" s="15"/>
      <c r="K1300" s="15"/>
      <c r="L1300" s="18"/>
      <c r="M1300" s="18"/>
      <c r="N1300" s="19"/>
      <c r="O1300" s="18"/>
      <c r="P1300" s="18"/>
      <c r="Q1300" s="18"/>
    </row>
    <row r="1301" spans="1:17" s="20" customFormat="1" x14ac:dyDescent="0.45">
      <c r="A1301"/>
      <c r="B1301"/>
      <c r="C1301"/>
      <c r="D1301"/>
      <c r="E1301"/>
      <c r="F1301"/>
      <c r="G1301"/>
      <c r="H1301" s="15"/>
      <c r="I1301" s="15"/>
      <c r="J1301" s="15"/>
      <c r="K1301" s="15"/>
      <c r="L1301" s="18"/>
      <c r="M1301" s="18"/>
      <c r="N1301" s="19"/>
      <c r="O1301" s="18"/>
      <c r="P1301" s="18"/>
      <c r="Q1301" s="18"/>
    </row>
    <row r="1302" spans="1:17" s="20" customFormat="1" x14ac:dyDescent="0.45">
      <c r="A1302"/>
      <c r="B1302"/>
      <c r="C1302"/>
      <c r="D1302"/>
      <c r="E1302"/>
      <c r="F1302"/>
      <c r="G1302"/>
      <c r="H1302" s="15"/>
      <c r="I1302" s="15"/>
      <c r="J1302" s="15"/>
      <c r="K1302" s="15"/>
      <c r="L1302" s="18"/>
      <c r="M1302" s="18"/>
      <c r="N1302" s="19"/>
      <c r="O1302" s="18"/>
      <c r="P1302" s="18"/>
      <c r="Q1302" s="18"/>
    </row>
    <row r="1303" spans="1:17" s="20" customFormat="1" x14ac:dyDescent="0.45">
      <c r="A1303"/>
      <c r="B1303"/>
      <c r="C1303"/>
      <c r="D1303"/>
      <c r="E1303"/>
      <c r="F1303"/>
      <c r="G1303"/>
      <c r="H1303" s="15"/>
      <c r="I1303" s="15"/>
      <c r="J1303" s="15"/>
      <c r="K1303" s="15"/>
      <c r="L1303" s="18"/>
      <c r="M1303" s="18"/>
      <c r="N1303" s="19"/>
      <c r="O1303" s="18"/>
      <c r="P1303" s="18"/>
      <c r="Q1303" s="18"/>
    </row>
    <row r="1304" spans="1:17" s="20" customFormat="1" x14ac:dyDescent="0.45">
      <c r="A1304"/>
      <c r="B1304"/>
      <c r="C1304"/>
      <c r="D1304"/>
      <c r="E1304"/>
      <c r="F1304"/>
      <c r="G1304"/>
      <c r="H1304" s="15"/>
      <c r="I1304" s="15"/>
      <c r="J1304" s="15"/>
      <c r="K1304" s="15"/>
      <c r="L1304" s="18"/>
      <c r="M1304" s="18"/>
      <c r="N1304" s="19"/>
      <c r="O1304" s="18"/>
      <c r="P1304" s="18"/>
      <c r="Q1304" s="18"/>
    </row>
    <row r="1305" spans="1:17" s="20" customFormat="1" x14ac:dyDescent="0.45">
      <c r="A1305"/>
      <c r="B1305"/>
      <c r="C1305"/>
      <c r="D1305"/>
      <c r="E1305"/>
      <c r="F1305"/>
      <c r="G1305"/>
      <c r="H1305" s="15"/>
      <c r="I1305" s="15"/>
      <c r="J1305" s="15"/>
      <c r="K1305" s="15"/>
      <c r="L1305" s="18"/>
      <c r="M1305" s="18"/>
      <c r="N1305" s="19"/>
      <c r="O1305" s="18"/>
      <c r="P1305" s="18"/>
      <c r="Q1305" s="18"/>
    </row>
    <row r="1306" spans="1:17" s="20" customFormat="1" x14ac:dyDescent="0.45">
      <c r="A1306"/>
      <c r="B1306"/>
      <c r="C1306"/>
      <c r="D1306"/>
      <c r="E1306"/>
      <c r="F1306"/>
      <c r="G1306"/>
      <c r="H1306" s="15"/>
      <c r="I1306" s="15"/>
      <c r="J1306" s="15"/>
      <c r="K1306" s="15"/>
      <c r="L1306" s="18"/>
      <c r="M1306" s="18"/>
      <c r="N1306" s="19"/>
      <c r="O1306" s="18"/>
      <c r="P1306" s="18"/>
      <c r="Q1306" s="18"/>
    </row>
    <row r="1307" spans="1:17" s="20" customFormat="1" x14ac:dyDescent="0.45">
      <c r="A1307"/>
      <c r="B1307"/>
      <c r="C1307"/>
      <c r="D1307"/>
      <c r="E1307"/>
      <c r="F1307"/>
      <c r="G1307"/>
      <c r="H1307" s="15"/>
      <c r="I1307" s="15"/>
      <c r="J1307" s="15"/>
      <c r="K1307" s="15"/>
      <c r="L1307" s="18"/>
      <c r="M1307" s="18"/>
      <c r="N1307" s="19"/>
      <c r="O1307" s="18"/>
      <c r="P1307" s="18"/>
      <c r="Q1307" s="18"/>
    </row>
    <row r="1308" spans="1:17" s="20" customFormat="1" x14ac:dyDescent="0.45">
      <c r="A1308"/>
      <c r="B1308"/>
      <c r="C1308"/>
      <c r="D1308"/>
      <c r="E1308"/>
      <c r="F1308"/>
      <c r="G1308"/>
      <c r="H1308" s="15"/>
      <c r="I1308" s="15"/>
      <c r="J1308" s="15"/>
      <c r="K1308" s="15"/>
      <c r="L1308" s="18"/>
      <c r="M1308" s="18"/>
      <c r="N1308" s="19"/>
      <c r="O1308" s="18"/>
      <c r="P1308" s="18"/>
      <c r="Q1308" s="18"/>
    </row>
    <row r="1309" spans="1:17" s="20" customFormat="1" x14ac:dyDescent="0.45">
      <c r="A1309"/>
      <c r="B1309"/>
      <c r="C1309"/>
      <c r="D1309"/>
      <c r="E1309"/>
      <c r="F1309"/>
      <c r="G1309"/>
      <c r="H1309" s="15"/>
      <c r="I1309" s="15"/>
      <c r="J1309" s="15"/>
      <c r="K1309" s="15"/>
      <c r="L1309" s="18"/>
      <c r="M1309" s="18"/>
      <c r="N1309" s="19"/>
      <c r="O1309" s="18"/>
      <c r="P1309" s="18"/>
      <c r="Q1309" s="18"/>
    </row>
    <row r="1310" spans="1:17" s="20" customFormat="1" x14ac:dyDescent="0.45">
      <c r="A1310"/>
      <c r="B1310"/>
      <c r="C1310"/>
      <c r="D1310"/>
      <c r="E1310"/>
      <c r="F1310"/>
      <c r="G1310"/>
      <c r="H1310" s="15"/>
      <c r="I1310" s="15"/>
      <c r="J1310" s="15"/>
      <c r="K1310" s="15"/>
      <c r="L1310" s="18"/>
      <c r="M1310" s="18"/>
      <c r="N1310" s="19"/>
      <c r="O1310" s="18"/>
      <c r="P1310" s="18"/>
      <c r="Q1310" s="18"/>
    </row>
    <row r="1311" spans="1:17" s="20" customFormat="1" x14ac:dyDescent="0.45">
      <c r="A1311"/>
      <c r="B1311"/>
      <c r="C1311"/>
      <c r="D1311"/>
      <c r="E1311"/>
      <c r="F1311"/>
      <c r="G1311"/>
      <c r="H1311" s="15"/>
      <c r="I1311" s="15"/>
      <c r="J1311" s="15"/>
      <c r="K1311" s="15"/>
      <c r="L1311" s="18"/>
      <c r="M1311" s="18"/>
      <c r="N1311" s="19"/>
      <c r="O1311" s="18"/>
      <c r="P1311" s="18"/>
      <c r="Q1311" s="18"/>
    </row>
    <row r="1312" spans="1:17" s="20" customFormat="1" x14ac:dyDescent="0.45">
      <c r="A1312"/>
      <c r="B1312"/>
      <c r="C1312"/>
      <c r="D1312"/>
      <c r="E1312"/>
      <c r="F1312"/>
      <c r="G1312"/>
      <c r="H1312" s="15"/>
      <c r="I1312" s="15"/>
      <c r="J1312" s="15"/>
      <c r="K1312" s="15"/>
      <c r="L1312" s="18"/>
      <c r="M1312" s="18"/>
      <c r="N1312" s="19"/>
      <c r="O1312" s="18"/>
      <c r="P1312" s="18"/>
      <c r="Q1312" s="18"/>
    </row>
    <row r="1313" spans="1:17" s="20" customFormat="1" x14ac:dyDescent="0.45">
      <c r="A1313"/>
      <c r="B1313"/>
      <c r="C1313"/>
      <c r="D1313"/>
      <c r="E1313"/>
      <c r="F1313"/>
      <c r="G1313"/>
      <c r="H1313" s="15"/>
      <c r="I1313" s="15"/>
      <c r="J1313" s="15"/>
      <c r="K1313" s="15"/>
      <c r="L1313" s="18"/>
      <c r="M1313" s="18"/>
      <c r="N1313" s="19"/>
      <c r="O1313" s="18"/>
      <c r="P1313" s="18"/>
      <c r="Q1313" s="18"/>
    </row>
    <row r="1314" spans="1:17" s="20" customFormat="1" x14ac:dyDescent="0.45">
      <c r="A1314"/>
      <c r="B1314"/>
      <c r="C1314"/>
      <c r="D1314"/>
      <c r="E1314"/>
      <c r="F1314"/>
      <c r="G1314"/>
      <c r="H1314" s="15"/>
      <c r="I1314" s="15"/>
      <c r="J1314" s="15"/>
      <c r="K1314" s="15"/>
      <c r="L1314" s="18"/>
      <c r="M1314" s="18"/>
      <c r="N1314" s="19"/>
      <c r="O1314" s="18"/>
      <c r="P1314" s="18"/>
      <c r="Q1314" s="18"/>
    </row>
    <row r="1315" spans="1:17" s="20" customFormat="1" x14ac:dyDescent="0.45">
      <c r="A1315"/>
      <c r="B1315"/>
      <c r="C1315"/>
      <c r="D1315"/>
      <c r="E1315"/>
      <c r="F1315"/>
      <c r="G1315"/>
      <c r="H1315" s="15"/>
      <c r="I1315" s="15"/>
      <c r="J1315" s="15"/>
      <c r="K1315" s="15"/>
      <c r="L1315" s="18"/>
      <c r="M1315" s="18"/>
      <c r="N1315" s="19"/>
      <c r="O1315" s="18"/>
      <c r="P1315" s="18"/>
      <c r="Q1315" s="18"/>
    </row>
    <row r="1316" spans="1:17" s="20" customFormat="1" x14ac:dyDescent="0.45">
      <c r="A1316"/>
      <c r="B1316"/>
      <c r="C1316"/>
      <c r="D1316"/>
      <c r="E1316"/>
      <c r="F1316"/>
      <c r="G1316"/>
      <c r="H1316" s="15"/>
      <c r="I1316" s="15"/>
      <c r="J1316" s="15"/>
      <c r="K1316" s="15"/>
      <c r="L1316" s="18"/>
      <c r="M1316" s="18"/>
      <c r="N1316" s="19"/>
      <c r="O1316" s="18"/>
      <c r="P1316" s="18"/>
      <c r="Q1316" s="18"/>
    </row>
    <row r="1317" spans="1:17" s="20" customFormat="1" x14ac:dyDescent="0.45">
      <c r="A1317"/>
      <c r="B1317"/>
      <c r="C1317"/>
      <c r="D1317"/>
      <c r="E1317"/>
      <c r="F1317"/>
      <c r="G1317"/>
      <c r="H1317" s="15"/>
      <c r="I1317" s="15"/>
      <c r="J1317" s="15"/>
      <c r="K1317" s="15"/>
      <c r="L1317" s="18"/>
      <c r="M1317" s="18"/>
      <c r="N1317" s="19"/>
      <c r="O1317" s="18"/>
      <c r="P1317" s="18"/>
      <c r="Q1317" s="18"/>
    </row>
    <row r="1318" spans="1:17" s="20" customFormat="1" x14ac:dyDescent="0.45">
      <c r="A1318"/>
      <c r="B1318"/>
      <c r="C1318"/>
      <c r="D1318"/>
      <c r="E1318"/>
      <c r="F1318"/>
      <c r="G1318"/>
      <c r="H1318" s="15"/>
      <c r="I1318" s="15"/>
      <c r="J1318" s="15"/>
      <c r="K1318" s="15"/>
      <c r="L1318" s="18"/>
      <c r="M1318" s="18"/>
      <c r="N1318" s="19"/>
      <c r="O1318" s="18"/>
      <c r="P1318" s="18"/>
      <c r="Q1318" s="18"/>
    </row>
    <row r="1319" spans="1:17" s="20" customFormat="1" x14ac:dyDescent="0.45">
      <c r="A1319"/>
      <c r="B1319"/>
      <c r="C1319"/>
      <c r="D1319"/>
      <c r="E1319"/>
      <c r="F1319"/>
      <c r="G1319"/>
      <c r="H1319" s="15"/>
      <c r="I1319" s="15"/>
      <c r="J1319" s="15"/>
      <c r="K1319" s="15"/>
      <c r="L1319" s="18"/>
      <c r="M1319" s="18"/>
      <c r="N1319" s="19"/>
      <c r="O1319" s="18"/>
      <c r="P1319" s="18"/>
      <c r="Q1319" s="18"/>
    </row>
    <row r="1320" spans="1:17" s="20" customFormat="1" x14ac:dyDescent="0.45">
      <c r="A1320"/>
      <c r="B1320"/>
      <c r="C1320"/>
      <c r="D1320"/>
      <c r="E1320"/>
      <c r="F1320"/>
      <c r="G1320"/>
      <c r="H1320" s="15"/>
      <c r="I1320" s="15"/>
      <c r="J1320" s="15"/>
      <c r="K1320" s="15"/>
      <c r="L1320" s="18"/>
      <c r="M1320" s="18"/>
      <c r="N1320" s="19"/>
      <c r="O1320" s="18"/>
      <c r="P1320" s="18"/>
      <c r="Q1320" s="18"/>
    </row>
    <row r="1321" spans="1:17" s="20" customFormat="1" x14ac:dyDescent="0.45">
      <c r="A1321"/>
      <c r="B1321"/>
      <c r="C1321"/>
      <c r="D1321"/>
      <c r="E1321"/>
      <c r="F1321"/>
      <c r="G1321"/>
      <c r="H1321" s="15"/>
      <c r="I1321" s="15"/>
      <c r="J1321" s="15"/>
      <c r="K1321" s="15"/>
      <c r="L1321" s="18"/>
      <c r="M1321" s="18"/>
      <c r="N1321" s="19"/>
      <c r="O1321" s="18"/>
      <c r="P1321" s="18"/>
      <c r="Q1321" s="18"/>
    </row>
    <row r="1322" spans="1:17" s="20" customFormat="1" x14ac:dyDescent="0.45">
      <c r="A1322"/>
      <c r="B1322"/>
      <c r="C1322"/>
      <c r="D1322"/>
      <c r="E1322"/>
      <c r="F1322"/>
      <c r="G1322"/>
      <c r="H1322" s="15"/>
      <c r="I1322" s="15"/>
      <c r="J1322" s="15"/>
      <c r="K1322" s="15"/>
      <c r="L1322" s="18"/>
      <c r="M1322" s="18"/>
      <c r="N1322" s="19"/>
      <c r="O1322" s="18"/>
      <c r="P1322" s="18"/>
      <c r="Q1322" s="18"/>
    </row>
    <row r="1323" spans="1:17" s="20" customFormat="1" x14ac:dyDescent="0.45">
      <c r="A1323"/>
      <c r="B1323"/>
      <c r="C1323"/>
      <c r="D1323"/>
      <c r="E1323"/>
      <c r="F1323"/>
      <c r="G1323"/>
      <c r="H1323" s="15"/>
      <c r="I1323" s="15"/>
      <c r="J1323" s="15"/>
      <c r="K1323" s="15"/>
      <c r="L1323" s="18"/>
      <c r="M1323" s="18"/>
      <c r="N1323" s="19"/>
      <c r="O1323" s="18"/>
      <c r="P1323" s="18"/>
      <c r="Q1323" s="18"/>
    </row>
    <row r="1324" spans="1:17" s="20" customFormat="1" x14ac:dyDescent="0.45">
      <c r="A1324"/>
      <c r="B1324"/>
      <c r="C1324"/>
      <c r="D1324"/>
      <c r="E1324"/>
      <c r="F1324"/>
      <c r="G1324"/>
      <c r="H1324" s="15"/>
      <c r="I1324" s="15"/>
      <c r="J1324" s="15"/>
      <c r="K1324" s="15"/>
      <c r="L1324" s="18"/>
      <c r="M1324" s="18"/>
      <c r="N1324" s="19"/>
      <c r="O1324" s="18"/>
      <c r="P1324" s="18"/>
      <c r="Q1324" s="18"/>
    </row>
    <row r="1325" spans="1:17" s="20" customFormat="1" x14ac:dyDescent="0.45">
      <c r="A1325"/>
      <c r="B1325"/>
      <c r="C1325"/>
      <c r="D1325"/>
      <c r="E1325"/>
      <c r="F1325"/>
      <c r="G1325"/>
      <c r="H1325" s="15"/>
      <c r="I1325" s="15"/>
      <c r="J1325" s="15"/>
      <c r="K1325" s="15"/>
      <c r="L1325" s="18"/>
      <c r="M1325" s="18"/>
      <c r="N1325" s="19"/>
      <c r="O1325" s="18"/>
      <c r="P1325" s="18"/>
      <c r="Q1325" s="18"/>
    </row>
    <row r="1326" spans="1:17" s="20" customFormat="1" x14ac:dyDescent="0.45">
      <c r="A1326"/>
      <c r="B1326"/>
      <c r="C1326"/>
      <c r="D1326"/>
      <c r="E1326"/>
      <c r="F1326"/>
      <c r="G1326"/>
      <c r="H1326" s="15"/>
      <c r="I1326" s="15"/>
      <c r="J1326" s="15"/>
      <c r="K1326" s="15"/>
      <c r="L1326" s="18"/>
      <c r="M1326" s="18"/>
      <c r="N1326" s="19"/>
      <c r="O1326" s="18"/>
      <c r="P1326" s="18"/>
      <c r="Q1326" s="18"/>
    </row>
    <row r="1327" spans="1:17" s="20" customFormat="1" x14ac:dyDescent="0.45">
      <c r="A1327"/>
      <c r="B1327"/>
      <c r="C1327"/>
      <c r="D1327"/>
      <c r="E1327"/>
      <c r="F1327"/>
      <c r="G1327"/>
      <c r="H1327" s="15"/>
      <c r="I1327" s="15"/>
      <c r="J1327" s="15"/>
      <c r="K1327" s="15"/>
      <c r="L1327" s="18"/>
      <c r="M1327" s="18"/>
      <c r="N1327" s="19"/>
      <c r="O1327" s="18"/>
      <c r="P1327" s="18"/>
      <c r="Q1327" s="18"/>
    </row>
    <row r="1328" spans="1:17" s="20" customFormat="1" x14ac:dyDescent="0.45">
      <c r="A1328"/>
      <c r="B1328"/>
      <c r="C1328"/>
      <c r="D1328"/>
      <c r="E1328"/>
      <c r="F1328"/>
      <c r="G1328"/>
      <c r="H1328" s="15"/>
      <c r="I1328" s="15"/>
      <c r="J1328" s="15"/>
      <c r="K1328" s="15"/>
      <c r="L1328" s="18"/>
      <c r="M1328" s="18"/>
      <c r="N1328" s="19"/>
      <c r="O1328" s="18"/>
      <c r="P1328" s="18"/>
      <c r="Q1328" s="18"/>
    </row>
    <row r="1329" spans="1:17" s="20" customFormat="1" x14ac:dyDescent="0.45">
      <c r="A1329"/>
      <c r="B1329"/>
      <c r="C1329"/>
      <c r="D1329"/>
      <c r="E1329"/>
      <c r="F1329"/>
      <c r="G1329"/>
      <c r="H1329" s="15"/>
      <c r="I1329" s="15"/>
      <c r="J1329" s="15"/>
      <c r="K1329" s="15"/>
      <c r="L1329" s="18"/>
      <c r="M1329" s="18"/>
      <c r="N1329" s="19"/>
      <c r="O1329" s="18"/>
      <c r="P1329" s="18"/>
      <c r="Q1329" s="18"/>
    </row>
    <row r="1330" spans="1:17" s="20" customFormat="1" x14ac:dyDescent="0.45">
      <c r="A1330"/>
      <c r="B1330"/>
      <c r="C1330"/>
      <c r="D1330"/>
      <c r="E1330"/>
      <c r="F1330"/>
      <c r="G1330"/>
      <c r="H1330" s="15"/>
      <c r="I1330" s="15"/>
      <c r="J1330" s="15"/>
      <c r="K1330" s="15"/>
      <c r="L1330" s="18"/>
      <c r="M1330" s="18"/>
      <c r="N1330" s="19"/>
      <c r="O1330" s="18"/>
      <c r="P1330" s="18"/>
      <c r="Q1330" s="18"/>
    </row>
    <row r="1331" spans="1:17" s="20" customFormat="1" x14ac:dyDescent="0.45">
      <c r="A1331"/>
      <c r="B1331"/>
      <c r="C1331"/>
      <c r="D1331"/>
      <c r="E1331"/>
      <c r="F1331"/>
      <c r="G1331"/>
      <c r="H1331" s="15"/>
      <c r="I1331" s="15"/>
      <c r="J1331" s="15"/>
      <c r="K1331" s="15"/>
      <c r="L1331" s="18"/>
      <c r="M1331" s="18"/>
      <c r="N1331" s="19"/>
      <c r="O1331" s="18"/>
      <c r="P1331" s="18"/>
      <c r="Q1331" s="18"/>
    </row>
    <row r="1332" spans="1:17" s="20" customFormat="1" x14ac:dyDescent="0.45">
      <c r="A1332"/>
      <c r="B1332"/>
      <c r="C1332"/>
      <c r="D1332"/>
      <c r="E1332"/>
      <c r="F1332"/>
      <c r="G1332"/>
      <c r="H1332" s="15"/>
      <c r="I1332" s="15"/>
      <c r="J1332" s="15"/>
      <c r="K1332" s="15"/>
      <c r="L1332" s="18"/>
      <c r="M1332" s="18"/>
      <c r="N1332" s="19"/>
      <c r="O1332" s="18"/>
      <c r="P1332" s="18"/>
      <c r="Q1332" s="18"/>
    </row>
    <row r="1333" spans="1:17" s="20" customFormat="1" x14ac:dyDescent="0.45">
      <c r="A1333"/>
      <c r="B1333"/>
      <c r="C1333"/>
      <c r="D1333"/>
      <c r="E1333"/>
      <c r="F1333"/>
      <c r="G1333"/>
      <c r="H1333" s="15"/>
      <c r="I1333" s="15"/>
      <c r="J1333" s="15"/>
      <c r="K1333" s="15"/>
      <c r="L1333" s="18"/>
      <c r="M1333" s="18"/>
      <c r="N1333" s="19"/>
      <c r="O1333" s="18"/>
      <c r="P1333" s="18"/>
      <c r="Q1333" s="18"/>
    </row>
    <row r="1334" spans="1:17" s="20" customFormat="1" x14ac:dyDescent="0.45">
      <c r="A1334"/>
      <c r="B1334"/>
      <c r="C1334"/>
      <c r="D1334"/>
      <c r="E1334"/>
      <c r="F1334"/>
      <c r="G1334"/>
      <c r="H1334" s="15"/>
      <c r="I1334" s="15"/>
      <c r="J1334" s="15"/>
      <c r="K1334" s="15"/>
      <c r="L1334" s="18"/>
      <c r="M1334" s="18"/>
      <c r="N1334" s="19"/>
      <c r="O1334" s="18"/>
      <c r="P1334" s="18"/>
      <c r="Q1334" s="18"/>
    </row>
    <row r="1335" spans="1:17" s="20" customFormat="1" x14ac:dyDescent="0.45">
      <c r="A1335"/>
      <c r="B1335"/>
      <c r="C1335"/>
      <c r="D1335"/>
      <c r="E1335"/>
      <c r="F1335"/>
      <c r="G1335"/>
      <c r="H1335" s="15"/>
      <c r="I1335" s="15"/>
      <c r="J1335" s="15"/>
      <c r="K1335" s="15"/>
      <c r="L1335" s="18"/>
      <c r="M1335" s="18"/>
      <c r="N1335" s="19"/>
      <c r="O1335" s="18"/>
      <c r="P1335" s="18"/>
      <c r="Q1335" s="18"/>
    </row>
    <row r="1336" spans="1:17" s="20" customFormat="1" x14ac:dyDescent="0.45">
      <c r="A1336"/>
      <c r="B1336"/>
      <c r="C1336"/>
      <c r="D1336"/>
      <c r="E1336"/>
      <c r="F1336"/>
      <c r="G1336"/>
      <c r="H1336" s="15"/>
      <c r="I1336" s="15"/>
      <c r="J1336" s="15"/>
      <c r="K1336" s="15"/>
      <c r="L1336" s="18"/>
      <c r="M1336" s="18"/>
      <c r="N1336" s="19"/>
      <c r="O1336" s="18"/>
      <c r="P1336" s="18"/>
      <c r="Q1336" s="18"/>
    </row>
    <row r="1337" spans="1:17" s="20" customFormat="1" x14ac:dyDescent="0.45">
      <c r="A1337"/>
      <c r="B1337"/>
      <c r="C1337"/>
      <c r="D1337"/>
      <c r="E1337"/>
      <c r="F1337"/>
      <c r="G1337"/>
      <c r="H1337" s="15"/>
      <c r="I1337" s="15"/>
      <c r="J1337" s="15"/>
      <c r="K1337" s="15"/>
      <c r="L1337" s="18"/>
      <c r="M1337" s="18"/>
      <c r="N1337" s="19"/>
      <c r="O1337" s="18"/>
      <c r="P1337" s="18"/>
      <c r="Q1337" s="18"/>
    </row>
    <row r="1338" spans="1:17" s="20" customFormat="1" x14ac:dyDescent="0.45">
      <c r="A1338"/>
      <c r="B1338"/>
      <c r="C1338"/>
      <c r="D1338"/>
      <c r="E1338"/>
      <c r="F1338"/>
      <c r="G1338"/>
      <c r="H1338" s="15"/>
      <c r="I1338" s="15"/>
      <c r="J1338" s="15"/>
      <c r="K1338" s="15"/>
      <c r="L1338" s="18"/>
      <c r="M1338" s="18"/>
      <c r="N1338" s="19"/>
      <c r="O1338" s="18"/>
      <c r="P1338" s="18"/>
      <c r="Q1338" s="18"/>
    </row>
    <row r="1339" spans="1:17" s="20" customFormat="1" x14ac:dyDescent="0.45">
      <c r="A1339"/>
      <c r="B1339"/>
      <c r="C1339"/>
      <c r="D1339"/>
      <c r="E1339"/>
      <c r="F1339"/>
      <c r="G1339"/>
      <c r="H1339" s="15"/>
      <c r="I1339" s="15"/>
      <c r="J1339" s="15"/>
      <c r="K1339" s="15"/>
      <c r="L1339" s="18"/>
      <c r="M1339" s="18"/>
      <c r="N1339" s="19"/>
      <c r="O1339" s="18"/>
      <c r="P1339" s="18"/>
      <c r="Q1339" s="18"/>
    </row>
    <row r="1340" spans="1:17" s="20" customFormat="1" x14ac:dyDescent="0.45">
      <c r="A1340"/>
      <c r="B1340"/>
      <c r="C1340"/>
      <c r="D1340"/>
      <c r="E1340"/>
      <c r="F1340"/>
      <c r="G1340"/>
      <c r="H1340" s="15"/>
      <c r="I1340" s="15"/>
      <c r="J1340" s="15"/>
      <c r="K1340" s="15"/>
      <c r="L1340" s="18"/>
      <c r="M1340" s="18"/>
      <c r="N1340" s="19"/>
      <c r="O1340" s="18"/>
      <c r="P1340" s="18"/>
      <c r="Q1340" s="18"/>
    </row>
    <row r="1341" spans="1:17" s="20" customFormat="1" x14ac:dyDescent="0.45">
      <c r="A1341"/>
      <c r="B1341"/>
      <c r="C1341"/>
      <c r="D1341"/>
      <c r="E1341"/>
      <c r="F1341"/>
      <c r="G1341"/>
      <c r="H1341" s="15"/>
      <c r="I1341" s="15"/>
      <c r="J1341" s="15"/>
      <c r="K1341" s="15"/>
      <c r="L1341" s="18"/>
      <c r="M1341" s="18"/>
      <c r="N1341" s="19"/>
      <c r="O1341" s="18"/>
      <c r="P1341" s="18"/>
      <c r="Q1341" s="18"/>
    </row>
    <row r="1342" spans="1:17" s="20" customFormat="1" x14ac:dyDescent="0.45">
      <c r="A1342"/>
      <c r="B1342"/>
      <c r="C1342"/>
      <c r="D1342"/>
      <c r="E1342"/>
      <c r="F1342"/>
      <c r="G1342"/>
      <c r="H1342" s="15"/>
      <c r="I1342" s="15"/>
      <c r="J1342" s="15"/>
      <c r="K1342" s="15"/>
      <c r="L1342" s="18"/>
      <c r="M1342" s="18"/>
      <c r="N1342" s="19"/>
      <c r="O1342" s="18"/>
      <c r="P1342" s="18"/>
      <c r="Q1342" s="18"/>
    </row>
    <row r="1343" spans="1:17" s="20" customFormat="1" x14ac:dyDescent="0.45">
      <c r="A1343"/>
      <c r="B1343"/>
      <c r="C1343"/>
      <c r="D1343"/>
      <c r="E1343"/>
      <c r="F1343"/>
      <c r="G1343"/>
      <c r="H1343" s="15"/>
      <c r="I1343" s="15"/>
      <c r="J1343" s="15"/>
      <c r="K1343" s="15"/>
      <c r="L1343" s="18"/>
      <c r="M1343" s="18"/>
      <c r="N1343" s="19"/>
      <c r="O1343" s="18"/>
      <c r="P1343" s="18"/>
      <c r="Q1343" s="18"/>
    </row>
    <row r="1344" spans="1:17" s="20" customFormat="1" x14ac:dyDescent="0.45">
      <c r="A1344"/>
      <c r="B1344"/>
      <c r="C1344"/>
      <c r="D1344"/>
      <c r="E1344"/>
      <c r="F1344"/>
      <c r="G1344"/>
      <c r="H1344" s="15"/>
      <c r="I1344" s="15"/>
      <c r="J1344" s="15"/>
      <c r="K1344" s="15"/>
      <c r="L1344" s="18"/>
      <c r="M1344" s="18"/>
      <c r="N1344" s="19"/>
      <c r="O1344" s="18"/>
      <c r="P1344" s="18"/>
      <c r="Q1344" s="18"/>
    </row>
    <row r="1345" spans="1:17" s="20" customFormat="1" x14ac:dyDescent="0.45">
      <c r="A1345"/>
      <c r="B1345"/>
      <c r="C1345"/>
      <c r="D1345"/>
      <c r="E1345"/>
      <c r="F1345"/>
      <c r="G1345"/>
      <c r="H1345" s="15"/>
      <c r="I1345" s="15"/>
      <c r="J1345" s="15"/>
      <c r="K1345" s="15"/>
      <c r="L1345" s="18"/>
      <c r="M1345" s="18"/>
      <c r="N1345" s="19"/>
      <c r="O1345" s="18"/>
      <c r="P1345" s="18"/>
      <c r="Q1345" s="18"/>
    </row>
    <row r="1346" spans="1:17" s="20" customFormat="1" x14ac:dyDescent="0.45">
      <c r="A1346"/>
      <c r="B1346"/>
      <c r="C1346"/>
      <c r="D1346"/>
      <c r="E1346"/>
      <c r="F1346"/>
      <c r="G1346"/>
      <c r="H1346" s="15"/>
      <c r="I1346" s="15"/>
      <c r="J1346" s="15"/>
      <c r="K1346" s="15"/>
      <c r="L1346" s="18"/>
      <c r="M1346" s="18"/>
      <c r="N1346" s="19"/>
      <c r="O1346" s="18"/>
      <c r="P1346" s="18"/>
      <c r="Q1346" s="18"/>
    </row>
    <row r="1347" spans="1:17" s="20" customFormat="1" x14ac:dyDescent="0.45">
      <c r="A1347"/>
      <c r="B1347"/>
      <c r="C1347"/>
      <c r="D1347"/>
      <c r="E1347"/>
      <c r="F1347"/>
      <c r="G1347"/>
      <c r="H1347" s="15"/>
      <c r="I1347" s="15"/>
      <c r="J1347" s="15"/>
      <c r="K1347" s="15"/>
      <c r="L1347" s="18"/>
      <c r="M1347" s="18"/>
      <c r="N1347" s="19"/>
      <c r="O1347" s="18"/>
      <c r="P1347" s="18"/>
      <c r="Q1347" s="18"/>
    </row>
    <row r="1348" spans="1:17" s="20" customFormat="1" x14ac:dyDescent="0.45">
      <c r="A1348"/>
      <c r="B1348"/>
      <c r="C1348"/>
      <c r="D1348"/>
      <c r="E1348"/>
      <c r="F1348"/>
      <c r="G1348"/>
      <c r="H1348" s="15"/>
      <c r="I1348" s="15"/>
      <c r="J1348" s="15"/>
      <c r="K1348" s="15"/>
      <c r="L1348" s="18"/>
      <c r="M1348" s="18"/>
      <c r="N1348" s="19"/>
      <c r="O1348" s="18"/>
      <c r="P1348" s="18"/>
      <c r="Q1348" s="18"/>
    </row>
    <row r="1349" spans="1:17" s="20" customFormat="1" x14ac:dyDescent="0.45">
      <c r="A1349"/>
      <c r="B1349"/>
      <c r="C1349"/>
      <c r="D1349"/>
      <c r="E1349"/>
      <c r="F1349"/>
      <c r="G1349"/>
      <c r="H1349" s="15"/>
      <c r="I1349" s="15"/>
      <c r="J1349" s="15"/>
      <c r="K1349" s="15"/>
      <c r="L1349" s="18"/>
      <c r="M1349" s="18"/>
      <c r="N1349" s="19"/>
      <c r="O1349" s="18"/>
      <c r="P1349" s="18"/>
      <c r="Q1349" s="18"/>
    </row>
    <row r="1350" spans="1:17" s="20" customFormat="1" x14ac:dyDescent="0.45">
      <c r="A1350"/>
      <c r="B1350"/>
      <c r="C1350"/>
      <c r="D1350"/>
      <c r="E1350"/>
      <c r="F1350"/>
      <c r="G1350"/>
      <c r="H1350" s="15"/>
      <c r="I1350" s="15"/>
      <c r="J1350" s="15"/>
      <c r="K1350" s="15"/>
      <c r="L1350" s="18"/>
      <c r="M1350" s="18"/>
      <c r="N1350" s="19"/>
      <c r="O1350" s="18"/>
      <c r="P1350" s="18"/>
      <c r="Q1350" s="18"/>
    </row>
    <row r="1351" spans="1:17" s="20" customFormat="1" x14ac:dyDescent="0.45">
      <c r="A1351"/>
      <c r="B1351"/>
      <c r="C1351"/>
      <c r="D1351"/>
      <c r="E1351"/>
      <c r="F1351"/>
      <c r="G1351"/>
      <c r="H1351" s="15"/>
      <c r="I1351" s="15"/>
      <c r="J1351" s="15"/>
      <c r="K1351" s="15"/>
      <c r="L1351" s="18"/>
      <c r="M1351" s="18"/>
      <c r="N1351" s="19"/>
      <c r="O1351" s="18"/>
      <c r="P1351" s="18"/>
      <c r="Q1351" s="18"/>
    </row>
    <row r="1352" spans="1:17" s="20" customFormat="1" x14ac:dyDescent="0.45">
      <c r="A1352"/>
      <c r="B1352"/>
      <c r="C1352"/>
      <c r="D1352"/>
      <c r="E1352"/>
      <c r="F1352"/>
      <c r="G1352"/>
      <c r="H1352" s="15"/>
      <c r="I1352" s="15"/>
      <c r="J1352" s="15"/>
      <c r="K1352" s="15"/>
      <c r="L1352" s="18"/>
      <c r="M1352" s="18"/>
      <c r="N1352" s="19"/>
      <c r="O1352" s="18"/>
      <c r="P1352" s="18"/>
      <c r="Q1352" s="18"/>
    </row>
    <row r="1353" spans="1:17" s="20" customFormat="1" x14ac:dyDescent="0.45">
      <c r="A1353"/>
      <c r="B1353"/>
      <c r="C1353"/>
      <c r="D1353"/>
      <c r="E1353"/>
      <c r="F1353"/>
      <c r="G1353"/>
      <c r="H1353" s="15"/>
      <c r="I1353" s="15"/>
      <c r="J1353" s="15"/>
      <c r="K1353" s="15"/>
      <c r="L1353" s="18"/>
      <c r="M1353" s="18"/>
      <c r="N1353" s="19"/>
      <c r="O1353" s="18"/>
      <c r="P1353" s="18"/>
      <c r="Q1353" s="18"/>
    </row>
    <row r="1354" spans="1:17" s="20" customFormat="1" x14ac:dyDescent="0.45">
      <c r="A1354"/>
      <c r="B1354"/>
      <c r="C1354"/>
      <c r="D1354"/>
      <c r="E1354"/>
      <c r="F1354"/>
      <c r="G1354"/>
      <c r="H1354" s="15"/>
      <c r="I1354" s="15"/>
      <c r="J1354" s="15"/>
      <c r="K1354" s="15"/>
      <c r="L1354" s="18"/>
      <c r="M1354" s="18"/>
      <c r="N1354" s="19"/>
      <c r="O1354" s="18"/>
      <c r="P1354" s="18"/>
      <c r="Q1354" s="18"/>
    </row>
    <row r="1355" spans="1:17" s="20" customFormat="1" x14ac:dyDescent="0.45">
      <c r="A1355"/>
      <c r="B1355"/>
      <c r="C1355"/>
      <c r="D1355"/>
      <c r="E1355"/>
      <c r="F1355"/>
      <c r="G1355"/>
      <c r="H1355" s="15"/>
      <c r="I1355" s="15"/>
      <c r="J1355" s="15"/>
      <c r="K1355" s="15"/>
      <c r="L1355" s="18"/>
      <c r="M1355" s="18"/>
      <c r="N1355" s="19"/>
      <c r="O1355" s="18"/>
      <c r="P1355" s="18"/>
      <c r="Q1355" s="18"/>
    </row>
    <row r="1356" spans="1:17" s="20" customFormat="1" x14ac:dyDescent="0.45">
      <c r="A1356"/>
      <c r="B1356"/>
      <c r="C1356"/>
      <c r="D1356"/>
      <c r="E1356"/>
      <c r="F1356"/>
      <c r="G1356"/>
      <c r="H1356" s="15"/>
      <c r="I1356" s="15"/>
      <c r="J1356" s="15"/>
      <c r="K1356" s="15"/>
      <c r="L1356" s="18"/>
      <c r="M1356" s="18"/>
      <c r="N1356" s="19"/>
      <c r="O1356" s="18"/>
      <c r="P1356" s="18"/>
      <c r="Q1356" s="18"/>
    </row>
    <row r="1357" spans="1:17" s="20" customFormat="1" x14ac:dyDescent="0.45">
      <c r="A1357"/>
      <c r="B1357"/>
      <c r="C1357"/>
      <c r="D1357"/>
      <c r="E1357"/>
      <c r="F1357"/>
      <c r="G1357"/>
      <c r="H1357" s="15"/>
      <c r="I1357" s="15"/>
      <c r="J1357" s="15"/>
      <c r="K1357" s="15"/>
      <c r="L1357" s="18"/>
      <c r="M1357" s="18"/>
      <c r="N1357" s="19"/>
      <c r="O1357" s="18"/>
      <c r="P1357" s="18"/>
      <c r="Q1357" s="18"/>
    </row>
    <row r="1358" spans="1:17" s="20" customFormat="1" x14ac:dyDescent="0.45">
      <c r="A1358"/>
      <c r="B1358"/>
      <c r="C1358"/>
      <c r="D1358"/>
      <c r="E1358"/>
      <c r="F1358"/>
      <c r="G1358"/>
      <c r="H1358" s="15"/>
      <c r="I1358" s="15"/>
      <c r="J1358" s="15"/>
      <c r="K1358" s="15"/>
      <c r="L1358" s="18"/>
      <c r="M1358" s="18"/>
      <c r="N1358" s="19"/>
      <c r="O1358" s="18"/>
      <c r="P1358" s="18"/>
      <c r="Q1358" s="18"/>
    </row>
    <row r="1359" spans="1:17" s="20" customFormat="1" x14ac:dyDescent="0.45">
      <c r="A1359"/>
      <c r="B1359"/>
      <c r="C1359"/>
      <c r="D1359"/>
      <c r="E1359"/>
      <c r="F1359"/>
      <c r="G1359"/>
      <c r="H1359" s="15"/>
      <c r="I1359" s="15"/>
      <c r="J1359" s="15"/>
      <c r="K1359" s="15"/>
      <c r="L1359" s="18"/>
      <c r="M1359" s="18"/>
      <c r="N1359" s="19"/>
      <c r="O1359" s="18"/>
      <c r="P1359" s="18"/>
      <c r="Q1359" s="18"/>
    </row>
    <row r="1360" spans="1:17" s="20" customFormat="1" x14ac:dyDescent="0.45">
      <c r="A1360"/>
      <c r="B1360"/>
      <c r="C1360"/>
      <c r="D1360"/>
      <c r="E1360"/>
      <c r="F1360"/>
      <c r="G1360"/>
      <c r="H1360" s="15"/>
      <c r="I1360" s="15"/>
      <c r="J1360" s="15"/>
      <c r="K1360" s="15"/>
      <c r="L1360" s="18"/>
      <c r="M1360" s="18"/>
      <c r="N1360" s="19"/>
      <c r="O1360" s="18"/>
      <c r="P1360" s="18"/>
      <c r="Q1360" s="18"/>
    </row>
    <row r="1361" spans="1:17" s="20" customFormat="1" x14ac:dyDescent="0.45">
      <c r="A1361"/>
      <c r="B1361"/>
      <c r="C1361"/>
      <c r="D1361"/>
      <c r="E1361"/>
      <c r="F1361"/>
      <c r="G1361"/>
      <c r="H1361" s="15"/>
      <c r="I1361" s="15"/>
      <c r="J1361" s="15"/>
      <c r="K1361" s="15"/>
      <c r="L1361" s="18"/>
      <c r="M1361" s="18"/>
      <c r="N1361" s="19"/>
      <c r="O1361" s="18"/>
      <c r="P1361" s="18"/>
      <c r="Q1361" s="18"/>
    </row>
    <row r="1362" spans="1:17" s="20" customFormat="1" x14ac:dyDescent="0.45">
      <c r="A1362"/>
      <c r="B1362"/>
      <c r="C1362"/>
      <c r="D1362"/>
      <c r="E1362"/>
      <c r="F1362"/>
      <c r="G1362"/>
      <c r="H1362" s="15"/>
      <c r="I1362" s="15"/>
      <c r="J1362" s="15"/>
      <c r="K1362" s="15"/>
      <c r="L1362" s="18"/>
      <c r="M1362" s="18"/>
      <c r="N1362" s="19"/>
      <c r="O1362" s="18"/>
      <c r="P1362" s="18"/>
      <c r="Q1362" s="18"/>
    </row>
    <row r="1363" spans="1:17" s="20" customFormat="1" x14ac:dyDescent="0.45">
      <c r="A1363"/>
      <c r="B1363"/>
      <c r="C1363"/>
      <c r="D1363"/>
      <c r="E1363"/>
      <c r="F1363"/>
      <c r="G1363"/>
      <c r="H1363" s="15"/>
      <c r="I1363" s="15"/>
      <c r="J1363" s="15"/>
      <c r="K1363" s="15"/>
      <c r="L1363" s="18"/>
      <c r="M1363" s="18"/>
      <c r="N1363" s="19"/>
      <c r="O1363" s="18"/>
      <c r="P1363" s="18"/>
      <c r="Q1363" s="18"/>
    </row>
    <row r="1364" spans="1:17" s="20" customFormat="1" x14ac:dyDescent="0.45">
      <c r="A1364"/>
      <c r="B1364"/>
      <c r="C1364"/>
      <c r="D1364"/>
      <c r="E1364"/>
      <c r="F1364"/>
      <c r="G1364"/>
      <c r="H1364" s="15"/>
      <c r="I1364" s="15"/>
      <c r="J1364" s="15"/>
      <c r="K1364" s="15"/>
      <c r="L1364" s="18"/>
      <c r="M1364" s="18"/>
      <c r="N1364" s="19"/>
      <c r="O1364" s="18"/>
      <c r="P1364" s="18"/>
      <c r="Q1364" s="18"/>
    </row>
    <row r="1365" spans="1:17" s="20" customFormat="1" x14ac:dyDescent="0.45">
      <c r="A1365"/>
      <c r="B1365"/>
      <c r="C1365"/>
      <c r="D1365"/>
      <c r="E1365"/>
      <c r="F1365"/>
      <c r="G1365"/>
      <c r="H1365" s="15"/>
      <c r="I1365" s="15"/>
      <c r="J1365" s="15"/>
      <c r="K1365" s="15"/>
      <c r="L1365" s="18"/>
      <c r="M1365" s="18"/>
      <c r="N1365" s="19"/>
      <c r="O1365" s="18"/>
      <c r="P1365" s="18"/>
      <c r="Q1365" s="18"/>
    </row>
    <row r="1366" spans="1:17" s="20" customFormat="1" x14ac:dyDescent="0.45">
      <c r="A1366"/>
      <c r="B1366"/>
      <c r="C1366"/>
      <c r="D1366"/>
      <c r="E1366"/>
      <c r="F1366"/>
      <c r="G1366"/>
      <c r="H1366" s="15"/>
      <c r="I1366" s="15"/>
      <c r="J1366" s="15"/>
      <c r="K1366" s="15"/>
      <c r="L1366" s="18"/>
      <c r="M1366" s="18"/>
      <c r="N1366" s="19"/>
      <c r="O1366" s="18"/>
      <c r="P1366" s="18"/>
      <c r="Q1366" s="18"/>
    </row>
    <row r="1367" spans="1:17" s="20" customFormat="1" x14ac:dyDescent="0.45">
      <c r="A1367"/>
      <c r="B1367"/>
      <c r="C1367"/>
      <c r="D1367"/>
      <c r="E1367"/>
      <c r="F1367"/>
      <c r="G1367"/>
      <c r="H1367" s="15"/>
      <c r="I1367" s="15"/>
      <c r="J1367" s="15"/>
      <c r="K1367" s="15"/>
      <c r="L1367" s="18"/>
      <c r="M1367" s="18"/>
      <c r="N1367" s="19"/>
      <c r="O1367" s="18"/>
      <c r="P1367" s="18"/>
      <c r="Q1367" s="18"/>
    </row>
    <row r="1368" spans="1:17" s="20" customFormat="1" x14ac:dyDescent="0.45">
      <c r="A1368"/>
      <c r="B1368"/>
      <c r="C1368"/>
      <c r="D1368"/>
      <c r="E1368"/>
      <c r="F1368"/>
      <c r="G1368"/>
      <c r="H1368" s="15"/>
      <c r="I1368" s="15"/>
      <c r="J1368" s="15"/>
      <c r="K1368" s="15"/>
      <c r="L1368" s="18"/>
      <c r="M1368" s="18"/>
      <c r="N1368" s="19"/>
      <c r="O1368" s="18"/>
      <c r="P1368" s="18"/>
      <c r="Q1368" s="18"/>
    </row>
    <row r="1369" spans="1:17" s="20" customFormat="1" x14ac:dyDescent="0.45">
      <c r="A1369"/>
      <c r="B1369"/>
      <c r="C1369"/>
      <c r="D1369"/>
      <c r="E1369"/>
      <c r="F1369"/>
      <c r="G1369"/>
      <c r="H1369" s="15"/>
      <c r="I1369" s="15"/>
      <c r="J1369" s="15"/>
      <c r="K1369" s="15"/>
      <c r="L1369" s="18"/>
      <c r="M1369" s="18"/>
      <c r="N1369" s="19"/>
      <c r="O1369" s="18"/>
      <c r="P1369" s="18"/>
      <c r="Q1369" s="18"/>
    </row>
    <row r="1370" spans="1:17" s="20" customFormat="1" x14ac:dyDescent="0.45">
      <c r="A1370"/>
      <c r="B1370"/>
      <c r="C1370"/>
      <c r="D1370"/>
      <c r="E1370"/>
      <c r="F1370"/>
      <c r="G1370"/>
      <c r="H1370" s="15"/>
      <c r="I1370" s="15"/>
      <c r="J1370" s="15"/>
      <c r="K1370" s="15"/>
      <c r="L1370" s="18"/>
      <c r="M1370" s="18"/>
      <c r="N1370" s="19"/>
      <c r="O1370" s="18"/>
      <c r="P1370" s="18"/>
      <c r="Q1370" s="18"/>
    </row>
    <row r="1371" spans="1:17" s="20" customFormat="1" x14ac:dyDescent="0.45">
      <c r="A1371"/>
      <c r="B1371"/>
      <c r="C1371"/>
      <c r="D1371"/>
      <c r="E1371"/>
      <c r="F1371"/>
      <c r="G1371"/>
      <c r="H1371" s="15"/>
      <c r="I1371" s="15"/>
      <c r="J1371" s="15"/>
      <c r="K1371" s="15"/>
      <c r="L1371" s="18"/>
      <c r="M1371" s="18"/>
      <c r="N1371" s="19"/>
      <c r="O1371" s="18"/>
      <c r="P1371" s="18"/>
      <c r="Q1371" s="18"/>
    </row>
    <row r="1372" spans="1:17" s="20" customFormat="1" x14ac:dyDescent="0.45">
      <c r="A1372"/>
      <c r="B1372"/>
      <c r="C1372"/>
      <c r="D1372"/>
      <c r="E1372"/>
      <c r="F1372"/>
      <c r="G1372"/>
      <c r="H1372" s="15"/>
      <c r="I1372" s="15"/>
      <c r="J1372" s="15"/>
      <c r="K1372" s="15"/>
      <c r="L1372" s="18"/>
      <c r="M1372" s="18"/>
      <c r="N1372" s="19"/>
      <c r="O1372" s="18"/>
      <c r="P1372" s="18"/>
      <c r="Q1372" s="18"/>
    </row>
    <row r="1373" spans="1:17" s="20" customFormat="1" x14ac:dyDescent="0.45">
      <c r="A1373"/>
      <c r="B1373"/>
      <c r="C1373"/>
      <c r="D1373"/>
      <c r="E1373"/>
      <c r="F1373"/>
      <c r="G1373"/>
      <c r="H1373" s="15"/>
      <c r="I1373" s="15"/>
      <c r="J1373" s="15"/>
      <c r="K1373" s="15"/>
      <c r="L1373" s="18"/>
      <c r="M1373" s="18"/>
      <c r="N1373" s="19"/>
      <c r="O1373" s="18"/>
      <c r="P1373" s="18"/>
      <c r="Q1373" s="18"/>
    </row>
    <row r="1374" spans="1:17" s="20" customFormat="1" x14ac:dyDescent="0.45">
      <c r="A1374"/>
      <c r="B1374"/>
      <c r="C1374"/>
      <c r="D1374"/>
      <c r="E1374"/>
      <c r="F1374"/>
      <c r="G1374"/>
      <c r="H1374" s="15"/>
      <c r="I1374" s="15"/>
      <c r="J1374" s="15"/>
      <c r="K1374" s="15"/>
      <c r="L1374" s="18"/>
      <c r="M1374" s="18"/>
      <c r="N1374" s="19"/>
      <c r="O1374" s="18"/>
      <c r="P1374" s="18"/>
      <c r="Q1374" s="18"/>
    </row>
    <row r="1375" spans="1:17" s="20" customFormat="1" x14ac:dyDescent="0.45">
      <c r="A1375"/>
      <c r="B1375"/>
      <c r="C1375"/>
      <c r="D1375"/>
      <c r="E1375"/>
      <c r="F1375"/>
      <c r="G1375"/>
      <c r="H1375" s="15"/>
      <c r="I1375" s="15"/>
      <c r="J1375" s="15"/>
      <c r="K1375" s="15"/>
      <c r="L1375" s="18"/>
      <c r="M1375" s="18"/>
      <c r="N1375" s="19"/>
      <c r="O1375" s="18"/>
      <c r="P1375" s="18"/>
      <c r="Q1375" s="18"/>
    </row>
    <row r="1376" spans="1:17" s="20" customFormat="1" x14ac:dyDescent="0.45">
      <c r="A1376"/>
      <c r="B1376"/>
      <c r="C1376"/>
      <c r="D1376"/>
      <c r="E1376"/>
      <c r="F1376"/>
      <c r="G1376"/>
      <c r="H1376" s="15"/>
      <c r="I1376" s="15"/>
      <c r="J1376" s="15"/>
      <c r="K1376" s="15"/>
      <c r="L1376" s="18"/>
      <c r="M1376" s="18"/>
      <c r="N1376" s="19"/>
      <c r="O1376" s="18"/>
      <c r="P1376" s="18"/>
      <c r="Q1376" s="18"/>
    </row>
    <row r="1377" spans="1:17" s="20" customFormat="1" x14ac:dyDescent="0.45">
      <c r="A1377"/>
      <c r="B1377"/>
      <c r="C1377"/>
      <c r="D1377"/>
      <c r="E1377"/>
      <c r="F1377"/>
      <c r="G1377"/>
      <c r="H1377" s="15"/>
      <c r="I1377" s="15"/>
      <c r="J1377" s="15"/>
      <c r="K1377" s="15"/>
      <c r="L1377" s="18"/>
      <c r="M1377" s="18"/>
      <c r="N1377" s="19"/>
      <c r="O1377" s="18"/>
      <c r="P1377" s="18"/>
      <c r="Q1377" s="18"/>
    </row>
    <row r="1378" spans="1:17" s="20" customFormat="1" x14ac:dyDescent="0.45">
      <c r="A1378"/>
      <c r="B1378"/>
      <c r="C1378"/>
      <c r="D1378"/>
      <c r="E1378"/>
      <c r="F1378"/>
      <c r="G1378"/>
      <c r="H1378" s="15"/>
      <c r="I1378" s="15"/>
      <c r="J1378" s="15"/>
      <c r="K1378" s="15"/>
      <c r="L1378" s="18"/>
      <c r="M1378" s="18"/>
      <c r="N1378" s="19"/>
      <c r="O1378" s="18"/>
      <c r="P1378" s="18"/>
      <c r="Q1378" s="18"/>
    </row>
    <row r="1379" spans="1:17" s="20" customFormat="1" x14ac:dyDescent="0.45">
      <c r="A1379"/>
      <c r="B1379"/>
      <c r="C1379"/>
      <c r="D1379"/>
      <c r="E1379"/>
      <c r="F1379"/>
      <c r="G1379"/>
      <c r="H1379" s="15"/>
      <c r="I1379" s="15"/>
      <c r="J1379" s="15"/>
      <c r="K1379" s="15"/>
      <c r="L1379" s="18"/>
      <c r="M1379" s="18"/>
      <c r="N1379" s="19"/>
      <c r="O1379" s="18"/>
      <c r="P1379" s="18"/>
      <c r="Q1379" s="18"/>
    </row>
    <row r="1380" spans="1:17" s="20" customFormat="1" x14ac:dyDescent="0.45">
      <c r="A1380"/>
      <c r="B1380"/>
      <c r="C1380"/>
      <c r="D1380"/>
      <c r="E1380"/>
      <c r="F1380"/>
      <c r="G1380"/>
      <c r="H1380" s="15"/>
      <c r="I1380" s="15"/>
      <c r="J1380" s="15"/>
      <c r="K1380" s="15"/>
      <c r="L1380" s="18"/>
      <c r="M1380" s="18"/>
      <c r="N1380" s="19"/>
      <c r="O1380" s="18"/>
      <c r="P1380" s="18"/>
      <c r="Q1380" s="18"/>
    </row>
    <row r="1381" spans="1:17" s="20" customFormat="1" x14ac:dyDescent="0.45">
      <c r="A1381"/>
      <c r="B1381"/>
      <c r="C1381"/>
      <c r="D1381"/>
      <c r="E1381"/>
      <c r="F1381"/>
      <c r="G1381"/>
      <c r="H1381" s="15"/>
      <c r="I1381" s="15"/>
      <c r="J1381" s="15"/>
      <c r="K1381" s="15"/>
      <c r="L1381" s="18"/>
      <c r="M1381" s="18"/>
      <c r="N1381" s="19"/>
      <c r="O1381" s="18"/>
      <c r="P1381" s="18"/>
      <c r="Q1381" s="18"/>
    </row>
    <row r="1382" spans="1:17" s="20" customFormat="1" x14ac:dyDescent="0.45">
      <c r="A1382"/>
      <c r="B1382"/>
      <c r="C1382"/>
      <c r="D1382"/>
      <c r="E1382"/>
      <c r="F1382"/>
      <c r="G1382"/>
      <c r="H1382" s="15"/>
      <c r="I1382" s="15"/>
      <c r="J1382" s="15"/>
      <c r="K1382" s="15"/>
      <c r="L1382" s="18"/>
      <c r="M1382" s="18"/>
      <c r="N1382" s="19"/>
      <c r="O1382" s="18"/>
      <c r="P1382" s="18"/>
      <c r="Q1382" s="18"/>
    </row>
    <row r="1383" spans="1:17" s="20" customFormat="1" x14ac:dyDescent="0.45">
      <c r="A1383"/>
      <c r="B1383"/>
      <c r="C1383"/>
      <c r="D1383"/>
      <c r="E1383"/>
      <c r="F1383"/>
      <c r="G1383"/>
      <c r="H1383" s="15"/>
      <c r="I1383" s="15"/>
      <c r="J1383" s="15"/>
      <c r="K1383" s="15"/>
      <c r="L1383" s="18"/>
      <c r="M1383" s="18"/>
      <c r="N1383" s="19"/>
      <c r="O1383" s="18"/>
      <c r="P1383" s="18"/>
      <c r="Q1383" s="18"/>
    </row>
    <row r="1384" spans="1:17" s="20" customFormat="1" x14ac:dyDescent="0.45">
      <c r="A1384"/>
      <c r="B1384"/>
      <c r="C1384"/>
      <c r="D1384"/>
      <c r="E1384"/>
      <c r="F1384"/>
      <c r="G1384"/>
      <c r="H1384" s="15"/>
      <c r="I1384" s="15"/>
      <c r="J1384" s="15"/>
      <c r="K1384" s="15"/>
      <c r="L1384" s="18"/>
      <c r="M1384" s="18"/>
      <c r="N1384" s="19"/>
      <c r="O1384" s="18"/>
      <c r="P1384" s="18"/>
      <c r="Q1384" s="18"/>
    </row>
    <row r="1385" spans="1:17" s="20" customFormat="1" x14ac:dyDescent="0.45">
      <c r="A1385"/>
      <c r="B1385"/>
      <c r="C1385"/>
      <c r="D1385"/>
      <c r="E1385"/>
      <c r="F1385"/>
      <c r="G1385"/>
      <c r="H1385" s="15"/>
      <c r="I1385" s="15"/>
      <c r="J1385" s="15"/>
      <c r="K1385" s="15"/>
      <c r="L1385" s="18"/>
      <c r="M1385" s="18"/>
      <c r="N1385" s="19"/>
      <c r="O1385" s="18"/>
      <c r="P1385" s="18"/>
      <c r="Q1385" s="18"/>
    </row>
    <row r="1386" spans="1:17" s="20" customFormat="1" x14ac:dyDescent="0.45">
      <c r="A1386"/>
      <c r="B1386"/>
      <c r="C1386"/>
      <c r="D1386"/>
      <c r="E1386"/>
      <c r="F1386"/>
      <c r="G1386"/>
      <c r="H1386" s="15"/>
      <c r="I1386" s="15"/>
      <c r="J1386" s="15"/>
      <c r="K1386" s="15"/>
      <c r="L1386" s="18"/>
      <c r="M1386" s="18"/>
      <c r="N1386" s="19"/>
      <c r="O1386" s="18"/>
      <c r="P1386" s="18"/>
      <c r="Q1386" s="18"/>
    </row>
    <row r="1387" spans="1:17" s="20" customFormat="1" x14ac:dyDescent="0.45">
      <c r="A1387"/>
      <c r="B1387"/>
      <c r="C1387"/>
      <c r="D1387"/>
      <c r="E1387"/>
      <c r="F1387"/>
      <c r="G1387"/>
      <c r="H1387" s="15"/>
      <c r="I1387" s="15"/>
      <c r="J1387" s="15"/>
      <c r="K1387" s="15"/>
      <c r="L1387" s="18"/>
      <c r="M1387" s="18"/>
      <c r="N1387" s="19"/>
      <c r="O1387" s="18"/>
      <c r="P1387" s="18"/>
      <c r="Q1387" s="18"/>
    </row>
    <row r="1388" spans="1:17" s="20" customFormat="1" x14ac:dyDescent="0.45">
      <c r="A1388"/>
      <c r="B1388"/>
      <c r="C1388"/>
      <c r="D1388"/>
      <c r="E1388"/>
      <c r="F1388"/>
      <c r="G1388"/>
      <c r="H1388" s="15"/>
      <c r="I1388" s="15"/>
      <c r="J1388" s="15"/>
      <c r="K1388" s="15"/>
      <c r="L1388" s="18"/>
      <c r="M1388" s="18"/>
      <c r="N1388" s="19"/>
      <c r="O1388" s="18"/>
      <c r="P1388" s="18"/>
      <c r="Q1388" s="18"/>
    </row>
    <row r="1389" spans="1:17" s="20" customFormat="1" x14ac:dyDescent="0.45">
      <c r="A1389"/>
      <c r="B1389"/>
      <c r="C1389"/>
      <c r="D1389"/>
      <c r="E1389"/>
      <c r="F1389"/>
      <c r="G1389"/>
      <c r="H1389" s="15"/>
      <c r="I1389" s="15"/>
      <c r="J1389" s="15"/>
      <c r="K1389" s="15"/>
      <c r="L1389" s="18"/>
      <c r="M1389" s="18"/>
      <c r="N1389" s="19"/>
      <c r="O1389" s="18"/>
      <c r="P1389" s="18"/>
      <c r="Q1389" s="18"/>
    </row>
    <row r="1390" spans="1:17" s="20" customFormat="1" x14ac:dyDescent="0.45">
      <c r="A1390"/>
      <c r="B1390"/>
      <c r="C1390"/>
      <c r="D1390"/>
      <c r="E1390"/>
      <c r="F1390"/>
      <c r="G1390"/>
      <c r="H1390" s="15"/>
      <c r="I1390" s="15"/>
      <c r="J1390" s="15"/>
      <c r="K1390" s="15"/>
      <c r="L1390" s="18"/>
      <c r="M1390" s="18"/>
      <c r="N1390" s="19"/>
      <c r="O1390" s="18"/>
      <c r="P1390" s="18"/>
      <c r="Q1390" s="18"/>
    </row>
    <row r="1391" spans="1:17" s="20" customFormat="1" x14ac:dyDescent="0.45">
      <c r="A1391"/>
      <c r="B1391"/>
      <c r="C1391"/>
      <c r="D1391"/>
      <c r="E1391"/>
      <c r="F1391"/>
      <c r="G1391"/>
      <c r="H1391" s="15"/>
      <c r="I1391" s="15"/>
      <c r="J1391" s="15"/>
      <c r="K1391" s="15"/>
      <c r="L1391" s="18"/>
      <c r="M1391" s="18"/>
      <c r="N1391" s="19"/>
      <c r="O1391" s="18"/>
      <c r="P1391" s="18"/>
      <c r="Q1391" s="18"/>
    </row>
    <row r="1392" spans="1:17" s="20" customFormat="1" x14ac:dyDescent="0.45">
      <c r="A1392"/>
      <c r="B1392"/>
      <c r="C1392"/>
      <c r="D1392"/>
      <c r="E1392"/>
      <c r="F1392"/>
      <c r="G1392"/>
      <c r="H1392" s="15"/>
      <c r="I1392" s="15"/>
      <c r="J1392" s="15"/>
      <c r="K1392" s="15"/>
      <c r="L1392" s="18"/>
      <c r="M1392" s="18"/>
      <c r="N1392" s="19"/>
      <c r="O1392" s="18"/>
      <c r="P1392" s="18"/>
      <c r="Q1392" s="18"/>
    </row>
    <row r="1393" spans="1:17" s="20" customFormat="1" x14ac:dyDescent="0.45">
      <c r="A1393"/>
      <c r="B1393"/>
      <c r="C1393"/>
      <c r="D1393"/>
      <c r="E1393"/>
      <c r="F1393"/>
      <c r="G1393"/>
      <c r="H1393" s="15"/>
      <c r="I1393" s="15"/>
      <c r="J1393" s="15"/>
      <c r="K1393" s="15"/>
      <c r="L1393" s="18"/>
      <c r="M1393" s="18"/>
      <c r="N1393" s="19"/>
      <c r="O1393" s="18"/>
      <c r="P1393" s="18"/>
      <c r="Q1393" s="18"/>
    </row>
    <row r="1394" spans="1:17" s="20" customFormat="1" x14ac:dyDescent="0.45">
      <c r="A1394"/>
      <c r="B1394"/>
      <c r="C1394"/>
      <c r="D1394"/>
      <c r="E1394"/>
      <c r="F1394"/>
      <c r="G1394"/>
      <c r="H1394" s="15"/>
      <c r="I1394" s="15"/>
      <c r="J1394" s="15"/>
      <c r="K1394" s="15"/>
      <c r="L1394" s="18"/>
      <c r="M1394" s="18"/>
      <c r="N1394" s="19"/>
      <c r="O1394" s="18"/>
      <c r="P1394" s="18"/>
      <c r="Q1394" s="18"/>
    </row>
    <row r="1395" spans="1:17" s="20" customFormat="1" x14ac:dyDescent="0.45">
      <c r="A1395"/>
      <c r="B1395"/>
      <c r="C1395"/>
      <c r="D1395"/>
      <c r="E1395"/>
      <c r="F1395"/>
      <c r="G1395"/>
      <c r="H1395" s="15"/>
      <c r="I1395" s="15"/>
      <c r="J1395" s="15"/>
      <c r="K1395" s="15"/>
      <c r="L1395" s="18"/>
      <c r="M1395" s="18"/>
      <c r="N1395" s="19"/>
      <c r="O1395" s="18"/>
      <c r="P1395" s="18"/>
      <c r="Q1395" s="18"/>
    </row>
    <row r="1396" spans="1:17" s="20" customFormat="1" x14ac:dyDescent="0.45">
      <c r="A1396"/>
      <c r="B1396"/>
      <c r="C1396"/>
      <c r="D1396"/>
      <c r="E1396"/>
      <c r="F1396"/>
      <c r="G1396"/>
      <c r="H1396" s="15"/>
      <c r="I1396" s="15"/>
      <c r="J1396" s="15"/>
      <c r="K1396" s="15"/>
      <c r="L1396" s="18"/>
      <c r="M1396" s="18"/>
      <c r="N1396" s="19"/>
      <c r="O1396" s="18"/>
      <c r="P1396" s="18"/>
      <c r="Q1396" s="18"/>
    </row>
    <row r="1397" spans="1:17" s="20" customFormat="1" x14ac:dyDescent="0.45">
      <c r="A1397"/>
      <c r="B1397"/>
      <c r="C1397"/>
      <c r="D1397"/>
      <c r="E1397"/>
      <c r="F1397"/>
      <c r="G1397"/>
      <c r="H1397" s="15"/>
      <c r="I1397" s="15"/>
      <c r="J1397" s="15"/>
      <c r="K1397" s="15"/>
      <c r="L1397" s="18"/>
      <c r="M1397" s="18"/>
      <c r="N1397" s="19"/>
      <c r="O1397" s="18"/>
      <c r="P1397" s="18"/>
      <c r="Q1397" s="18"/>
    </row>
    <row r="1398" spans="1:17" s="20" customFormat="1" x14ac:dyDescent="0.45">
      <c r="A1398"/>
      <c r="B1398"/>
      <c r="C1398"/>
      <c r="D1398"/>
      <c r="E1398"/>
      <c r="F1398"/>
      <c r="G1398"/>
      <c r="H1398" s="15"/>
      <c r="I1398" s="15"/>
      <c r="J1398" s="15"/>
      <c r="K1398" s="15"/>
      <c r="L1398" s="18"/>
      <c r="M1398" s="18"/>
      <c r="N1398" s="19"/>
      <c r="O1398" s="18"/>
      <c r="P1398" s="18"/>
      <c r="Q1398" s="18"/>
    </row>
    <row r="1399" spans="1:17" s="20" customFormat="1" x14ac:dyDescent="0.45">
      <c r="A1399"/>
      <c r="B1399"/>
      <c r="C1399"/>
      <c r="D1399"/>
      <c r="E1399"/>
      <c r="F1399"/>
      <c r="G1399"/>
      <c r="H1399" s="15"/>
      <c r="I1399" s="15"/>
      <c r="J1399" s="15"/>
      <c r="K1399" s="15"/>
      <c r="L1399" s="18"/>
      <c r="M1399" s="18"/>
      <c r="N1399" s="19"/>
      <c r="O1399" s="18"/>
      <c r="P1399" s="18"/>
      <c r="Q1399" s="18"/>
    </row>
    <row r="1400" spans="1:17" s="20" customFormat="1" x14ac:dyDescent="0.45">
      <c r="A1400"/>
      <c r="B1400"/>
      <c r="C1400"/>
      <c r="D1400"/>
      <c r="E1400"/>
      <c r="F1400"/>
      <c r="G1400"/>
      <c r="H1400" s="15"/>
      <c r="I1400" s="15"/>
      <c r="J1400" s="15"/>
      <c r="K1400" s="15"/>
      <c r="L1400" s="18"/>
      <c r="M1400" s="18"/>
      <c r="N1400" s="19"/>
      <c r="O1400" s="18"/>
      <c r="P1400" s="18"/>
      <c r="Q1400" s="18"/>
    </row>
    <row r="1401" spans="1:17" s="20" customFormat="1" x14ac:dyDescent="0.45">
      <c r="A1401"/>
      <c r="B1401"/>
      <c r="C1401"/>
      <c r="D1401"/>
      <c r="E1401"/>
      <c r="F1401"/>
      <c r="G1401"/>
      <c r="H1401" s="15"/>
      <c r="I1401" s="15"/>
      <c r="J1401" s="15"/>
      <c r="K1401" s="15"/>
      <c r="L1401" s="18"/>
      <c r="M1401" s="18"/>
      <c r="N1401" s="19"/>
      <c r="O1401" s="18"/>
      <c r="P1401" s="18"/>
      <c r="Q1401" s="18"/>
    </row>
    <row r="1402" spans="1:17" s="20" customFormat="1" x14ac:dyDescent="0.45">
      <c r="A1402"/>
      <c r="B1402"/>
      <c r="C1402"/>
      <c r="D1402"/>
      <c r="E1402"/>
      <c r="F1402"/>
      <c r="G1402"/>
      <c r="H1402" s="15"/>
      <c r="I1402" s="15"/>
      <c r="J1402" s="15"/>
      <c r="K1402" s="15"/>
      <c r="L1402" s="18"/>
      <c r="M1402" s="18"/>
      <c r="N1402" s="19"/>
      <c r="O1402" s="18"/>
      <c r="P1402" s="18"/>
      <c r="Q1402" s="18"/>
    </row>
    <row r="1403" spans="1:17" s="20" customFormat="1" x14ac:dyDescent="0.45">
      <c r="A1403"/>
      <c r="B1403"/>
      <c r="C1403"/>
      <c r="D1403"/>
      <c r="E1403"/>
      <c r="F1403"/>
      <c r="G1403"/>
      <c r="H1403" s="15"/>
      <c r="I1403" s="15"/>
      <c r="J1403" s="15"/>
      <c r="K1403" s="15"/>
      <c r="L1403" s="18"/>
      <c r="M1403" s="18"/>
      <c r="N1403" s="19"/>
      <c r="O1403" s="18"/>
      <c r="P1403" s="18"/>
      <c r="Q1403" s="18"/>
    </row>
    <row r="1404" spans="1:17" s="20" customFormat="1" x14ac:dyDescent="0.45">
      <c r="A1404"/>
      <c r="B1404"/>
      <c r="C1404"/>
      <c r="D1404"/>
      <c r="E1404"/>
      <c r="F1404"/>
      <c r="G1404"/>
      <c r="H1404" s="15"/>
      <c r="I1404" s="15"/>
      <c r="J1404" s="15"/>
      <c r="K1404" s="15"/>
      <c r="L1404" s="18"/>
      <c r="M1404" s="18"/>
      <c r="N1404" s="19"/>
      <c r="O1404" s="18"/>
      <c r="P1404" s="18"/>
      <c r="Q1404" s="18"/>
    </row>
    <row r="1405" spans="1:17" s="20" customFormat="1" x14ac:dyDescent="0.45">
      <c r="A1405"/>
      <c r="B1405"/>
      <c r="C1405"/>
      <c r="D1405"/>
      <c r="E1405"/>
      <c r="F1405"/>
      <c r="G1405"/>
      <c r="H1405" s="15"/>
      <c r="I1405" s="15"/>
      <c r="J1405" s="15"/>
      <c r="K1405" s="15"/>
      <c r="L1405" s="18"/>
      <c r="M1405" s="18"/>
      <c r="N1405" s="19"/>
      <c r="O1405" s="18"/>
      <c r="P1405" s="18"/>
      <c r="Q1405" s="18"/>
    </row>
    <row r="1406" spans="1:17" s="20" customFormat="1" x14ac:dyDescent="0.45">
      <c r="A1406"/>
      <c r="B1406"/>
      <c r="C1406"/>
      <c r="D1406"/>
      <c r="E1406"/>
      <c r="F1406"/>
      <c r="G1406"/>
      <c r="H1406" s="15"/>
      <c r="I1406" s="15"/>
      <c r="J1406" s="15"/>
      <c r="K1406" s="15"/>
      <c r="L1406" s="18"/>
      <c r="M1406" s="18"/>
      <c r="N1406" s="19"/>
      <c r="O1406" s="18"/>
      <c r="P1406" s="18"/>
      <c r="Q1406" s="18"/>
    </row>
    <row r="1407" spans="1:17" s="20" customFormat="1" x14ac:dyDescent="0.45">
      <c r="A1407"/>
      <c r="B1407"/>
      <c r="C1407"/>
      <c r="D1407"/>
      <c r="E1407"/>
      <c r="F1407"/>
      <c r="G1407"/>
      <c r="H1407" s="15"/>
      <c r="I1407" s="15"/>
      <c r="J1407" s="15"/>
      <c r="K1407" s="15"/>
      <c r="L1407" s="18"/>
      <c r="M1407" s="18"/>
      <c r="N1407" s="19"/>
      <c r="O1407" s="18"/>
      <c r="P1407" s="18"/>
      <c r="Q1407" s="18"/>
    </row>
    <row r="1408" spans="1:17" s="20" customFormat="1" x14ac:dyDescent="0.45">
      <c r="A1408"/>
      <c r="B1408"/>
      <c r="C1408"/>
      <c r="D1408"/>
      <c r="E1408"/>
      <c r="F1408"/>
      <c r="G1408"/>
      <c r="H1408" s="15"/>
      <c r="I1408" s="15"/>
      <c r="J1408" s="15"/>
      <c r="K1408" s="15"/>
      <c r="L1408" s="18"/>
      <c r="M1408" s="18"/>
      <c r="N1408" s="19"/>
      <c r="O1408" s="18"/>
      <c r="P1408" s="18"/>
      <c r="Q1408" s="18"/>
    </row>
    <row r="1409" spans="1:17" s="20" customFormat="1" x14ac:dyDescent="0.45">
      <c r="A1409"/>
      <c r="B1409"/>
      <c r="C1409"/>
      <c r="D1409"/>
      <c r="E1409"/>
      <c r="F1409"/>
      <c r="G1409"/>
      <c r="H1409" s="15"/>
      <c r="I1409" s="15"/>
      <c r="J1409" s="15"/>
      <c r="K1409" s="15"/>
      <c r="L1409" s="18"/>
      <c r="M1409" s="18"/>
      <c r="N1409" s="19"/>
      <c r="O1409" s="18"/>
      <c r="P1409" s="18"/>
      <c r="Q1409" s="18"/>
    </row>
    <row r="1410" spans="1:17" s="20" customFormat="1" x14ac:dyDescent="0.45">
      <c r="A1410"/>
      <c r="B1410"/>
      <c r="C1410"/>
      <c r="D1410"/>
      <c r="E1410"/>
      <c r="F1410"/>
      <c r="G1410"/>
      <c r="H1410" s="15"/>
      <c r="I1410" s="15"/>
      <c r="J1410" s="15"/>
      <c r="K1410" s="15"/>
      <c r="L1410" s="18"/>
      <c r="M1410" s="18"/>
      <c r="N1410" s="19"/>
      <c r="O1410" s="18"/>
      <c r="P1410" s="18"/>
      <c r="Q1410" s="18"/>
    </row>
    <row r="1411" spans="1:17" s="20" customFormat="1" x14ac:dyDescent="0.45">
      <c r="A1411"/>
      <c r="B1411"/>
      <c r="C1411"/>
      <c r="D1411"/>
      <c r="E1411"/>
      <c r="F1411"/>
      <c r="G1411"/>
      <c r="H1411" s="15"/>
      <c r="I1411" s="15"/>
      <c r="J1411" s="15"/>
      <c r="K1411" s="15"/>
      <c r="L1411" s="18"/>
      <c r="M1411" s="18"/>
      <c r="N1411" s="19"/>
      <c r="O1411" s="18"/>
      <c r="P1411" s="18"/>
      <c r="Q1411" s="18"/>
    </row>
    <row r="1412" spans="1:17" s="20" customFormat="1" x14ac:dyDescent="0.45">
      <c r="A1412"/>
      <c r="B1412"/>
      <c r="C1412"/>
      <c r="D1412"/>
      <c r="E1412"/>
      <c r="F1412"/>
      <c r="G1412"/>
      <c r="H1412" s="15"/>
      <c r="I1412" s="15"/>
      <c r="J1412" s="15"/>
      <c r="K1412" s="15"/>
      <c r="L1412" s="18"/>
      <c r="M1412" s="18"/>
      <c r="N1412" s="19"/>
      <c r="O1412" s="18"/>
      <c r="P1412" s="18"/>
      <c r="Q1412" s="18"/>
    </row>
    <row r="1413" spans="1:17" s="20" customFormat="1" x14ac:dyDescent="0.45">
      <c r="A1413"/>
      <c r="B1413"/>
      <c r="C1413"/>
      <c r="D1413"/>
      <c r="E1413"/>
      <c r="F1413"/>
      <c r="G1413"/>
      <c r="H1413" s="15"/>
      <c r="I1413" s="15"/>
      <c r="J1413" s="15"/>
      <c r="K1413" s="15"/>
      <c r="L1413" s="18"/>
      <c r="M1413" s="18"/>
      <c r="N1413" s="19"/>
      <c r="O1413" s="18"/>
      <c r="P1413" s="18"/>
      <c r="Q1413" s="18"/>
    </row>
    <row r="1414" spans="1:17" s="20" customFormat="1" x14ac:dyDescent="0.45">
      <c r="A1414"/>
      <c r="B1414"/>
      <c r="C1414"/>
      <c r="D1414"/>
      <c r="E1414"/>
      <c r="F1414"/>
      <c r="G1414"/>
      <c r="H1414" s="15"/>
      <c r="I1414" s="15"/>
      <c r="J1414" s="15"/>
      <c r="K1414" s="15"/>
      <c r="L1414" s="18"/>
      <c r="M1414" s="18"/>
      <c r="N1414" s="19"/>
      <c r="O1414" s="18"/>
      <c r="P1414" s="18"/>
      <c r="Q1414" s="18"/>
    </row>
    <row r="1415" spans="1:17" s="20" customFormat="1" x14ac:dyDescent="0.45">
      <c r="A1415"/>
      <c r="B1415"/>
      <c r="C1415"/>
      <c r="D1415"/>
      <c r="E1415"/>
      <c r="F1415"/>
      <c r="G1415"/>
      <c r="H1415" s="15"/>
      <c r="I1415" s="15"/>
      <c r="J1415" s="15"/>
      <c r="K1415" s="15"/>
      <c r="L1415" s="18"/>
      <c r="M1415" s="18"/>
      <c r="N1415" s="19"/>
      <c r="O1415" s="18"/>
      <c r="P1415" s="18"/>
      <c r="Q1415" s="18"/>
    </row>
    <row r="1416" spans="1:17" s="20" customFormat="1" x14ac:dyDescent="0.45">
      <c r="A1416"/>
      <c r="B1416"/>
      <c r="C1416"/>
      <c r="D1416"/>
      <c r="E1416"/>
      <c r="F1416"/>
      <c r="G1416"/>
      <c r="H1416" s="15"/>
      <c r="I1416" s="15"/>
      <c r="J1416" s="15"/>
      <c r="K1416" s="15"/>
      <c r="L1416" s="18"/>
      <c r="M1416" s="18"/>
      <c r="N1416" s="19"/>
      <c r="O1416" s="18"/>
      <c r="P1416" s="18"/>
      <c r="Q1416" s="18"/>
    </row>
    <row r="1417" spans="1:17" s="20" customFormat="1" x14ac:dyDescent="0.45">
      <c r="A1417"/>
      <c r="B1417"/>
      <c r="C1417"/>
      <c r="D1417"/>
      <c r="E1417"/>
      <c r="F1417"/>
      <c r="G1417"/>
      <c r="H1417" s="15"/>
      <c r="I1417" s="15"/>
      <c r="J1417" s="15"/>
      <c r="K1417" s="15"/>
      <c r="L1417" s="18"/>
      <c r="M1417" s="18"/>
      <c r="N1417" s="19"/>
      <c r="O1417" s="18"/>
      <c r="P1417" s="18"/>
      <c r="Q1417" s="18"/>
    </row>
    <row r="1418" spans="1:17" s="20" customFormat="1" x14ac:dyDescent="0.45">
      <c r="A1418"/>
      <c r="B1418"/>
      <c r="C1418"/>
      <c r="D1418"/>
      <c r="E1418"/>
      <c r="F1418"/>
      <c r="G1418"/>
      <c r="H1418" s="15"/>
      <c r="I1418" s="15"/>
      <c r="J1418" s="15"/>
      <c r="K1418" s="15"/>
      <c r="L1418" s="18"/>
      <c r="M1418" s="18"/>
      <c r="N1418" s="19"/>
      <c r="O1418" s="18"/>
      <c r="P1418" s="18"/>
      <c r="Q1418" s="18"/>
    </row>
    <row r="1419" spans="1:17" s="20" customFormat="1" x14ac:dyDescent="0.45">
      <c r="A1419"/>
      <c r="B1419"/>
      <c r="C1419"/>
      <c r="D1419"/>
      <c r="E1419"/>
      <c r="F1419"/>
      <c r="G1419"/>
      <c r="H1419" s="15"/>
      <c r="I1419" s="15"/>
      <c r="J1419" s="15"/>
      <c r="K1419" s="15"/>
      <c r="L1419" s="18"/>
      <c r="M1419" s="18"/>
      <c r="N1419" s="19"/>
      <c r="O1419" s="18"/>
      <c r="P1419" s="18"/>
      <c r="Q1419" s="18"/>
    </row>
    <row r="1420" spans="1:17" s="20" customFormat="1" x14ac:dyDescent="0.45">
      <c r="A1420"/>
      <c r="B1420"/>
      <c r="C1420"/>
      <c r="D1420"/>
      <c r="E1420"/>
      <c r="F1420"/>
      <c r="G1420"/>
      <c r="H1420" s="15"/>
      <c r="I1420" s="15"/>
      <c r="J1420" s="15"/>
      <c r="K1420" s="15"/>
      <c r="L1420" s="18"/>
      <c r="M1420" s="18"/>
      <c r="N1420" s="19"/>
      <c r="O1420" s="18"/>
      <c r="P1420" s="18"/>
      <c r="Q1420" s="18"/>
    </row>
    <row r="1421" spans="1:17" s="20" customFormat="1" x14ac:dyDescent="0.45">
      <c r="A1421"/>
      <c r="B1421"/>
      <c r="C1421"/>
      <c r="D1421"/>
      <c r="E1421"/>
      <c r="F1421"/>
      <c r="G1421"/>
      <c r="H1421" s="15"/>
      <c r="I1421" s="15"/>
      <c r="J1421" s="15"/>
      <c r="K1421" s="15"/>
      <c r="L1421" s="18"/>
      <c r="M1421" s="18"/>
      <c r="N1421" s="19"/>
      <c r="O1421" s="18"/>
      <c r="P1421" s="18"/>
      <c r="Q1421" s="18"/>
    </row>
    <row r="1422" spans="1:17" s="20" customFormat="1" x14ac:dyDescent="0.45">
      <c r="A1422"/>
      <c r="B1422"/>
      <c r="C1422"/>
      <c r="D1422"/>
      <c r="E1422"/>
      <c r="F1422"/>
      <c r="G1422"/>
      <c r="H1422" s="15"/>
      <c r="I1422" s="15"/>
      <c r="J1422" s="15"/>
      <c r="K1422" s="15"/>
      <c r="L1422" s="18"/>
      <c r="M1422" s="18"/>
      <c r="N1422" s="19"/>
      <c r="O1422" s="18"/>
      <c r="P1422" s="18"/>
      <c r="Q1422" s="18"/>
    </row>
    <row r="1423" spans="1:17" s="20" customFormat="1" x14ac:dyDescent="0.45">
      <c r="A1423"/>
      <c r="B1423"/>
      <c r="C1423"/>
      <c r="D1423"/>
      <c r="E1423"/>
      <c r="F1423"/>
      <c r="G1423"/>
      <c r="H1423" s="15"/>
      <c r="I1423" s="15"/>
      <c r="J1423" s="15"/>
      <c r="K1423" s="15"/>
      <c r="L1423" s="18"/>
      <c r="M1423" s="18"/>
      <c r="N1423" s="19"/>
      <c r="O1423" s="18"/>
      <c r="P1423" s="18"/>
      <c r="Q1423" s="18"/>
    </row>
    <row r="1424" spans="1:17" s="20" customFormat="1" x14ac:dyDescent="0.45">
      <c r="A1424"/>
      <c r="B1424"/>
      <c r="C1424"/>
      <c r="D1424"/>
      <c r="E1424"/>
      <c r="F1424"/>
      <c r="G1424"/>
      <c r="H1424" s="15"/>
      <c r="I1424" s="15"/>
      <c r="J1424" s="15"/>
      <c r="K1424" s="15"/>
      <c r="L1424" s="18"/>
      <c r="M1424" s="18"/>
      <c r="N1424" s="19"/>
      <c r="O1424" s="18"/>
      <c r="P1424" s="18"/>
      <c r="Q1424" s="18"/>
    </row>
    <row r="1425" spans="1:17" s="20" customFormat="1" x14ac:dyDescent="0.45">
      <c r="A1425"/>
      <c r="B1425"/>
      <c r="C1425"/>
      <c r="D1425"/>
      <c r="E1425"/>
      <c r="F1425"/>
      <c r="G1425"/>
      <c r="H1425" s="15"/>
      <c r="I1425" s="15"/>
      <c r="J1425" s="15"/>
      <c r="K1425" s="15"/>
      <c r="L1425" s="18"/>
      <c r="M1425" s="18"/>
      <c r="N1425" s="19"/>
      <c r="O1425" s="18"/>
      <c r="P1425" s="18"/>
      <c r="Q1425" s="18"/>
    </row>
    <row r="1426" spans="1:17" s="20" customFormat="1" x14ac:dyDescent="0.45">
      <c r="A1426"/>
      <c r="B1426"/>
      <c r="C1426"/>
      <c r="D1426"/>
      <c r="E1426"/>
      <c r="F1426"/>
      <c r="G1426"/>
      <c r="H1426" s="15"/>
      <c r="I1426" s="15"/>
      <c r="J1426" s="15"/>
      <c r="K1426" s="15"/>
      <c r="L1426" s="18"/>
      <c r="M1426" s="18"/>
      <c r="N1426" s="19"/>
      <c r="O1426" s="18"/>
      <c r="P1426" s="18"/>
      <c r="Q1426" s="18"/>
    </row>
    <row r="1427" spans="1:17" s="20" customFormat="1" x14ac:dyDescent="0.45">
      <c r="A1427"/>
      <c r="B1427"/>
      <c r="C1427"/>
      <c r="D1427"/>
      <c r="E1427"/>
      <c r="F1427"/>
      <c r="G1427"/>
      <c r="H1427" s="15"/>
      <c r="I1427" s="15"/>
      <c r="J1427" s="15"/>
      <c r="K1427" s="15"/>
      <c r="L1427" s="18"/>
      <c r="M1427" s="18"/>
      <c r="N1427" s="19"/>
      <c r="O1427" s="18"/>
      <c r="P1427" s="18"/>
      <c r="Q1427" s="18"/>
    </row>
    <row r="1428" spans="1:17" s="20" customFormat="1" x14ac:dyDescent="0.45">
      <c r="A1428"/>
      <c r="B1428"/>
      <c r="C1428"/>
      <c r="D1428"/>
      <c r="E1428"/>
      <c r="F1428"/>
      <c r="G1428"/>
      <c r="H1428" s="15"/>
      <c r="I1428" s="15"/>
      <c r="J1428" s="15"/>
      <c r="K1428" s="15"/>
      <c r="L1428" s="18"/>
      <c r="M1428" s="18"/>
      <c r="N1428" s="19"/>
      <c r="O1428" s="18"/>
      <c r="P1428" s="18"/>
      <c r="Q1428" s="18"/>
    </row>
    <row r="1429" spans="1:17" s="20" customFormat="1" x14ac:dyDescent="0.45">
      <c r="A1429"/>
      <c r="B1429"/>
      <c r="C1429"/>
      <c r="D1429"/>
      <c r="E1429"/>
      <c r="F1429"/>
      <c r="G1429"/>
      <c r="H1429" s="15"/>
      <c r="I1429" s="15"/>
      <c r="J1429" s="15"/>
      <c r="K1429" s="15"/>
      <c r="L1429" s="18"/>
      <c r="M1429" s="18"/>
      <c r="N1429" s="19"/>
      <c r="O1429" s="18"/>
      <c r="P1429" s="18"/>
      <c r="Q1429" s="18"/>
    </row>
    <row r="1430" spans="1:17" s="20" customFormat="1" x14ac:dyDescent="0.45">
      <c r="A1430"/>
      <c r="B1430"/>
      <c r="C1430"/>
      <c r="D1430"/>
      <c r="E1430"/>
      <c r="F1430"/>
      <c r="G1430"/>
      <c r="H1430" s="15"/>
      <c r="I1430" s="15"/>
      <c r="J1430" s="15"/>
      <c r="K1430" s="15"/>
      <c r="L1430" s="18"/>
      <c r="M1430" s="18"/>
      <c r="N1430" s="19"/>
      <c r="O1430" s="18"/>
      <c r="P1430" s="18"/>
      <c r="Q1430" s="18"/>
    </row>
    <row r="1431" spans="1:17" s="20" customFormat="1" x14ac:dyDescent="0.45">
      <c r="A1431"/>
      <c r="B1431"/>
      <c r="C1431"/>
      <c r="D1431"/>
      <c r="E1431"/>
      <c r="F1431"/>
      <c r="G1431"/>
      <c r="H1431" s="15"/>
      <c r="I1431" s="15"/>
      <c r="J1431" s="15"/>
      <c r="K1431" s="15"/>
      <c r="L1431" s="18"/>
      <c r="M1431" s="18"/>
      <c r="N1431" s="19"/>
      <c r="O1431" s="18"/>
      <c r="P1431" s="18"/>
      <c r="Q1431" s="18"/>
    </row>
    <row r="1432" spans="1:17" s="20" customFormat="1" x14ac:dyDescent="0.45">
      <c r="A1432"/>
      <c r="B1432"/>
      <c r="C1432"/>
      <c r="D1432"/>
      <c r="E1432"/>
      <c r="F1432"/>
      <c r="G1432"/>
      <c r="H1432" s="15"/>
      <c r="I1432" s="15"/>
      <c r="J1432" s="15"/>
      <c r="K1432" s="15"/>
      <c r="L1432" s="18"/>
      <c r="M1432" s="18"/>
      <c r="N1432" s="19"/>
      <c r="O1432" s="18"/>
      <c r="P1432" s="18"/>
      <c r="Q1432" s="18"/>
    </row>
    <row r="1433" spans="1:17" s="20" customFormat="1" x14ac:dyDescent="0.45">
      <c r="A1433"/>
      <c r="B1433"/>
      <c r="C1433"/>
      <c r="D1433"/>
      <c r="E1433"/>
      <c r="F1433"/>
      <c r="G1433"/>
      <c r="H1433" s="15"/>
      <c r="I1433" s="15"/>
      <c r="J1433" s="15"/>
      <c r="K1433" s="15"/>
      <c r="L1433" s="18"/>
      <c r="M1433" s="18"/>
      <c r="N1433" s="19"/>
      <c r="O1433" s="18"/>
      <c r="P1433" s="18"/>
      <c r="Q1433" s="18"/>
    </row>
    <row r="1434" spans="1:17" s="20" customFormat="1" x14ac:dyDescent="0.45">
      <c r="A1434"/>
      <c r="B1434"/>
      <c r="C1434"/>
      <c r="D1434"/>
      <c r="E1434"/>
      <c r="F1434"/>
      <c r="G1434"/>
      <c r="H1434" s="15"/>
      <c r="I1434" s="15"/>
      <c r="J1434" s="15"/>
      <c r="K1434" s="15"/>
      <c r="L1434" s="18"/>
      <c r="M1434" s="18"/>
      <c r="N1434" s="19"/>
      <c r="O1434" s="18"/>
      <c r="P1434" s="18"/>
      <c r="Q1434" s="18"/>
    </row>
    <row r="1435" spans="1:17" s="20" customFormat="1" x14ac:dyDescent="0.45">
      <c r="A1435"/>
      <c r="B1435"/>
      <c r="C1435"/>
      <c r="D1435"/>
      <c r="E1435"/>
      <c r="F1435"/>
      <c r="G1435"/>
      <c r="H1435" s="15"/>
      <c r="I1435" s="15"/>
      <c r="J1435" s="15"/>
      <c r="K1435" s="15"/>
      <c r="L1435" s="18"/>
      <c r="M1435" s="18"/>
      <c r="N1435" s="19"/>
      <c r="O1435" s="18"/>
      <c r="P1435" s="18"/>
      <c r="Q1435" s="18"/>
    </row>
    <row r="1436" spans="1:17" s="20" customFormat="1" x14ac:dyDescent="0.45">
      <c r="A1436"/>
      <c r="B1436"/>
      <c r="C1436"/>
      <c r="D1436"/>
      <c r="E1436"/>
      <c r="F1436"/>
      <c r="G1436"/>
      <c r="H1436" s="15"/>
      <c r="I1436" s="15"/>
      <c r="J1436" s="15"/>
      <c r="K1436" s="15"/>
      <c r="L1436" s="18"/>
      <c r="M1436" s="18"/>
      <c r="N1436" s="19"/>
      <c r="O1436" s="18"/>
      <c r="P1436" s="18"/>
      <c r="Q1436" s="18"/>
    </row>
    <row r="1437" spans="1:17" s="20" customFormat="1" x14ac:dyDescent="0.45">
      <c r="A1437"/>
      <c r="B1437"/>
      <c r="C1437"/>
      <c r="D1437"/>
      <c r="E1437"/>
      <c r="F1437"/>
      <c r="G1437"/>
      <c r="H1437" s="15"/>
      <c r="I1437" s="15"/>
      <c r="J1437" s="15"/>
      <c r="K1437" s="15"/>
      <c r="L1437" s="18"/>
      <c r="M1437" s="18"/>
      <c r="N1437" s="19"/>
      <c r="O1437" s="18"/>
      <c r="P1437" s="18"/>
      <c r="Q1437" s="18"/>
    </row>
    <row r="1438" spans="1:17" s="20" customFormat="1" x14ac:dyDescent="0.45">
      <c r="A1438"/>
      <c r="B1438"/>
      <c r="C1438"/>
      <c r="D1438"/>
      <c r="E1438"/>
      <c r="F1438"/>
      <c r="G1438"/>
      <c r="H1438" s="15"/>
      <c r="I1438" s="15"/>
      <c r="J1438" s="15"/>
      <c r="K1438" s="15"/>
      <c r="L1438" s="18"/>
      <c r="M1438" s="18"/>
      <c r="N1438" s="19"/>
      <c r="O1438" s="18"/>
      <c r="P1438" s="18"/>
      <c r="Q1438" s="18"/>
    </row>
    <row r="1439" spans="1:17" s="20" customFormat="1" x14ac:dyDescent="0.45">
      <c r="A1439"/>
      <c r="B1439"/>
      <c r="C1439"/>
      <c r="D1439"/>
      <c r="E1439"/>
      <c r="F1439"/>
      <c r="G1439"/>
      <c r="H1439" s="15"/>
      <c r="I1439" s="15"/>
      <c r="J1439" s="15"/>
      <c r="K1439" s="15"/>
      <c r="L1439" s="18"/>
      <c r="M1439" s="18"/>
      <c r="N1439" s="19"/>
      <c r="O1439" s="18"/>
      <c r="P1439" s="18"/>
      <c r="Q1439" s="18"/>
    </row>
    <row r="1440" spans="1:17" s="20" customFormat="1" x14ac:dyDescent="0.45">
      <c r="A1440"/>
      <c r="B1440"/>
      <c r="C1440"/>
      <c r="D1440"/>
      <c r="E1440"/>
      <c r="F1440"/>
      <c r="G1440"/>
      <c r="H1440" s="15"/>
      <c r="I1440" s="15"/>
      <c r="J1440" s="15"/>
      <c r="K1440" s="15"/>
      <c r="L1440" s="18"/>
      <c r="M1440" s="18"/>
      <c r="N1440" s="19"/>
      <c r="O1440" s="18"/>
      <c r="P1440" s="18"/>
      <c r="Q1440" s="18"/>
    </row>
    <row r="1441" spans="1:17" s="20" customFormat="1" x14ac:dyDescent="0.45">
      <c r="A1441"/>
      <c r="B1441"/>
      <c r="C1441"/>
      <c r="D1441"/>
      <c r="E1441"/>
      <c r="F1441"/>
      <c r="G1441"/>
      <c r="H1441" s="15"/>
      <c r="I1441" s="15"/>
      <c r="J1441" s="15"/>
      <c r="K1441" s="15"/>
      <c r="L1441" s="18"/>
      <c r="M1441" s="18"/>
      <c r="N1441" s="19"/>
      <c r="O1441" s="18"/>
      <c r="P1441" s="18"/>
      <c r="Q1441" s="18"/>
    </row>
    <row r="1442" spans="1:17" s="20" customFormat="1" x14ac:dyDescent="0.45">
      <c r="A1442"/>
      <c r="B1442"/>
      <c r="C1442"/>
      <c r="D1442"/>
      <c r="E1442"/>
      <c r="F1442"/>
      <c r="G1442"/>
      <c r="H1442" s="15"/>
      <c r="I1442" s="15"/>
      <c r="J1442" s="15"/>
      <c r="K1442" s="15"/>
      <c r="L1442" s="18"/>
      <c r="M1442" s="18"/>
      <c r="N1442" s="19"/>
      <c r="O1442" s="18"/>
      <c r="P1442" s="18"/>
      <c r="Q1442" s="18"/>
    </row>
    <row r="1443" spans="1:17" s="20" customFormat="1" x14ac:dyDescent="0.45">
      <c r="A1443"/>
      <c r="B1443"/>
      <c r="C1443"/>
      <c r="D1443"/>
      <c r="E1443"/>
      <c r="F1443"/>
      <c r="G1443"/>
      <c r="H1443" s="15"/>
      <c r="I1443" s="15"/>
      <c r="J1443" s="15"/>
      <c r="K1443" s="15"/>
      <c r="L1443" s="18"/>
      <c r="M1443" s="18"/>
      <c r="N1443" s="19"/>
      <c r="O1443" s="18"/>
      <c r="P1443" s="18"/>
      <c r="Q1443" s="18"/>
    </row>
    <row r="1444" spans="1:17" s="20" customFormat="1" x14ac:dyDescent="0.45">
      <c r="A1444"/>
      <c r="B1444"/>
      <c r="C1444"/>
      <c r="D1444"/>
      <c r="E1444"/>
      <c r="F1444"/>
      <c r="G1444"/>
      <c r="H1444" s="15"/>
      <c r="I1444" s="15"/>
      <c r="J1444" s="15"/>
      <c r="K1444" s="15"/>
      <c r="L1444" s="18"/>
      <c r="M1444" s="18"/>
      <c r="N1444" s="19"/>
      <c r="O1444" s="18"/>
      <c r="P1444" s="18"/>
      <c r="Q1444" s="18"/>
    </row>
    <row r="1445" spans="1:17" s="20" customFormat="1" x14ac:dyDescent="0.45">
      <c r="A1445"/>
      <c r="B1445"/>
      <c r="C1445"/>
      <c r="D1445"/>
      <c r="E1445"/>
      <c r="F1445"/>
      <c r="G1445"/>
      <c r="H1445" s="15"/>
      <c r="I1445" s="15"/>
      <c r="J1445" s="15"/>
      <c r="K1445" s="15"/>
      <c r="L1445" s="18"/>
      <c r="M1445" s="18"/>
      <c r="N1445" s="19"/>
      <c r="O1445" s="18"/>
      <c r="P1445" s="18"/>
      <c r="Q1445" s="18"/>
    </row>
    <row r="1446" spans="1:17" s="20" customFormat="1" x14ac:dyDescent="0.45">
      <c r="A1446"/>
      <c r="B1446"/>
      <c r="C1446"/>
      <c r="D1446"/>
      <c r="E1446"/>
      <c r="F1446"/>
      <c r="G1446"/>
      <c r="H1446" s="15"/>
      <c r="I1446" s="15"/>
      <c r="J1446" s="15"/>
      <c r="K1446" s="15"/>
      <c r="L1446" s="18"/>
      <c r="M1446" s="18"/>
      <c r="N1446" s="19"/>
      <c r="O1446" s="18"/>
      <c r="P1446" s="18"/>
      <c r="Q1446" s="18"/>
    </row>
    <row r="1447" spans="1:17" s="20" customFormat="1" x14ac:dyDescent="0.45">
      <c r="A1447"/>
      <c r="B1447"/>
      <c r="C1447"/>
      <c r="D1447"/>
      <c r="E1447"/>
      <c r="F1447"/>
      <c r="G1447"/>
      <c r="H1447" s="15"/>
      <c r="I1447" s="15"/>
      <c r="J1447" s="15"/>
      <c r="K1447" s="15"/>
      <c r="L1447" s="18"/>
      <c r="M1447" s="18"/>
      <c r="N1447" s="19"/>
      <c r="O1447" s="18"/>
      <c r="P1447" s="18"/>
      <c r="Q1447" s="18"/>
    </row>
    <row r="1448" spans="1:17" s="20" customFormat="1" x14ac:dyDescent="0.45">
      <c r="A1448"/>
      <c r="B1448"/>
      <c r="C1448"/>
      <c r="D1448"/>
      <c r="E1448"/>
      <c r="F1448"/>
      <c r="G1448"/>
      <c r="H1448" s="15"/>
      <c r="I1448" s="15"/>
      <c r="J1448" s="15"/>
      <c r="K1448" s="15"/>
      <c r="L1448" s="18"/>
      <c r="M1448" s="18"/>
      <c r="N1448" s="19"/>
      <c r="O1448" s="18"/>
      <c r="P1448" s="18"/>
      <c r="Q1448" s="18"/>
    </row>
    <row r="1449" spans="1:17" s="20" customFormat="1" x14ac:dyDescent="0.45">
      <c r="A1449"/>
      <c r="B1449"/>
      <c r="C1449"/>
      <c r="D1449"/>
      <c r="E1449"/>
      <c r="F1449"/>
      <c r="G1449"/>
      <c r="H1449" s="15"/>
      <c r="I1449" s="15"/>
      <c r="J1449" s="15"/>
      <c r="K1449" s="15"/>
      <c r="L1449" s="18"/>
      <c r="M1449" s="18"/>
      <c r="N1449" s="19"/>
      <c r="O1449" s="18"/>
      <c r="P1449" s="18"/>
      <c r="Q1449" s="18"/>
    </row>
    <row r="1450" spans="1:17" s="20" customFormat="1" x14ac:dyDescent="0.45">
      <c r="A1450"/>
      <c r="B1450"/>
      <c r="C1450"/>
      <c r="D1450"/>
      <c r="E1450"/>
      <c r="F1450"/>
      <c r="G1450"/>
      <c r="H1450" s="15"/>
      <c r="I1450" s="15"/>
      <c r="J1450" s="15"/>
      <c r="K1450" s="15"/>
      <c r="L1450" s="18"/>
      <c r="M1450" s="18"/>
      <c r="N1450" s="19"/>
      <c r="O1450" s="18"/>
      <c r="P1450" s="18"/>
      <c r="Q1450" s="18"/>
    </row>
    <row r="1451" spans="1:17" s="20" customFormat="1" x14ac:dyDescent="0.45">
      <c r="A1451"/>
      <c r="B1451"/>
      <c r="C1451"/>
      <c r="D1451"/>
      <c r="E1451"/>
      <c r="F1451"/>
      <c r="G1451"/>
      <c r="H1451" s="15"/>
      <c r="I1451" s="15"/>
      <c r="J1451" s="15"/>
      <c r="K1451" s="15"/>
      <c r="L1451" s="18"/>
      <c r="M1451" s="18"/>
      <c r="N1451" s="19"/>
      <c r="O1451" s="18"/>
      <c r="P1451" s="18"/>
      <c r="Q1451" s="18"/>
    </row>
    <row r="1452" spans="1:17" s="20" customFormat="1" x14ac:dyDescent="0.45">
      <c r="A1452"/>
      <c r="B1452"/>
      <c r="C1452"/>
      <c r="D1452"/>
      <c r="E1452"/>
      <c r="F1452"/>
      <c r="G1452"/>
      <c r="H1452" s="15"/>
      <c r="I1452" s="15"/>
      <c r="J1452" s="15"/>
      <c r="K1452" s="15"/>
      <c r="L1452" s="18"/>
      <c r="M1452" s="18"/>
      <c r="N1452" s="19"/>
      <c r="O1452" s="18"/>
      <c r="P1452" s="18"/>
      <c r="Q1452" s="18"/>
    </row>
    <row r="1453" spans="1:17" s="20" customFormat="1" x14ac:dyDescent="0.45">
      <c r="A1453"/>
      <c r="B1453"/>
      <c r="C1453"/>
      <c r="D1453"/>
      <c r="E1453"/>
      <c r="F1453"/>
      <c r="G1453"/>
      <c r="H1453" s="15"/>
      <c r="I1453" s="15"/>
      <c r="J1453" s="15"/>
      <c r="K1453" s="15"/>
      <c r="L1453" s="18"/>
      <c r="M1453" s="18"/>
      <c r="N1453" s="19"/>
      <c r="O1453" s="18"/>
      <c r="P1453" s="18"/>
      <c r="Q1453" s="18"/>
    </row>
    <row r="1454" spans="1:17" s="20" customFormat="1" x14ac:dyDescent="0.45">
      <c r="A1454"/>
      <c r="B1454"/>
      <c r="C1454"/>
      <c r="D1454"/>
      <c r="E1454"/>
      <c r="F1454"/>
      <c r="G1454"/>
      <c r="H1454" s="15"/>
      <c r="I1454" s="15"/>
      <c r="J1454" s="15"/>
      <c r="K1454" s="15"/>
      <c r="L1454" s="18"/>
      <c r="M1454" s="18"/>
      <c r="N1454" s="19"/>
      <c r="O1454" s="18"/>
      <c r="P1454" s="18"/>
      <c r="Q1454" s="18"/>
    </row>
    <row r="1455" spans="1:17" s="20" customFormat="1" x14ac:dyDescent="0.45">
      <c r="A1455"/>
      <c r="B1455"/>
      <c r="C1455"/>
      <c r="D1455"/>
      <c r="E1455"/>
      <c r="F1455"/>
      <c r="G1455"/>
      <c r="H1455" s="15"/>
      <c r="I1455" s="15"/>
      <c r="J1455" s="15"/>
      <c r="K1455" s="15"/>
      <c r="L1455" s="18"/>
      <c r="M1455" s="18"/>
      <c r="N1455" s="19"/>
      <c r="O1455" s="18"/>
      <c r="P1455" s="18"/>
      <c r="Q1455" s="18"/>
    </row>
    <row r="1456" spans="1:17" s="20" customFormat="1" x14ac:dyDescent="0.45">
      <c r="A1456"/>
      <c r="B1456"/>
      <c r="C1456"/>
      <c r="D1456"/>
      <c r="E1456"/>
      <c r="F1456"/>
      <c r="G1456"/>
      <c r="H1456" s="15"/>
      <c r="I1456" s="15"/>
      <c r="J1456" s="15"/>
      <c r="K1456" s="15"/>
      <c r="L1456" s="18"/>
      <c r="M1456" s="18"/>
      <c r="N1456" s="19"/>
      <c r="O1456" s="18"/>
      <c r="P1456" s="18"/>
      <c r="Q1456" s="18"/>
    </row>
    <row r="1457" spans="1:17" s="20" customFormat="1" x14ac:dyDescent="0.45">
      <c r="A1457"/>
      <c r="B1457"/>
      <c r="C1457"/>
      <c r="D1457"/>
      <c r="E1457"/>
      <c r="F1457"/>
      <c r="G1457"/>
      <c r="H1457" s="15"/>
      <c r="I1457" s="15"/>
      <c r="J1457" s="15"/>
      <c r="K1457" s="15"/>
      <c r="L1457" s="18"/>
      <c r="M1457" s="18"/>
      <c r="N1457" s="19"/>
      <c r="O1457" s="18"/>
      <c r="P1457" s="18"/>
      <c r="Q1457" s="18"/>
    </row>
    <row r="1458" spans="1:17" s="20" customFormat="1" x14ac:dyDescent="0.45">
      <c r="A1458"/>
      <c r="B1458"/>
      <c r="C1458"/>
      <c r="D1458"/>
      <c r="E1458"/>
      <c r="F1458"/>
      <c r="G1458"/>
      <c r="H1458" s="15"/>
      <c r="I1458" s="15"/>
      <c r="J1458" s="15"/>
      <c r="K1458" s="15"/>
      <c r="L1458" s="18"/>
      <c r="M1458" s="18"/>
      <c r="N1458" s="19"/>
      <c r="O1458" s="18"/>
      <c r="P1458" s="18"/>
      <c r="Q1458" s="18"/>
    </row>
    <row r="1459" spans="1:17" s="20" customFormat="1" x14ac:dyDescent="0.45">
      <c r="A1459"/>
      <c r="B1459"/>
      <c r="C1459"/>
      <c r="D1459"/>
      <c r="E1459"/>
      <c r="F1459"/>
      <c r="G1459"/>
      <c r="H1459" s="15"/>
      <c r="I1459" s="15"/>
      <c r="J1459" s="15"/>
      <c r="K1459" s="15"/>
      <c r="L1459" s="18"/>
      <c r="M1459" s="18"/>
      <c r="N1459" s="19"/>
      <c r="O1459" s="18"/>
      <c r="P1459" s="18"/>
      <c r="Q1459" s="18"/>
    </row>
    <row r="1460" spans="1:17" s="20" customFormat="1" x14ac:dyDescent="0.45">
      <c r="A1460"/>
      <c r="B1460"/>
      <c r="C1460"/>
      <c r="D1460"/>
      <c r="E1460"/>
      <c r="F1460"/>
      <c r="G1460"/>
      <c r="H1460" s="15"/>
      <c r="I1460" s="15"/>
      <c r="J1460" s="15"/>
      <c r="K1460" s="15"/>
      <c r="L1460" s="18"/>
      <c r="M1460" s="18"/>
      <c r="N1460" s="19"/>
      <c r="O1460" s="18"/>
      <c r="P1460" s="18"/>
      <c r="Q1460" s="18"/>
    </row>
    <row r="1461" spans="1:17" s="20" customFormat="1" x14ac:dyDescent="0.45">
      <c r="A1461"/>
      <c r="B1461"/>
      <c r="C1461"/>
      <c r="D1461"/>
      <c r="E1461"/>
      <c r="F1461"/>
      <c r="G1461"/>
      <c r="H1461" s="15"/>
      <c r="I1461" s="15"/>
      <c r="J1461" s="15"/>
      <c r="K1461" s="15"/>
      <c r="L1461" s="18"/>
      <c r="M1461" s="18"/>
      <c r="N1461" s="19"/>
      <c r="O1461" s="18"/>
      <c r="P1461" s="18"/>
      <c r="Q1461" s="18"/>
    </row>
    <row r="1462" spans="1:17" s="20" customFormat="1" x14ac:dyDescent="0.45">
      <c r="A1462"/>
      <c r="B1462"/>
      <c r="C1462"/>
      <c r="D1462"/>
      <c r="E1462"/>
      <c r="F1462"/>
      <c r="G1462"/>
      <c r="H1462" s="15"/>
      <c r="I1462" s="15"/>
      <c r="J1462" s="15"/>
      <c r="K1462" s="15"/>
      <c r="L1462" s="18"/>
      <c r="M1462" s="18"/>
      <c r="N1462" s="19"/>
      <c r="O1462" s="18"/>
      <c r="P1462" s="18"/>
      <c r="Q1462" s="18"/>
    </row>
    <row r="1463" spans="1:17" s="20" customFormat="1" x14ac:dyDescent="0.45">
      <c r="A1463"/>
      <c r="B1463"/>
      <c r="C1463"/>
      <c r="D1463"/>
      <c r="E1463"/>
      <c r="F1463"/>
      <c r="G1463"/>
      <c r="H1463" s="15"/>
      <c r="I1463" s="15"/>
      <c r="J1463" s="15"/>
      <c r="K1463" s="15"/>
      <c r="L1463" s="18"/>
      <c r="M1463" s="18"/>
      <c r="N1463" s="19"/>
      <c r="O1463" s="18"/>
      <c r="P1463" s="18"/>
      <c r="Q1463" s="18"/>
    </row>
    <row r="1464" spans="1:17" s="20" customFormat="1" x14ac:dyDescent="0.45">
      <c r="A1464"/>
      <c r="B1464"/>
      <c r="C1464"/>
      <c r="D1464"/>
      <c r="E1464"/>
      <c r="F1464"/>
      <c r="G1464"/>
      <c r="H1464" s="15"/>
      <c r="I1464" s="15"/>
      <c r="J1464" s="15"/>
      <c r="K1464" s="15"/>
      <c r="L1464" s="18"/>
      <c r="M1464" s="18"/>
      <c r="N1464" s="19"/>
      <c r="O1464" s="18"/>
      <c r="P1464" s="18"/>
      <c r="Q1464" s="18"/>
    </row>
    <row r="1465" spans="1:17" s="20" customFormat="1" x14ac:dyDescent="0.45">
      <c r="A1465"/>
      <c r="B1465"/>
      <c r="C1465"/>
      <c r="D1465"/>
      <c r="E1465"/>
      <c r="F1465"/>
      <c r="G1465"/>
      <c r="H1465" s="15"/>
      <c r="I1465" s="15"/>
      <c r="J1465" s="15"/>
      <c r="K1465" s="15"/>
      <c r="L1465" s="18"/>
      <c r="M1465" s="18"/>
      <c r="N1465" s="19"/>
      <c r="O1465" s="18"/>
      <c r="P1465" s="18"/>
      <c r="Q1465" s="18"/>
    </row>
    <row r="1466" spans="1:17" s="20" customFormat="1" x14ac:dyDescent="0.45">
      <c r="A1466"/>
      <c r="B1466"/>
      <c r="C1466"/>
      <c r="D1466"/>
      <c r="E1466"/>
      <c r="F1466"/>
      <c r="G1466"/>
      <c r="H1466" s="15"/>
      <c r="I1466" s="15"/>
      <c r="J1466" s="15"/>
      <c r="K1466" s="15"/>
      <c r="L1466" s="18"/>
      <c r="M1466" s="18"/>
      <c r="N1466" s="19"/>
      <c r="O1466" s="18"/>
      <c r="P1466" s="18"/>
      <c r="Q1466" s="18"/>
    </row>
    <row r="1467" spans="1:17" s="20" customFormat="1" x14ac:dyDescent="0.45">
      <c r="A1467"/>
      <c r="B1467"/>
      <c r="C1467"/>
      <c r="D1467"/>
      <c r="E1467"/>
      <c r="F1467"/>
      <c r="G1467"/>
      <c r="H1467" s="15"/>
      <c r="I1467" s="15"/>
      <c r="J1467" s="15"/>
      <c r="K1467" s="15"/>
      <c r="L1467" s="18"/>
      <c r="M1467" s="18"/>
      <c r="N1467" s="19"/>
      <c r="O1467" s="18"/>
      <c r="P1467" s="18"/>
      <c r="Q1467" s="18"/>
    </row>
    <row r="1468" spans="1:17" s="20" customFormat="1" x14ac:dyDescent="0.45">
      <c r="A1468"/>
      <c r="B1468"/>
      <c r="C1468"/>
      <c r="D1468"/>
      <c r="E1468"/>
      <c r="F1468"/>
      <c r="G1468"/>
      <c r="H1468" s="15"/>
      <c r="I1468" s="15"/>
      <c r="J1468" s="15"/>
      <c r="K1468" s="15"/>
      <c r="L1468" s="18"/>
      <c r="M1468" s="18"/>
      <c r="N1468" s="19"/>
      <c r="O1468" s="18"/>
      <c r="P1468" s="18"/>
      <c r="Q1468" s="18"/>
    </row>
    <row r="1469" spans="1:17" s="20" customFormat="1" x14ac:dyDescent="0.45">
      <c r="A1469"/>
      <c r="B1469"/>
      <c r="C1469"/>
      <c r="D1469"/>
      <c r="E1469"/>
      <c r="F1469"/>
      <c r="G1469"/>
      <c r="H1469" s="15"/>
      <c r="I1469" s="15"/>
      <c r="J1469" s="15"/>
      <c r="K1469" s="15"/>
      <c r="L1469" s="18"/>
      <c r="M1469" s="18"/>
      <c r="N1469" s="19"/>
      <c r="O1469" s="18"/>
      <c r="P1469" s="18"/>
      <c r="Q1469" s="18"/>
    </row>
    <row r="1470" spans="1:17" s="20" customFormat="1" x14ac:dyDescent="0.45">
      <c r="A1470"/>
      <c r="B1470"/>
      <c r="C1470"/>
      <c r="D1470"/>
      <c r="E1470"/>
      <c r="F1470"/>
      <c r="G1470"/>
      <c r="H1470" s="15"/>
      <c r="I1470" s="15"/>
      <c r="J1470" s="15"/>
      <c r="K1470" s="15"/>
      <c r="L1470" s="18"/>
      <c r="M1470" s="18"/>
      <c r="N1470" s="19"/>
      <c r="O1470" s="18"/>
      <c r="P1470" s="18"/>
      <c r="Q1470" s="18"/>
    </row>
    <row r="1471" spans="1:17" s="20" customFormat="1" x14ac:dyDescent="0.45">
      <c r="A1471"/>
      <c r="B1471"/>
      <c r="C1471"/>
      <c r="D1471"/>
      <c r="E1471"/>
      <c r="F1471"/>
      <c r="G1471"/>
      <c r="H1471" s="15"/>
      <c r="I1471" s="15"/>
      <c r="J1471" s="15"/>
      <c r="K1471" s="15"/>
      <c r="L1471" s="18"/>
      <c r="M1471" s="18"/>
      <c r="N1471" s="19"/>
      <c r="O1471" s="18"/>
      <c r="P1471" s="18"/>
      <c r="Q1471" s="18"/>
    </row>
    <row r="1472" spans="1:17" s="20" customFormat="1" x14ac:dyDescent="0.45">
      <c r="A1472"/>
      <c r="B1472"/>
      <c r="C1472"/>
      <c r="D1472"/>
      <c r="E1472"/>
      <c r="F1472"/>
      <c r="G1472"/>
      <c r="H1472" s="15"/>
      <c r="I1472" s="15"/>
      <c r="J1472" s="15"/>
      <c r="K1472" s="15"/>
      <c r="L1472" s="18"/>
      <c r="M1472" s="18"/>
      <c r="N1472" s="19"/>
      <c r="O1472" s="18"/>
      <c r="P1472" s="18"/>
      <c r="Q1472" s="18"/>
    </row>
    <row r="1473" spans="1:17" s="20" customFormat="1" x14ac:dyDescent="0.45">
      <c r="A1473"/>
      <c r="B1473"/>
      <c r="C1473"/>
      <c r="D1473"/>
      <c r="E1473"/>
      <c r="F1473"/>
      <c r="G1473"/>
      <c r="H1473" s="15"/>
      <c r="I1473" s="15"/>
      <c r="J1473" s="15"/>
      <c r="K1473" s="15"/>
      <c r="L1473" s="18"/>
      <c r="M1473" s="18"/>
      <c r="N1473" s="19"/>
      <c r="O1473" s="18"/>
      <c r="P1473" s="18"/>
      <c r="Q1473" s="18"/>
    </row>
    <row r="1474" spans="1:17" s="20" customFormat="1" x14ac:dyDescent="0.45">
      <c r="A1474"/>
      <c r="B1474"/>
      <c r="C1474"/>
      <c r="D1474"/>
      <c r="E1474"/>
      <c r="F1474"/>
      <c r="G1474"/>
      <c r="H1474" s="15"/>
      <c r="I1474" s="15"/>
      <c r="J1474" s="15"/>
      <c r="K1474" s="15"/>
      <c r="L1474" s="18"/>
      <c r="M1474" s="18"/>
      <c r="N1474" s="19"/>
      <c r="O1474" s="18"/>
      <c r="P1474" s="18"/>
      <c r="Q1474" s="18"/>
    </row>
    <row r="1475" spans="1:17" s="20" customFormat="1" x14ac:dyDescent="0.45">
      <c r="A1475"/>
      <c r="B1475"/>
      <c r="C1475"/>
      <c r="D1475"/>
      <c r="E1475"/>
      <c r="F1475"/>
      <c r="G1475"/>
      <c r="H1475" s="15"/>
      <c r="I1475" s="15"/>
      <c r="J1475" s="15"/>
      <c r="K1475" s="15"/>
      <c r="L1475" s="18"/>
      <c r="M1475" s="18"/>
      <c r="N1475" s="19"/>
      <c r="O1475" s="18"/>
      <c r="P1475" s="18"/>
      <c r="Q1475" s="18"/>
    </row>
    <row r="1476" spans="1:17" s="20" customFormat="1" x14ac:dyDescent="0.45">
      <c r="A1476"/>
      <c r="B1476"/>
      <c r="C1476"/>
      <c r="D1476"/>
      <c r="E1476"/>
      <c r="F1476"/>
      <c r="G1476"/>
      <c r="H1476" s="15"/>
      <c r="I1476" s="15"/>
      <c r="J1476" s="15"/>
      <c r="K1476" s="15"/>
      <c r="L1476" s="18"/>
      <c r="M1476" s="18"/>
      <c r="N1476" s="19"/>
      <c r="O1476" s="18"/>
      <c r="P1476" s="18"/>
      <c r="Q1476" s="18"/>
    </row>
    <row r="1477" spans="1:17" s="20" customFormat="1" x14ac:dyDescent="0.45">
      <c r="A1477"/>
      <c r="B1477"/>
      <c r="C1477"/>
      <c r="D1477"/>
      <c r="E1477"/>
      <c r="F1477"/>
      <c r="G1477"/>
      <c r="H1477" s="15"/>
      <c r="I1477" s="15"/>
      <c r="J1477" s="15"/>
      <c r="K1477" s="15"/>
      <c r="L1477" s="18"/>
      <c r="M1477" s="18"/>
      <c r="N1477" s="19"/>
      <c r="O1477" s="18"/>
      <c r="P1477" s="18"/>
      <c r="Q1477" s="18"/>
    </row>
    <row r="1478" spans="1:17" s="20" customFormat="1" x14ac:dyDescent="0.45">
      <c r="A1478"/>
      <c r="B1478"/>
      <c r="C1478"/>
      <c r="D1478"/>
      <c r="E1478"/>
      <c r="F1478"/>
      <c r="G1478"/>
      <c r="H1478" s="15"/>
      <c r="I1478" s="15"/>
      <c r="J1478" s="15"/>
      <c r="K1478" s="15"/>
      <c r="L1478" s="18"/>
      <c r="M1478" s="18"/>
      <c r="N1478" s="19"/>
      <c r="O1478" s="18"/>
      <c r="P1478" s="18"/>
      <c r="Q1478" s="18"/>
    </row>
    <row r="1479" spans="1:17" s="20" customFormat="1" x14ac:dyDescent="0.45">
      <c r="A1479"/>
      <c r="B1479"/>
      <c r="C1479"/>
      <c r="D1479"/>
      <c r="E1479"/>
      <c r="F1479"/>
      <c r="G1479"/>
      <c r="H1479" s="15"/>
      <c r="I1479" s="15"/>
      <c r="J1479" s="15"/>
      <c r="K1479" s="15"/>
      <c r="L1479" s="18"/>
      <c r="M1479" s="18"/>
      <c r="N1479" s="19"/>
      <c r="O1479" s="18"/>
      <c r="P1479" s="18"/>
      <c r="Q1479" s="18"/>
    </row>
    <row r="1480" spans="1:17" s="20" customFormat="1" x14ac:dyDescent="0.45">
      <c r="A1480"/>
      <c r="B1480"/>
      <c r="C1480"/>
      <c r="D1480"/>
      <c r="E1480"/>
      <c r="F1480"/>
      <c r="G1480"/>
      <c r="H1480" s="15"/>
      <c r="I1480" s="15"/>
      <c r="J1480" s="15"/>
      <c r="K1480" s="15"/>
      <c r="L1480" s="18"/>
      <c r="M1480" s="18"/>
      <c r="N1480" s="19"/>
      <c r="O1480" s="18"/>
      <c r="P1480" s="18"/>
      <c r="Q1480" s="18"/>
    </row>
    <row r="1481" spans="1:17" s="20" customFormat="1" x14ac:dyDescent="0.45">
      <c r="A1481"/>
      <c r="B1481"/>
      <c r="C1481"/>
      <c r="D1481"/>
      <c r="E1481"/>
      <c r="F1481"/>
      <c r="G1481"/>
      <c r="H1481" s="15"/>
      <c r="I1481" s="15"/>
      <c r="J1481" s="15"/>
      <c r="K1481" s="15"/>
      <c r="L1481" s="18"/>
      <c r="M1481" s="18"/>
      <c r="N1481" s="19"/>
      <c r="O1481" s="18"/>
      <c r="P1481" s="18"/>
      <c r="Q1481" s="18"/>
    </row>
    <row r="1482" spans="1:17" s="20" customFormat="1" x14ac:dyDescent="0.45">
      <c r="A1482"/>
      <c r="B1482"/>
      <c r="C1482"/>
      <c r="D1482"/>
      <c r="E1482"/>
      <c r="F1482"/>
      <c r="G1482"/>
      <c r="H1482" s="15"/>
      <c r="I1482" s="15"/>
      <c r="J1482" s="15"/>
      <c r="K1482" s="15"/>
      <c r="L1482" s="18"/>
      <c r="M1482" s="18"/>
      <c r="N1482" s="19"/>
      <c r="O1482" s="18"/>
      <c r="P1482" s="18"/>
      <c r="Q1482" s="18"/>
    </row>
    <row r="1483" spans="1:17" s="20" customFormat="1" x14ac:dyDescent="0.45">
      <c r="A1483"/>
      <c r="B1483"/>
      <c r="C1483"/>
      <c r="D1483"/>
      <c r="E1483"/>
      <c r="F1483"/>
      <c r="G1483"/>
      <c r="H1483" s="15"/>
      <c r="I1483" s="15"/>
      <c r="J1483" s="15"/>
      <c r="K1483" s="15"/>
      <c r="L1483" s="18"/>
      <c r="M1483" s="18"/>
      <c r="N1483" s="19"/>
      <c r="O1483" s="18"/>
      <c r="P1483" s="18"/>
      <c r="Q1483" s="18"/>
    </row>
    <row r="1484" spans="1:17" s="20" customFormat="1" x14ac:dyDescent="0.45">
      <c r="A1484"/>
      <c r="B1484"/>
      <c r="C1484"/>
      <c r="D1484"/>
      <c r="E1484"/>
      <c r="F1484"/>
      <c r="G1484"/>
      <c r="H1484" s="15"/>
      <c r="I1484" s="15"/>
      <c r="J1484" s="15"/>
      <c r="K1484" s="15"/>
      <c r="L1484" s="18"/>
      <c r="M1484" s="18"/>
      <c r="N1484" s="19"/>
      <c r="O1484" s="18"/>
      <c r="P1484" s="18"/>
      <c r="Q1484" s="18"/>
    </row>
    <row r="1485" spans="1:17" s="20" customFormat="1" x14ac:dyDescent="0.45">
      <c r="A1485"/>
      <c r="B1485"/>
      <c r="C1485"/>
      <c r="D1485"/>
      <c r="E1485"/>
      <c r="F1485"/>
      <c r="G1485"/>
      <c r="H1485" s="15"/>
      <c r="I1485" s="15"/>
      <c r="J1485" s="15"/>
      <c r="K1485" s="15"/>
      <c r="L1485" s="18"/>
      <c r="M1485" s="18"/>
      <c r="N1485" s="19"/>
      <c r="O1485" s="18"/>
      <c r="P1485" s="18"/>
      <c r="Q1485" s="18"/>
    </row>
    <row r="1486" spans="1:17" s="20" customFormat="1" x14ac:dyDescent="0.45">
      <c r="A1486"/>
      <c r="B1486"/>
      <c r="C1486"/>
      <c r="D1486"/>
      <c r="E1486"/>
      <c r="F1486"/>
      <c r="G1486"/>
      <c r="H1486" s="15"/>
      <c r="I1486" s="15"/>
      <c r="J1486" s="15"/>
      <c r="K1486" s="15"/>
      <c r="L1486" s="18"/>
      <c r="M1486" s="18"/>
      <c r="N1486" s="19"/>
      <c r="O1486" s="18"/>
      <c r="P1486" s="18"/>
      <c r="Q1486" s="18"/>
    </row>
    <row r="1487" spans="1:17" s="20" customFormat="1" x14ac:dyDescent="0.45">
      <c r="A1487"/>
      <c r="B1487"/>
      <c r="C1487"/>
      <c r="D1487"/>
      <c r="E1487"/>
      <c r="F1487"/>
      <c r="G1487"/>
      <c r="H1487" s="15"/>
      <c r="I1487" s="15"/>
      <c r="J1487" s="15"/>
      <c r="K1487" s="15"/>
      <c r="L1487" s="18"/>
      <c r="M1487" s="18"/>
      <c r="N1487" s="19"/>
      <c r="O1487" s="18"/>
      <c r="P1487" s="18"/>
      <c r="Q1487" s="18"/>
    </row>
    <row r="1488" spans="1:17" s="20" customFormat="1" x14ac:dyDescent="0.45">
      <c r="A1488"/>
      <c r="B1488"/>
      <c r="C1488"/>
      <c r="D1488"/>
      <c r="E1488"/>
      <c r="F1488"/>
      <c r="G1488"/>
      <c r="H1488" s="15"/>
      <c r="I1488" s="15"/>
      <c r="J1488" s="15"/>
      <c r="K1488" s="15"/>
      <c r="L1488" s="23"/>
      <c r="M1488" s="23"/>
      <c r="N1488" s="24"/>
      <c r="O1488" s="23"/>
      <c r="P1488" s="23"/>
      <c r="Q1488" s="23"/>
    </row>
    <row r="1489" spans="1:17" s="20" customFormat="1" x14ac:dyDescent="0.45">
      <c r="A1489"/>
      <c r="B1489"/>
      <c r="C1489"/>
      <c r="D1489"/>
      <c r="E1489"/>
      <c r="F1489"/>
      <c r="G1489"/>
      <c r="H1489" s="15"/>
      <c r="I1489" s="15"/>
      <c r="J1489" s="15"/>
      <c r="K1489" s="15"/>
      <c r="L1489" s="23"/>
      <c r="M1489" s="23"/>
      <c r="N1489" s="24"/>
      <c r="O1489" s="23"/>
      <c r="P1489" s="23"/>
      <c r="Q1489" s="23"/>
    </row>
    <row r="1490" spans="1:17" s="20" customFormat="1" x14ac:dyDescent="0.45">
      <c r="A1490"/>
      <c r="B1490"/>
      <c r="C1490"/>
      <c r="D1490"/>
      <c r="E1490"/>
      <c r="F1490"/>
      <c r="G1490"/>
      <c r="H1490" s="15"/>
      <c r="I1490" s="15"/>
      <c r="J1490" s="15"/>
      <c r="K1490" s="15"/>
      <c r="L1490" s="23"/>
      <c r="M1490" s="23"/>
      <c r="N1490" s="24"/>
      <c r="O1490" s="23"/>
      <c r="P1490" s="23"/>
      <c r="Q1490" s="23"/>
    </row>
    <row r="1491" spans="1:17" s="20" customFormat="1" x14ac:dyDescent="0.45">
      <c r="A1491"/>
      <c r="B1491"/>
      <c r="C1491"/>
      <c r="D1491"/>
      <c r="E1491"/>
      <c r="F1491"/>
      <c r="G1491"/>
      <c r="H1491" s="15"/>
      <c r="I1491" s="15"/>
      <c r="J1491" s="15"/>
      <c r="K1491" s="15"/>
      <c r="L1491" s="23"/>
      <c r="M1491" s="23"/>
      <c r="N1491" s="24"/>
      <c r="O1491" s="23"/>
      <c r="P1491" s="23"/>
      <c r="Q1491" s="23"/>
    </row>
    <row r="1492" spans="1:17" s="20" customFormat="1" x14ac:dyDescent="0.45">
      <c r="A1492"/>
      <c r="B1492"/>
      <c r="C1492"/>
      <c r="D1492"/>
      <c r="E1492"/>
      <c r="F1492"/>
      <c r="G1492"/>
      <c r="H1492" s="15"/>
      <c r="I1492" s="15"/>
      <c r="J1492" s="15"/>
      <c r="K1492" s="15"/>
      <c r="L1492" s="23"/>
      <c r="M1492" s="23"/>
      <c r="N1492" s="24"/>
      <c r="O1492" s="23"/>
      <c r="P1492" s="23"/>
      <c r="Q1492" s="23"/>
    </row>
    <row r="1493" spans="1:17" s="20" customFormat="1" x14ac:dyDescent="0.45">
      <c r="A1493"/>
      <c r="B1493"/>
      <c r="C1493"/>
      <c r="D1493"/>
      <c r="E1493"/>
      <c r="F1493"/>
      <c r="G1493"/>
      <c r="H1493" s="15"/>
      <c r="I1493" s="15"/>
      <c r="J1493" s="15"/>
      <c r="K1493" s="15"/>
      <c r="L1493" s="23"/>
      <c r="M1493" s="23"/>
      <c r="N1493" s="24"/>
      <c r="O1493" s="23"/>
      <c r="P1493" s="23"/>
      <c r="Q1493" s="23"/>
    </row>
    <row r="1494" spans="1:17" s="20" customFormat="1" x14ac:dyDescent="0.45">
      <c r="A1494"/>
      <c r="B1494"/>
      <c r="C1494"/>
      <c r="D1494"/>
      <c r="E1494"/>
      <c r="F1494"/>
      <c r="G1494"/>
      <c r="H1494" s="15"/>
      <c r="I1494" s="15"/>
      <c r="J1494" s="15"/>
      <c r="K1494" s="15"/>
      <c r="L1494" s="23"/>
      <c r="M1494" s="23"/>
      <c r="N1494" s="24"/>
      <c r="O1494" s="23"/>
      <c r="P1494" s="23"/>
      <c r="Q1494" s="23"/>
    </row>
    <row r="1495" spans="1:17" s="20" customFormat="1" x14ac:dyDescent="0.45">
      <c r="A1495"/>
      <c r="B1495"/>
      <c r="C1495"/>
      <c r="D1495"/>
      <c r="E1495"/>
      <c r="F1495"/>
      <c r="G1495"/>
      <c r="H1495" s="15"/>
      <c r="I1495" s="15"/>
      <c r="J1495" s="15"/>
      <c r="K1495" s="15"/>
      <c r="L1495" s="23"/>
      <c r="M1495" s="23"/>
      <c r="N1495" s="24"/>
      <c r="O1495" s="23"/>
      <c r="P1495" s="23"/>
      <c r="Q1495" s="23"/>
    </row>
    <row r="1496" spans="1:17" s="20" customFormat="1" x14ac:dyDescent="0.45">
      <c r="A1496"/>
      <c r="B1496"/>
      <c r="C1496"/>
      <c r="D1496"/>
      <c r="E1496"/>
      <c r="F1496"/>
      <c r="G1496"/>
      <c r="H1496" s="15"/>
      <c r="I1496" s="15"/>
      <c r="J1496" s="15"/>
      <c r="K1496" s="15"/>
      <c r="L1496" s="23"/>
      <c r="M1496" s="23"/>
      <c r="N1496" s="24"/>
      <c r="O1496" s="23"/>
      <c r="P1496" s="23"/>
      <c r="Q1496" s="23"/>
    </row>
    <row r="1497" spans="1:17" s="20" customFormat="1" x14ac:dyDescent="0.45">
      <c r="A1497"/>
      <c r="B1497"/>
      <c r="C1497"/>
      <c r="D1497"/>
      <c r="E1497"/>
      <c r="F1497"/>
      <c r="G1497"/>
      <c r="H1497" s="15"/>
      <c r="I1497" s="15"/>
      <c r="J1497" s="15"/>
      <c r="K1497" s="15"/>
      <c r="L1497" s="23"/>
      <c r="M1497" s="23"/>
      <c r="N1497" s="24"/>
      <c r="O1497" s="23"/>
      <c r="P1497" s="23"/>
      <c r="Q1497" s="23"/>
    </row>
    <row r="1498" spans="1:17" s="20" customFormat="1" x14ac:dyDescent="0.45">
      <c r="A1498"/>
      <c r="B1498"/>
      <c r="C1498"/>
      <c r="D1498"/>
      <c r="E1498"/>
      <c r="F1498"/>
      <c r="G1498"/>
      <c r="H1498" s="15"/>
      <c r="I1498" s="15"/>
      <c r="J1498" s="15"/>
      <c r="K1498" s="15"/>
      <c r="L1498" s="23"/>
      <c r="M1498" s="23"/>
      <c r="N1498" s="24"/>
      <c r="O1498" s="23"/>
      <c r="P1498" s="23"/>
      <c r="Q1498" s="23"/>
    </row>
    <row r="1499" spans="1:17" s="20" customFormat="1" x14ac:dyDescent="0.45">
      <c r="A1499"/>
      <c r="B1499"/>
      <c r="C1499"/>
      <c r="D1499"/>
      <c r="E1499"/>
      <c r="F1499"/>
      <c r="G1499"/>
      <c r="H1499" s="15"/>
      <c r="I1499" s="15"/>
      <c r="J1499" s="15"/>
      <c r="K1499" s="15"/>
      <c r="L1499" s="23"/>
      <c r="M1499" s="23"/>
      <c r="N1499" s="24"/>
      <c r="O1499" s="23"/>
      <c r="P1499" s="23"/>
      <c r="Q1499" s="23"/>
    </row>
    <row r="1500" spans="1:17" s="20" customFormat="1" x14ac:dyDescent="0.45">
      <c r="A1500"/>
      <c r="B1500"/>
      <c r="C1500"/>
      <c r="D1500"/>
      <c r="E1500"/>
      <c r="F1500"/>
      <c r="G1500"/>
      <c r="H1500" s="15"/>
      <c r="I1500" s="15"/>
      <c r="J1500" s="15"/>
      <c r="K1500" s="15"/>
      <c r="L1500" s="23"/>
      <c r="M1500" s="23"/>
      <c r="N1500" s="24"/>
      <c r="O1500" s="23"/>
      <c r="P1500" s="23"/>
      <c r="Q1500" s="23"/>
    </row>
    <row r="1501" spans="1:17" s="20" customFormat="1" x14ac:dyDescent="0.45">
      <c r="A1501"/>
      <c r="B1501"/>
      <c r="C1501"/>
      <c r="D1501"/>
      <c r="E1501"/>
      <c r="F1501"/>
      <c r="G1501"/>
      <c r="H1501" s="15"/>
      <c r="I1501" s="15"/>
      <c r="J1501" s="15"/>
      <c r="K1501" s="15"/>
      <c r="L1501" s="23"/>
      <c r="M1501" s="23"/>
      <c r="N1501" s="24"/>
      <c r="O1501" s="23"/>
      <c r="P1501" s="23"/>
      <c r="Q1501" s="23"/>
    </row>
    <row r="1502" spans="1:17" s="20" customFormat="1" x14ac:dyDescent="0.45">
      <c r="A1502"/>
      <c r="B1502"/>
      <c r="C1502"/>
      <c r="D1502"/>
      <c r="E1502"/>
      <c r="F1502"/>
      <c r="G1502"/>
      <c r="H1502" s="15"/>
      <c r="I1502" s="15"/>
      <c r="J1502" s="15"/>
      <c r="K1502" s="15"/>
      <c r="L1502" s="23"/>
      <c r="M1502" s="23"/>
      <c r="N1502" s="24"/>
      <c r="O1502" s="23"/>
      <c r="P1502" s="23"/>
      <c r="Q1502" s="23"/>
    </row>
    <row r="1503" spans="1:17" s="20" customFormat="1" x14ac:dyDescent="0.45">
      <c r="A1503"/>
      <c r="B1503"/>
      <c r="C1503"/>
      <c r="D1503"/>
      <c r="E1503"/>
      <c r="F1503"/>
      <c r="G1503"/>
      <c r="H1503" s="15"/>
      <c r="I1503" s="15"/>
      <c r="J1503" s="15"/>
      <c r="K1503" s="15"/>
      <c r="L1503" s="23"/>
      <c r="M1503" s="23"/>
      <c r="N1503" s="24"/>
      <c r="O1503" s="23"/>
      <c r="P1503" s="23"/>
      <c r="Q1503" s="23"/>
    </row>
    <row r="1504" spans="1:17" s="20" customFormat="1" x14ac:dyDescent="0.45">
      <c r="A1504"/>
      <c r="B1504"/>
      <c r="C1504"/>
      <c r="D1504"/>
      <c r="E1504"/>
      <c r="F1504"/>
      <c r="G1504"/>
      <c r="H1504" s="15"/>
      <c r="I1504" s="15"/>
      <c r="J1504" s="15"/>
      <c r="K1504" s="15"/>
      <c r="L1504" s="23"/>
      <c r="M1504" s="23"/>
      <c r="N1504" s="24"/>
      <c r="O1504" s="23"/>
      <c r="P1504" s="23"/>
      <c r="Q1504" s="23"/>
    </row>
    <row r="1505" spans="1:17" s="20" customFormat="1" x14ac:dyDescent="0.45">
      <c r="A1505"/>
      <c r="B1505"/>
      <c r="C1505"/>
      <c r="D1505"/>
      <c r="E1505"/>
      <c r="F1505"/>
      <c r="G1505"/>
      <c r="H1505" s="15"/>
      <c r="I1505" s="15"/>
      <c r="J1505" s="15"/>
      <c r="K1505" s="15"/>
      <c r="L1505" s="23"/>
      <c r="M1505" s="23"/>
      <c r="N1505" s="24"/>
      <c r="O1505" s="23"/>
      <c r="P1505" s="23"/>
      <c r="Q1505" s="23"/>
    </row>
    <row r="1506" spans="1:17" s="20" customFormat="1" x14ac:dyDescent="0.45">
      <c r="A1506"/>
      <c r="B1506"/>
      <c r="C1506"/>
      <c r="D1506"/>
      <c r="E1506"/>
      <c r="F1506"/>
      <c r="G1506"/>
      <c r="H1506" s="15"/>
      <c r="I1506" s="15"/>
      <c r="J1506" s="15"/>
      <c r="K1506" s="15"/>
      <c r="L1506" s="23"/>
      <c r="M1506" s="23"/>
      <c r="N1506" s="24"/>
      <c r="O1506" s="23"/>
      <c r="P1506" s="23"/>
      <c r="Q1506" s="23"/>
    </row>
  </sheetData>
  <autoFilter ref="B4:Q4" xr:uid="{6F4F340E-B33A-427C-B14D-C19C9C799F66}"/>
  <phoneticPr fontId="2"/>
  <pageMargins left="0.70866141732283472" right="0.70866141732283472" top="0.74803149606299213" bottom="0.74803149606299213" header="0.31496062992125984" footer="0.31496062992125984"/>
  <pageSetup paperSize="8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6</vt:i4>
      </vt:variant>
    </vt:vector>
  </HeadingPairs>
  <TitlesOfParts>
    <vt:vector size="15" baseType="lpstr">
      <vt:lpstr>2026年（前期）</vt:lpstr>
      <vt:lpstr>2025年（後期）</vt:lpstr>
      <vt:lpstr>2025年（前期）</vt:lpstr>
      <vt:lpstr>2024年（後期）</vt:lpstr>
      <vt:lpstr>2024年（前期）</vt:lpstr>
      <vt:lpstr>2023年（後期）</vt:lpstr>
      <vt:lpstr>2023年（前期）</vt:lpstr>
      <vt:lpstr>2022年（後期）</vt:lpstr>
      <vt:lpstr>2022年（前期）</vt:lpstr>
      <vt:lpstr>'2022年（後期）'!Print_Area</vt:lpstr>
      <vt:lpstr>'2022年（前期）'!Print_Area</vt:lpstr>
      <vt:lpstr>'2023年（前期）'!Print_Area</vt:lpstr>
      <vt:lpstr>'2022年（後期）'!Print_Titles</vt:lpstr>
      <vt:lpstr>'2022年（前期）'!Print_Titles</vt:lpstr>
      <vt:lpstr>'2023年（前期）'!Print_Titles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日新製薬 中里ゆりえ</dc:creator>
  <cp:lastModifiedBy>日新製薬 中里ゆりえ</cp:lastModifiedBy>
  <cp:lastPrinted>2024-06-26T03:15:06Z</cp:lastPrinted>
  <dcterms:created xsi:type="dcterms:W3CDTF">2024-06-24T04:33:23Z</dcterms:created>
  <dcterms:modified xsi:type="dcterms:W3CDTF">2026-10-14T06:39:19Z</dcterms:modified>
</cp:coreProperties>
</file>